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workbookProtection lockStructure="1"/>
  <bookViews>
    <workbookView xWindow="0" yWindow="0" windowWidth="19200" windowHeight="11760" tabRatio="750"/>
  </bookViews>
  <sheets>
    <sheet name="Debt Freedom Date Reveal" sheetId="1" r:id="rId1"/>
    <sheet name="LumpSumHidden" sheetId="21" state="hidden" r:id="rId2"/>
  </sheets>
  <calcPr calcId="125725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/>
  <c r="Q9"/>
  <c r="Q10"/>
  <c r="Q8"/>
  <c r="Q11"/>
  <c r="Q12"/>
  <c r="Q13"/>
  <c r="Q14"/>
  <c r="Q15"/>
  <c r="Q16"/>
  <c r="Q17"/>
  <c r="Q18"/>
  <c r="Q19"/>
  <c r="Q20"/>
  <c r="Q21"/>
  <c r="Q22"/>
  <c r="P8"/>
  <c r="B8"/>
  <c r="P9"/>
  <c r="B9"/>
  <c r="P10"/>
  <c r="B10"/>
  <c r="P11"/>
  <c r="B11"/>
  <c r="P12"/>
  <c r="B12"/>
  <c r="P13"/>
  <c r="B13"/>
  <c r="P14"/>
  <c r="B14"/>
  <c r="P15"/>
  <c r="B15"/>
  <c r="P16"/>
  <c r="B16"/>
  <c r="P17"/>
  <c r="B17"/>
  <c r="P18"/>
  <c r="B18"/>
  <c r="P19"/>
  <c r="B19"/>
  <c r="P20"/>
  <c r="B20"/>
  <c r="P21"/>
  <c r="B21"/>
  <c r="P22"/>
  <c r="B22"/>
  <c r="R8"/>
  <c r="R9"/>
  <c r="R10"/>
  <c r="J22"/>
  <c r="J21"/>
  <c r="J20"/>
  <c r="J19"/>
  <c r="J18"/>
  <c r="J17"/>
  <c r="J16"/>
  <c r="J15"/>
  <c r="J14"/>
  <c r="J13"/>
  <c r="J12"/>
  <c r="J11"/>
  <c r="J9"/>
  <c r="J8"/>
  <c r="I22"/>
  <c r="I21"/>
  <c r="I20"/>
  <c r="I19"/>
  <c r="I18"/>
  <c r="I17"/>
  <c r="I16"/>
  <c r="I15"/>
  <c r="I14"/>
  <c r="I13"/>
  <c r="I12"/>
  <c r="I11"/>
  <c r="I8"/>
  <c r="I9"/>
  <c r="I10"/>
  <c r="O10"/>
  <c r="O8"/>
  <c r="O9"/>
  <c r="O11"/>
  <c r="O12"/>
  <c r="O13"/>
  <c r="O14"/>
  <c r="O15"/>
  <c r="O16"/>
  <c r="O17"/>
  <c r="O18"/>
  <c r="O19"/>
  <c r="O20"/>
  <c r="O21"/>
  <c r="O22"/>
  <c r="N8"/>
  <c r="N9"/>
  <c r="N10"/>
  <c r="N11"/>
  <c r="N12"/>
  <c r="N13"/>
  <c r="N14"/>
  <c r="N15"/>
  <c r="N16"/>
  <c r="N17"/>
  <c r="N18"/>
  <c r="N19"/>
  <c r="N20"/>
  <c r="N21"/>
  <c r="H10" i="21"/>
  <c r="X15"/>
  <c r="H12"/>
  <c r="AN16"/>
  <c r="H9"/>
  <c r="H11"/>
  <c r="BE16"/>
  <c r="I10"/>
  <c r="Y15"/>
  <c r="J10"/>
  <c r="Z15"/>
  <c r="K10"/>
  <c r="AA15"/>
  <c r="L10"/>
  <c r="AB15"/>
  <c r="M10"/>
  <c r="AC15"/>
  <c r="N10"/>
  <c r="AD15"/>
  <c r="O10"/>
  <c r="AE15"/>
  <c r="P10"/>
  <c r="AF15"/>
  <c r="Q10"/>
  <c r="AG15"/>
  <c r="R10"/>
  <c r="AH15"/>
  <c r="S10"/>
  <c r="AI15"/>
  <c r="T10"/>
  <c r="AJ15"/>
  <c r="U10"/>
  <c r="AK15"/>
  <c r="N22" i="1"/>
  <c r="R11"/>
  <c r="R12"/>
  <c r="I12" i="21"/>
  <c r="AO16"/>
  <c r="I9"/>
  <c r="I11"/>
  <c r="BF16"/>
  <c r="J12"/>
  <c r="AP16"/>
  <c r="J9"/>
  <c r="J11"/>
  <c r="BG16"/>
  <c r="V10"/>
  <c r="AL15"/>
  <c r="A16"/>
  <c r="K11"/>
  <c r="L11"/>
  <c r="M11"/>
  <c r="N11"/>
  <c r="O11"/>
  <c r="P11"/>
  <c r="Q11"/>
  <c r="R11"/>
  <c r="S11"/>
  <c r="T11"/>
  <c r="U11"/>
  <c r="V11"/>
  <c r="G3"/>
  <c r="K12"/>
  <c r="AQ16"/>
  <c r="BH16"/>
  <c r="L12"/>
  <c r="AR16"/>
  <c r="BI16"/>
  <c r="BJ16"/>
  <c r="BK16"/>
  <c r="BL16"/>
  <c r="BM16"/>
  <c r="BN16"/>
  <c r="BO16"/>
  <c r="BP16"/>
  <c r="BQ16"/>
  <c r="BR16"/>
  <c r="BS16"/>
  <c r="BT16"/>
  <c r="E16"/>
  <c r="C16"/>
  <c r="BV16"/>
  <c r="BW16"/>
  <c r="BX16"/>
  <c r="J16"/>
  <c r="Z16"/>
  <c r="AP17"/>
  <c r="BG17"/>
  <c r="H16"/>
  <c r="X16"/>
  <c r="I16"/>
  <c r="Y16"/>
  <c r="K9"/>
  <c r="BY16"/>
  <c r="K16"/>
  <c r="AA16"/>
  <c r="L9"/>
  <c r="BZ16"/>
  <c r="L16"/>
  <c r="AB16"/>
  <c r="M9"/>
  <c r="AC16"/>
  <c r="N9"/>
  <c r="AD16"/>
  <c r="O9"/>
  <c r="AE16"/>
  <c r="P9"/>
  <c r="AF16"/>
  <c r="Q9"/>
  <c r="AG16"/>
  <c r="R9"/>
  <c r="AH16"/>
  <c r="S9"/>
  <c r="AI16"/>
  <c r="T9"/>
  <c r="AJ16"/>
  <c r="U9"/>
  <c r="AK16"/>
  <c r="V9"/>
  <c r="AL16"/>
  <c r="A17"/>
  <c r="AN17"/>
  <c r="BE17"/>
  <c r="AO17"/>
  <c r="BF17"/>
  <c r="AQ17"/>
  <c r="BH17"/>
  <c r="AR17"/>
  <c r="BI17"/>
  <c r="BJ17"/>
  <c r="BK17"/>
  <c r="BL17"/>
  <c r="BM17"/>
  <c r="BN17"/>
  <c r="BO17"/>
  <c r="BP17"/>
  <c r="BQ17"/>
  <c r="BR17"/>
  <c r="BS17"/>
  <c r="BT17"/>
  <c r="E17"/>
  <c r="C17"/>
  <c r="BV17"/>
  <c r="BW17"/>
  <c r="BX17"/>
  <c r="J17"/>
  <c r="Z17"/>
  <c r="AP18"/>
  <c r="BG18"/>
  <c r="H17"/>
  <c r="X17"/>
  <c r="I17"/>
  <c r="Y17"/>
  <c r="BY17"/>
  <c r="K17"/>
  <c r="AA17"/>
  <c r="BZ17"/>
  <c r="L17"/>
  <c r="AB17"/>
  <c r="AC17"/>
  <c r="AD17"/>
  <c r="AE17"/>
  <c r="AF17"/>
  <c r="AG17"/>
  <c r="AH17"/>
  <c r="AI17"/>
  <c r="AJ17"/>
  <c r="AK17"/>
  <c r="AL17"/>
  <c r="A18"/>
  <c r="AN18"/>
  <c r="BE18"/>
  <c r="AO18"/>
  <c r="BF18"/>
  <c r="AQ18"/>
  <c r="BH18"/>
  <c r="AR18"/>
  <c r="BI18"/>
  <c r="BJ18"/>
  <c r="BK18"/>
  <c r="BL18"/>
  <c r="BM18"/>
  <c r="BN18"/>
  <c r="BO18"/>
  <c r="BP18"/>
  <c r="BQ18"/>
  <c r="BR18"/>
  <c r="BS18"/>
  <c r="BT18"/>
  <c r="E18"/>
  <c r="C18"/>
  <c r="BV18"/>
  <c r="BW18"/>
  <c r="BX18"/>
  <c r="J18"/>
  <c r="Z18"/>
  <c r="AP19"/>
  <c r="BG19"/>
  <c r="H18"/>
  <c r="X18"/>
  <c r="I18"/>
  <c r="Y18"/>
  <c r="BY18"/>
  <c r="K18"/>
  <c r="AA18"/>
  <c r="BZ18"/>
  <c r="L18"/>
  <c r="AB18"/>
  <c r="AC18"/>
  <c r="AD18"/>
  <c r="AE18"/>
  <c r="AF18"/>
  <c r="AG18"/>
  <c r="AH18"/>
  <c r="AI18"/>
  <c r="AJ18"/>
  <c r="AK18"/>
  <c r="AL18"/>
  <c r="A19"/>
  <c r="AN19"/>
  <c r="BE19"/>
  <c r="AO19"/>
  <c r="BF19"/>
  <c r="AQ19"/>
  <c r="BH19"/>
  <c r="AR19"/>
  <c r="BI19"/>
  <c r="BJ19"/>
  <c r="BK19"/>
  <c r="BL19"/>
  <c r="BM19"/>
  <c r="BN19"/>
  <c r="BO19"/>
  <c r="BP19"/>
  <c r="BQ19"/>
  <c r="BR19"/>
  <c r="BS19"/>
  <c r="BT19"/>
  <c r="E19"/>
  <c r="C19"/>
  <c r="BV19"/>
  <c r="BW19"/>
  <c r="BX19"/>
  <c r="J19"/>
  <c r="Z19"/>
  <c r="AP20"/>
  <c r="BG20"/>
  <c r="H19"/>
  <c r="X19"/>
  <c r="I19"/>
  <c r="Y19"/>
  <c r="BY19"/>
  <c r="K19"/>
  <c r="AA19"/>
  <c r="BZ19"/>
  <c r="L19"/>
  <c r="AB19"/>
  <c r="AC19"/>
  <c r="AD19"/>
  <c r="AE19"/>
  <c r="AF19"/>
  <c r="AG19"/>
  <c r="AH19"/>
  <c r="AI19"/>
  <c r="AJ19"/>
  <c r="AK19"/>
  <c r="AL19"/>
  <c r="A20"/>
  <c r="AN20"/>
  <c r="BE20"/>
  <c r="AO20"/>
  <c r="BF20"/>
  <c r="AQ20"/>
  <c r="BH20"/>
  <c r="AR20"/>
  <c r="BI20"/>
  <c r="BJ20"/>
  <c r="BK20"/>
  <c r="BL20"/>
  <c r="BM20"/>
  <c r="BN20"/>
  <c r="BO20"/>
  <c r="BP20"/>
  <c r="BQ20"/>
  <c r="BR20"/>
  <c r="BS20"/>
  <c r="BT20"/>
  <c r="E20"/>
  <c r="C20"/>
  <c r="BV20"/>
  <c r="BW20"/>
  <c r="BX20"/>
  <c r="J20"/>
  <c r="Z20"/>
  <c r="AP21"/>
  <c r="BG21"/>
  <c r="H20"/>
  <c r="X20"/>
  <c r="I20"/>
  <c r="Y20"/>
  <c r="BY20"/>
  <c r="K20"/>
  <c r="AA20"/>
  <c r="BZ20"/>
  <c r="L20"/>
  <c r="AB20"/>
  <c r="AC20"/>
  <c r="AD20"/>
  <c r="AE20"/>
  <c r="AF20"/>
  <c r="AG20"/>
  <c r="AH20"/>
  <c r="AI20"/>
  <c r="AJ20"/>
  <c r="AK20"/>
  <c r="AL20"/>
  <c r="A21"/>
  <c r="AN21"/>
  <c r="BE21"/>
  <c r="AO21"/>
  <c r="BF21"/>
  <c r="AQ21"/>
  <c r="BH21"/>
  <c r="AR21"/>
  <c r="BI21"/>
  <c r="BJ21"/>
  <c r="BK21"/>
  <c r="BL21"/>
  <c r="BM21"/>
  <c r="BN21"/>
  <c r="BO21"/>
  <c r="BP21"/>
  <c r="BQ21"/>
  <c r="BR21"/>
  <c r="BS21"/>
  <c r="BT21"/>
  <c r="E21"/>
  <c r="C21"/>
  <c r="BV21"/>
  <c r="BW21"/>
  <c r="BX21"/>
  <c r="J21"/>
  <c r="Z21"/>
  <c r="AP22"/>
  <c r="BG22"/>
  <c r="H21"/>
  <c r="X21"/>
  <c r="I21"/>
  <c r="Y21"/>
  <c r="BY21"/>
  <c r="K21"/>
  <c r="AA21"/>
  <c r="BZ21"/>
  <c r="L21"/>
  <c r="AB21"/>
  <c r="AC21"/>
  <c r="AD21"/>
  <c r="AE21"/>
  <c r="AF21"/>
  <c r="AG21"/>
  <c r="AH21"/>
  <c r="AI21"/>
  <c r="AJ21"/>
  <c r="AK21"/>
  <c r="AL21"/>
  <c r="A22"/>
  <c r="AN22"/>
  <c r="BE22"/>
  <c r="AO22"/>
  <c r="BF22"/>
  <c r="AQ22"/>
  <c r="BH22"/>
  <c r="AR22"/>
  <c r="BI22"/>
  <c r="BJ22"/>
  <c r="BK22"/>
  <c r="BL22"/>
  <c r="BM22"/>
  <c r="BN22"/>
  <c r="BO22"/>
  <c r="BP22"/>
  <c r="BQ22"/>
  <c r="BR22"/>
  <c r="BS22"/>
  <c r="BT22"/>
  <c r="E22"/>
  <c r="C22"/>
  <c r="BV22"/>
  <c r="BW22"/>
  <c r="BX22"/>
  <c r="J22"/>
  <c r="Z22"/>
  <c r="AP23"/>
  <c r="BG23"/>
  <c r="H22"/>
  <c r="X22"/>
  <c r="I22"/>
  <c r="Y22"/>
  <c r="BY22"/>
  <c r="K22"/>
  <c r="AA22"/>
  <c r="BZ22"/>
  <c r="L22"/>
  <c r="AB22"/>
  <c r="AC22"/>
  <c r="AD22"/>
  <c r="AE22"/>
  <c r="AF22"/>
  <c r="AG22"/>
  <c r="AH22"/>
  <c r="AI22"/>
  <c r="AJ22"/>
  <c r="AK22"/>
  <c r="AL22"/>
  <c r="A23"/>
  <c r="AN23"/>
  <c r="BE23"/>
  <c r="AO23"/>
  <c r="BF23"/>
  <c r="AQ23"/>
  <c r="BH23"/>
  <c r="AR23"/>
  <c r="BI23"/>
  <c r="BJ23"/>
  <c r="BK23"/>
  <c r="BL23"/>
  <c r="BM23"/>
  <c r="BN23"/>
  <c r="BO23"/>
  <c r="BP23"/>
  <c r="BQ23"/>
  <c r="BR23"/>
  <c r="BS23"/>
  <c r="BT23"/>
  <c r="E23"/>
  <c r="C23"/>
  <c r="BV23"/>
  <c r="BW23"/>
  <c r="BX23"/>
  <c r="J23"/>
  <c r="Z23"/>
  <c r="AP24"/>
  <c r="BG24"/>
  <c r="H23"/>
  <c r="X23"/>
  <c r="I23"/>
  <c r="Y23"/>
  <c r="BY23"/>
  <c r="K23"/>
  <c r="AA23"/>
  <c r="BZ23"/>
  <c r="L23"/>
  <c r="AB23"/>
  <c r="AC23"/>
  <c r="AD23"/>
  <c r="AE23"/>
  <c r="AF23"/>
  <c r="AG23"/>
  <c r="AH23"/>
  <c r="AI23"/>
  <c r="AJ23"/>
  <c r="AK23"/>
  <c r="AL23"/>
  <c r="A24"/>
  <c r="AN24"/>
  <c r="BE24"/>
  <c r="AO24"/>
  <c r="BF24"/>
  <c r="AQ24"/>
  <c r="BH24"/>
  <c r="AR24"/>
  <c r="BI24"/>
  <c r="BJ24"/>
  <c r="BK24"/>
  <c r="BL24"/>
  <c r="BM24"/>
  <c r="BN24"/>
  <c r="BO24"/>
  <c r="BP24"/>
  <c r="BQ24"/>
  <c r="BR24"/>
  <c r="BS24"/>
  <c r="BT24"/>
  <c r="E24"/>
  <c r="C24"/>
  <c r="BV24"/>
  <c r="BW24"/>
  <c r="BX24"/>
  <c r="J24"/>
  <c r="Z24"/>
  <c r="AP25"/>
  <c r="BG25"/>
  <c r="H24"/>
  <c r="X24"/>
  <c r="I24"/>
  <c r="Y24"/>
  <c r="BY24"/>
  <c r="K24"/>
  <c r="AA24"/>
  <c r="BZ24"/>
  <c r="L24"/>
  <c r="AB24"/>
  <c r="AC24"/>
  <c r="AD24"/>
  <c r="AE24"/>
  <c r="AF24"/>
  <c r="AG24"/>
  <c r="AH24"/>
  <c r="AI24"/>
  <c r="AJ24"/>
  <c r="AK24"/>
  <c r="AL24"/>
  <c r="A25"/>
  <c r="AN25"/>
  <c r="BE25"/>
  <c r="AO25"/>
  <c r="BF25"/>
  <c r="AQ25"/>
  <c r="BH25"/>
  <c r="AR25"/>
  <c r="BI25"/>
  <c r="BJ25"/>
  <c r="BK25"/>
  <c r="BL25"/>
  <c r="BM25"/>
  <c r="BN25"/>
  <c r="BO25"/>
  <c r="BP25"/>
  <c r="BQ25"/>
  <c r="BR25"/>
  <c r="BS25"/>
  <c r="BT25"/>
  <c r="E25"/>
  <c r="C25"/>
  <c r="BV25"/>
  <c r="BW25"/>
  <c r="BX25"/>
  <c r="J25"/>
  <c r="Z25"/>
  <c r="AP26"/>
  <c r="BG26"/>
  <c r="H25"/>
  <c r="X25"/>
  <c r="I25"/>
  <c r="Y25"/>
  <c r="BY25"/>
  <c r="K25"/>
  <c r="AA25"/>
  <c r="BZ25"/>
  <c r="L25"/>
  <c r="AB25"/>
  <c r="AC25"/>
  <c r="AD25"/>
  <c r="AE25"/>
  <c r="AF25"/>
  <c r="AG25"/>
  <c r="AH25"/>
  <c r="AI25"/>
  <c r="AJ25"/>
  <c r="AK25"/>
  <c r="AL25"/>
  <c r="A26"/>
  <c r="AN26"/>
  <c r="BE26"/>
  <c r="AO26"/>
  <c r="BF26"/>
  <c r="AQ26"/>
  <c r="BH26"/>
  <c r="AR26"/>
  <c r="BI26"/>
  <c r="BJ26"/>
  <c r="BK26"/>
  <c r="BL26"/>
  <c r="BM26"/>
  <c r="BN26"/>
  <c r="BO26"/>
  <c r="BP26"/>
  <c r="BQ26"/>
  <c r="BR26"/>
  <c r="BS26"/>
  <c r="BT26"/>
  <c r="E26"/>
  <c r="C26"/>
  <c r="BV26"/>
  <c r="BW26"/>
  <c r="BX26"/>
  <c r="J26"/>
  <c r="Z26"/>
  <c r="AP27"/>
  <c r="BG27"/>
  <c r="H26"/>
  <c r="X26"/>
  <c r="I26"/>
  <c r="Y26"/>
  <c r="BY26"/>
  <c r="K26"/>
  <c r="AA26"/>
  <c r="BZ26"/>
  <c r="L26"/>
  <c r="AB26"/>
  <c r="AC26"/>
  <c r="AD26"/>
  <c r="AE26"/>
  <c r="AF26"/>
  <c r="AG26"/>
  <c r="AH26"/>
  <c r="AI26"/>
  <c r="AJ26"/>
  <c r="AK26"/>
  <c r="AL26"/>
  <c r="A27"/>
  <c r="AN27"/>
  <c r="BE27"/>
  <c r="AO27"/>
  <c r="BF27"/>
  <c r="AQ27"/>
  <c r="BH27"/>
  <c r="AR27"/>
  <c r="BI27"/>
  <c r="BJ27"/>
  <c r="BK27"/>
  <c r="BL27"/>
  <c r="BM27"/>
  <c r="BN27"/>
  <c r="BO27"/>
  <c r="BP27"/>
  <c r="BQ27"/>
  <c r="BR27"/>
  <c r="BS27"/>
  <c r="BT27"/>
  <c r="E27"/>
  <c r="C27"/>
  <c r="BV27"/>
  <c r="BW27"/>
  <c r="BX27"/>
  <c r="J27"/>
  <c r="Z27"/>
  <c r="AP28"/>
  <c r="BG28"/>
  <c r="H27"/>
  <c r="X27"/>
  <c r="I27"/>
  <c r="Y27"/>
  <c r="BY27"/>
  <c r="K27"/>
  <c r="AA27"/>
  <c r="BZ27"/>
  <c r="L27"/>
  <c r="AB27"/>
  <c r="AC27"/>
  <c r="AD27"/>
  <c r="AE27"/>
  <c r="AF27"/>
  <c r="AG27"/>
  <c r="AH27"/>
  <c r="AI27"/>
  <c r="AJ27"/>
  <c r="AK27"/>
  <c r="AL27"/>
  <c r="A28"/>
  <c r="AN28"/>
  <c r="BE28"/>
  <c r="AO28"/>
  <c r="BF28"/>
  <c r="AQ28"/>
  <c r="BH28"/>
  <c r="AR28"/>
  <c r="BI28"/>
  <c r="BJ28"/>
  <c r="BK28"/>
  <c r="BL28"/>
  <c r="BM28"/>
  <c r="BN28"/>
  <c r="BO28"/>
  <c r="BP28"/>
  <c r="BQ28"/>
  <c r="BR28"/>
  <c r="BS28"/>
  <c r="BT28"/>
  <c r="E28"/>
  <c r="C28"/>
  <c r="BV28"/>
  <c r="BW28"/>
  <c r="BX28"/>
  <c r="J28"/>
  <c r="Z28"/>
  <c r="AP29"/>
  <c r="BG29"/>
  <c r="H28"/>
  <c r="X28"/>
  <c r="I28"/>
  <c r="Y28"/>
  <c r="BY28"/>
  <c r="K28"/>
  <c r="AA28"/>
  <c r="BZ28"/>
  <c r="L28"/>
  <c r="AB28"/>
  <c r="AC28"/>
  <c r="AD28"/>
  <c r="AE28"/>
  <c r="AF28"/>
  <c r="AG28"/>
  <c r="AH28"/>
  <c r="AI28"/>
  <c r="AJ28"/>
  <c r="AK28"/>
  <c r="AL28"/>
  <c r="A29"/>
  <c r="AN29"/>
  <c r="BE29"/>
  <c r="AO29"/>
  <c r="BF29"/>
  <c r="AQ29"/>
  <c r="BH29"/>
  <c r="AR29"/>
  <c r="BI29"/>
  <c r="BJ29"/>
  <c r="BK29"/>
  <c r="BL29"/>
  <c r="BM29"/>
  <c r="BN29"/>
  <c r="BO29"/>
  <c r="BP29"/>
  <c r="BQ29"/>
  <c r="BR29"/>
  <c r="BS29"/>
  <c r="BT29"/>
  <c r="E29"/>
  <c r="C29"/>
  <c r="BV29"/>
  <c r="BW29"/>
  <c r="BX29"/>
  <c r="J29"/>
  <c r="Z29"/>
  <c r="AP30"/>
  <c r="BG30"/>
  <c r="H29"/>
  <c r="X29"/>
  <c r="I29"/>
  <c r="Y29"/>
  <c r="AA29"/>
  <c r="AB29"/>
  <c r="AC29"/>
  <c r="AD29"/>
  <c r="AE29"/>
  <c r="AF29"/>
  <c r="AG29"/>
  <c r="AH29"/>
  <c r="AI29"/>
  <c r="AJ29"/>
  <c r="AK29"/>
  <c r="AL29"/>
  <c r="A30"/>
  <c r="AN30"/>
  <c r="BE30"/>
  <c r="AO30"/>
  <c r="BF30"/>
  <c r="BH30"/>
  <c r="BI30"/>
  <c r="BJ30"/>
  <c r="BK30"/>
  <c r="BL30"/>
  <c r="BM30"/>
  <c r="BN30"/>
  <c r="BO30"/>
  <c r="BP30"/>
  <c r="BQ30"/>
  <c r="BR30"/>
  <c r="BS30"/>
  <c r="BT30"/>
  <c r="E30"/>
  <c r="C30"/>
  <c r="BV30"/>
  <c r="BW30"/>
  <c r="BX30"/>
  <c r="J30"/>
  <c r="Z30"/>
  <c r="AP31"/>
  <c r="BG31"/>
  <c r="H30"/>
  <c r="X30"/>
  <c r="I30"/>
  <c r="Y30"/>
  <c r="AA30"/>
  <c r="AB30"/>
  <c r="AC30"/>
  <c r="AD30"/>
  <c r="AE30"/>
  <c r="AF30"/>
  <c r="AG30"/>
  <c r="AH30"/>
  <c r="AI30"/>
  <c r="AJ30"/>
  <c r="AK30"/>
  <c r="AL30"/>
  <c r="A31"/>
  <c r="AN31"/>
  <c r="BE31"/>
  <c r="AO31"/>
  <c r="BF31"/>
  <c r="BH31"/>
  <c r="BI31"/>
  <c r="BJ31"/>
  <c r="BK31"/>
  <c r="BL31"/>
  <c r="BM31"/>
  <c r="BN31"/>
  <c r="BO31"/>
  <c r="BP31"/>
  <c r="BQ31"/>
  <c r="BR31"/>
  <c r="BS31"/>
  <c r="BT31"/>
  <c r="E31"/>
  <c r="C31"/>
  <c r="BV31"/>
  <c r="BW31"/>
  <c r="BX31"/>
  <c r="J31"/>
  <c r="Z31"/>
  <c r="AP32"/>
  <c r="BG32"/>
  <c r="H31"/>
  <c r="X31"/>
  <c r="I31"/>
  <c r="Y31"/>
  <c r="AA31"/>
  <c r="AB31"/>
  <c r="AC31"/>
  <c r="AD31"/>
  <c r="AE31"/>
  <c r="AF31"/>
  <c r="AG31"/>
  <c r="AH31"/>
  <c r="AI31"/>
  <c r="AJ31"/>
  <c r="AK31"/>
  <c r="AL31"/>
  <c r="A32"/>
  <c r="AN32"/>
  <c r="BE32"/>
  <c r="AO32"/>
  <c r="BF32"/>
  <c r="BH32"/>
  <c r="BI32"/>
  <c r="BJ32"/>
  <c r="BK32"/>
  <c r="BL32"/>
  <c r="BM32"/>
  <c r="BN32"/>
  <c r="BO32"/>
  <c r="BP32"/>
  <c r="BQ32"/>
  <c r="BR32"/>
  <c r="BS32"/>
  <c r="BT32"/>
  <c r="E32"/>
  <c r="C32"/>
  <c r="BV32"/>
  <c r="BW32"/>
  <c r="BX32"/>
  <c r="J32"/>
  <c r="Z32"/>
  <c r="AP33"/>
  <c r="BG33"/>
  <c r="H32"/>
  <c r="X32"/>
  <c r="I32"/>
  <c r="Y32"/>
  <c r="AA32"/>
  <c r="AB32"/>
  <c r="AC32"/>
  <c r="AD32"/>
  <c r="AE32"/>
  <c r="AF32"/>
  <c r="AG32"/>
  <c r="AH32"/>
  <c r="AI32"/>
  <c r="AJ32"/>
  <c r="AK32"/>
  <c r="AL32"/>
  <c r="A33"/>
  <c r="AN33"/>
  <c r="BE33"/>
  <c r="AO33"/>
  <c r="BF33"/>
  <c r="BH33"/>
  <c r="BI33"/>
  <c r="BJ33"/>
  <c r="BK33"/>
  <c r="BL33"/>
  <c r="BM33"/>
  <c r="BN33"/>
  <c r="BO33"/>
  <c r="BP33"/>
  <c r="BQ33"/>
  <c r="BR33"/>
  <c r="BS33"/>
  <c r="BT33"/>
  <c r="E33"/>
  <c r="C33"/>
  <c r="BV33"/>
  <c r="BW33"/>
  <c r="BX33"/>
  <c r="J33"/>
  <c r="Z33"/>
  <c r="AP34"/>
  <c r="BG34"/>
  <c r="H33"/>
  <c r="X33"/>
  <c r="I33"/>
  <c r="Y33"/>
  <c r="AA33"/>
  <c r="AB33"/>
  <c r="AC33"/>
  <c r="AD33"/>
  <c r="AE33"/>
  <c r="AF33"/>
  <c r="AG33"/>
  <c r="AH33"/>
  <c r="AI33"/>
  <c r="AJ33"/>
  <c r="AK33"/>
  <c r="AL33"/>
  <c r="A34"/>
  <c r="AN34"/>
  <c r="BE34"/>
  <c r="AO34"/>
  <c r="BF34"/>
  <c r="BH34"/>
  <c r="BI34"/>
  <c r="BJ34"/>
  <c r="BK34"/>
  <c r="BL34"/>
  <c r="BM34"/>
  <c r="BN34"/>
  <c r="BO34"/>
  <c r="BP34"/>
  <c r="BQ34"/>
  <c r="BR34"/>
  <c r="BS34"/>
  <c r="BT34"/>
  <c r="E34"/>
  <c r="C34"/>
  <c r="BV34"/>
  <c r="BW34"/>
  <c r="BX34"/>
  <c r="J34"/>
  <c r="Z34"/>
  <c r="AP35"/>
  <c r="BG35"/>
  <c r="H34"/>
  <c r="X34"/>
  <c r="I34"/>
  <c r="Y34"/>
  <c r="AA34"/>
  <c r="AB34"/>
  <c r="AC34"/>
  <c r="AD34"/>
  <c r="AE34"/>
  <c r="AF34"/>
  <c r="AG34"/>
  <c r="AH34"/>
  <c r="AI34"/>
  <c r="AJ34"/>
  <c r="AK34"/>
  <c r="AL34"/>
  <c r="A35"/>
  <c r="AN35"/>
  <c r="BE35"/>
  <c r="AO35"/>
  <c r="BF35"/>
  <c r="BH35"/>
  <c r="BI35"/>
  <c r="BJ35"/>
  <c r="BK35"/>
  <c r="BL35"/>
  <c r="BM35"/>
  <c r="BN35"/>
  <c r="BO35"/>
  <c r="BP35"/>
  <c r="BQ35"/>
  <c r="BR35"/>
  <c r="BS35"/>
  <c r="BT35"/>
  <c r="E35"/>
  <c r="C35"/>
  <c r="BV35"/>
  <c r="BW35"/>
  <c r="BX35"/>
  <c r="J35"/>
  <c r="Z35"/>
  <c r="AP36"/>
  <c r="BG36"/>
  <c r="H35"/>
  <c r="X35"/>
  <c r="I35"/>
  <c r="Y35"/>
  <c r="AA35"/>
  <c r="AB35"/>
  <c r="AC35"/>
  <c r="AD35"/>
  <c r="AE35"/>
  <c r="AF35"/>
  <c r="AG35"/>
  <c r="AH35"/>
  <c r="AI35"/>
  <c r="AJ35"/>
  <c r="AK35"/>
  <c r="AL35"/>
  <c r="A36"/>
  <c r="AN36"/>
  <c r="BE36"/>
  <c r="AO36"/>
  <c r="BF36"/>
  <c r="BH36"/>
  <c r="BI36"/>
  <c r="BJ36"/>
  <c r="BK36"/>
  <c r="BL36"/>
  <c r="BM36"/>
  <c r="BN36"/>
  <c r="BO36"/>
  <c r="BP36"/>
  <c r="BQ36"/>
  <c r="BR36"/>
  <c r="BS36"/>
  <c r="BT36"/>
  <c r="E36"/>
  <c r="C36"/>
  <c r="BV36"/>
  <c r="BW36"/>
  <c r="BX36"/>
  <c r="J36"/>
  <c r="Z36"/>
  <c r="AP37"/>
  <c r="BG37"/>
  <c r="H36"/>
  <c r="X36"/>
  <c r="I36"/>
  <c r="Y36"/>
  <c r="AA36"/>
  <c r="AB36"/>
  <c r="AC36"/>
  <c r="AD36"/>
  <c r="AE36"/>
  <c r="AF36"/>
  <c r="AG36"/>
  <c r="AH36"/>
  <c r="AI36"/>
  <c r="AJ36"/>
  <c r="AK36"/>
  <c r="AL36"/>
  <c r="A37"/>
  <c r="AN37"/>
  <c r="BE37"/>
  <c r="AO37"/>
  <c r="BF37"/>
  <c r="BH37"/>
  <c r="BI37"/>
  <c r="BJ37"/>
  <c r="BK37"/>
  <c r="BL37"/>
  <c r="BM37"/>
  <c r="BN37"/>
  <c r="BO37"/>
  <c r="BP37"/>
  <c r="BQ37"/>
  <c r="BR37"/>
  <c r="BS37"/>
  <c r="BT37"/>
  <c r="E37"/>
  <c r="C37"/>
  <c r="BV37"/>
  <c r="BW37"/>
  <c r="BX37"/>
  <c r="J37"/>
  <c r="Z37"/>
  <c r="AP38"/>
  <c r="BG38"/>
  <c r="H37"/>
  <c r="X37"/>
  <c r="I37"/>
  <c r="Y37"/>
  <c r="AA37"/>
  <c r="AB37"/>
  <c r="AC37"/>
  <c r="AD37"/>
  <c r="AE37"/>
  <c r="AF37"/>
  <c r="AG37"/>
  <c r="AH37"/>
  <c r="AI37"/>
  <c r="AJ37"/>
  <c r="AK37"/>
  <c r="AL37"/>
  <c r="A38"/>
  <c r="AN38"/>
  <c r="BE38"/>
  <c r="AO38"/>
  <c r="BF38"/>
  <c r="BH38"/>
  <c r="BI38"/>
  <c r="BJ38"/>
  <c r="BK38"/>
  <c r="BL38"/>
  <c r="BM38"/>
  <c r="BN38"/>
  <c r="BO38"/>
  <c r="BP38"/>
  <c r="BQ38"/>
  <c r="BR38"/>
  <c r="BS38"/>
  <c r="BT38"/>
  <c r="E38"/>
  <c r="C38"/>
  <c r="BV38"/>
  <c r="BW38"/>
  <c r="BX38"/>
  <c r="J38"/>
  <c r="Z38"/>
  <c r="AP39"/>
  <c r="BG39"/>
  <c r="H38"/>
  <c r="X38"/>
  <c r="I38"/>
  <c r="Y38"/>
  <c r="AA38"/>
  <c r="AB38"/>
  <c r="AC38"/>
  <c r="AD38"/>
  <c r="AE38"/>
  <c r="AF38"/>
  <c r="AG38"/>
  <c r="AH38"/>
  <c r="AI38"/>
  <c r="AJ38"/>
  <c r="AK38"/>
  <c r="AL38"/>
  <c r="A39"/>
  <c r="AN39"/>
  <c r="BE39"/>
  <c r="AO39"/>
  <c r="BF39"/>
  <c r="BH39"/>
  <c r="BI39"/>
  <c r="BJ39"/>
  <c r="BK39"/>
  <c r="BL39"/>
  <c r="BM39"/>
  <c r="BN39"/>
  <c r="BO39"/>
  <c r="BP39"/>
  <c r="BQ39"/>
  <c r="BR39"/>
  <c r="BS39"/>
  <c r="BT39"/>
  <c r="E39"/>
  <c r="C39"/>
  <c r="BV39"/>
  <c r="BW39"/>
  <c r="BX39"/>
  <c r="J39"/>
  <c r="Z39"/>
  <c r="AP40"/>
  <c r="BG40"/>
  <c r="H39"/>
  <c r="X39"/>
  <c r="I39"/>
  <c r="Y39"/>
  <c r="AA39"/>
  <c r="AB39"/>
  <c r="AC39"/>
  <c r="AD39"/>
  <c r="AE39"/>
  <c r="AF39"/>
  <c r="AG39"/>
  <c r="AH39"/>
  <c r="AI39"/>
  <c r="AJ39"/>
  <c r="AK39"/>
  <c r="AL39"/>
  <c r="A40"/>
  <c r="AN40"/>
  <c r="BE40"/>
  <c r="AO40"/>
  <c r="BF40"/>
  <c r="BH40"/>
  <c r="BI40"/>
  <c r="BJ40"/>
  <c r="BK40"/>
  <c r="BL40"/>
  <c r="BM40"/>
  <c r="BN40"/>
  <c r="BO40"/>
  <c r="BP40"/>
  <c r="BQ40"/>
  <c r="BR40"/>
  <c r="BS40"/>
  <c r="BT40"/>
  <c r="E40"/>
  <c r="C40"/>
  <c r="BV40"/>
  <c r="BW40"/>
  <c r="BX40"/>
  <c r="J40"/>
  <c r="Z40"/>
  <c r="AP41"/>
  <c r="BG41"/>
  <c r="H40"/>
  <c r="X40"/>
  <c r="I40"/>
  <c r="Y40"/>
  <c r="AA40"/>
  <c r="AB40"/>
  <c r="AC40"/>
  <c r="AD40"/>
  <c r="AE40"/>
  <c r="AF40"/>
  <c r="AG40"/>
  <c r="AH40"/>
  <c r="AI40"/>
  <c r="AJ40"/>
  <c r="AK40"/>
  <c r="AL40"/>
  <c r="A41"/>
  <c r="AN41"/>
  <c r="BE41"/>
  <c r="AO41"/>
  <c r="BF41"/>
  <c r="BH41"/>
  <c r="BI41"/>
  <c r="BJ41"/>
  <c r="BK41"/>
  <c r="BL41"/>
  <c r="BM41"/>
  <c r="BN41"/>
  <c r="BO41"/>
  <c r="BP41"/>
  <c r="BQ41"/>
  <c r="BR41"/>
  <c r="BS41"/>
  <c r="BT41"/>
  <c r="E41"/>
  <c r="C41"/>
  <c r="BV41"/>
  <c r="BW41"/>
  <c r="BX41"/>
  <c r="J41"/>
  <c r="Z41"/>
  <c r="AP42"/>
  <c r="BG42"/>
  <c r="H41"/>
  <c r="X41"/>
  <c r="I41"/>
  <c r="Y41"/>
  <c r="AA41"/>
  <c r="AB41"/>
  <c r="AC41"/>
  <c r="AD41"/>
  <c r="AE41"/>
  <c r="AF41"/>
  <c r="AG41"/>
  <c r="AH41"/>
  <c r="AI41"/>
  <c r="AJ41"/>
  <c r="AK41"/>
  <c r="AL41"/>
  <c r="A42"/>
  <c r="AN42"/>
  <c r="BE42"/>
  <c r="AO42"/>
  <c r="BF42"/>
  <c r="BH42"/>
  <c r="BI42"/>
  <c r="BJ42"/>
  <c r="BK42"/>
  <c r="BL42"/>
  <c r="BM42"/>
  <c r="BN42"/>
  <c r="BO42"/>
  <c r="BP42"/>
  <c r="BQ42"/>
  <c r="BR42"/>
  <c r="BS42"/>
  <c r="BT42"/>
  <c r="E42"/>
  <c r="C42"/>
  <c r="BV42"/>
  <c r="BW42"/>
  <c r="BX42"/>
  <c r="J42"/>
  <c r="Z42"/>
  <c r="AP43"/>
  <c r="BG43"/>
  <c r="H42"/>
  <c r="X42"/>
  <c r="I42"/>
  <c r="Y42"/>
  <c r="AA42"/>
  <c r="AB42"/>
  <c r="AC42"/>
  <c r="AD42"/>
  <c r="AE42"/>
  <c r="AF42"/>
  <c r="AG42"/>
  <c r="AH42"/>
  <c r="AI42"/>
  <c r="AJ42"/>
  <c r="AK42"/>
  <c r="AL42"/>
  <c r="A43"/>
  <c r="AN43"/>
  <c r="BE43"/>
  <c r="AO43"/>
  <c r="BF43"/>
  <c r="BH43"/>
  <c r="BI43"/>
  <c r="BJ43"/>
  <c r="BK43"/>
  <c r="BL43"/>
  <c r="BM43"/>
  <c r="BN43"/>
  <c r="BO43"/>
  <c r="BP43"/>
  <c r="BQ43"/>
  <c r="BR43"/>
  <c r="BS43"/>
  <c r="BT43"/>
  <c r="E43"/>
  <c r="C43"/>
  <c r="BV43"/>
  <c r="BW43"/>
  <c r="BX43"/>
  <c r="J43"/>
  <c r="Z43"/>
  <c r="AP44"/>
  <c r="BG44"/>
  <c r="H43"/>
  <c r="X43"/>
  <c r="I43"/>
  <c r="Y43"/>
  <c r="AA43"/>
  <c r="AB43"/>
  <c r="AC43"/>
  <c r="AD43"/>
  <c r="AE43"/>
  <c r="AF43"/>
  <c r="AG43"/>
  <c r="AH43"/>
  <c r="AI43"/>
  <c r="AJ43"/>
  <c r="AK43"/>
  <c r="AL43"/>
  <c r="A44"/>
  <c r="AN44"/>
  <c r="BE44"/>
  <c r="AO44"/>
  <c r="BF44"/>
  <c r="BH44"/>
  <c r="BI44"/>
  <c r="BJ44"/>
  <c r="BK44"/>
  <c r="BL44"/>
  <c r="BM44"/>
  <c r="BN44"/>
  <c r="BO44"/>
  <c r="BP44"/>
  <c r="BQ44"/>
  <c r="BR44"/>
  <c r="BS44"/>
  <c r="BT44"/>
  <c r="E44"/>
  <c r="C44"/>
  <c r="BV44"/>
  <c r="BW44"/>
  <c r="BX44"/>
  <c r="J44"/>
  <c r="Z44"/>
  <c r="AP45"/>
  <c r="BG45"/>
  <c r="H44"/>
  <c r="X44"/>
  <c r="I44"/>
  <c r="Y44"/>
  <c r="AA44"/>
  <c r="AB44"/>
  <c r="AC44"/>
  <c r="AD44"/>
  <c r="AE44"/>
  <c r="AF44"/>
  <c r="AG44"/>
  <c r="AH44"/>
  <c r="AI44"/>
  <c r="AJ44"/>
  <c r="AK44"/>
  <c r="AL44"/>
  <c r="A45"/>
  <c r="AN45"/>
  <c r="BE45"/>
  <c r="AO45"/>
  <c r="BF45"/>
  <c r="BH45"/>
  <c r="BI45"/>
  <c r="BJ45"/>
  <c r="BK45"/>
  <c r="BL45"/>
  <c r="BM45"/>
  <c r="BN45"/>
  <c r="BO45"/>
  <c r="BP45"/>
  <c r="BQ45"/>
  <c r="BR45"/>
  <c r="BS45"/>
  <c r="BT45"/>
  <c r="E45"/>
  <c r="C45"/>
  <c r="BV45"/>
  <c r="BW45"/>
  <c r="BX45"/>
  <c r="J45"/>
  <c r="Z45"/>
  <c r="AP46"/>
  <c r="BG46"/>
  <c r="H45"/>
  <c r="X45"/>
  <c r="I45"/>
  <c r="Y45"/>
  <c r="AA45"/>
  <c r="AB45"/>
  <c r="AC45"/>
  <c r="AD45"/>
  <c r="AE45"/>
  <c r="AF45"/>
  <c r="AG45"/>
  <c r="AH45"/>
  <c r="AI45"/>
  <c r="AJ45"/>
  <c r="AK45"/>
  <c r="AL45"/>
  <c r="A46"/>
  <c r="AN46"/>
  <c r="BE46"/>
  <c r="AO46"/>
  <c r="BF46"/>
  <c r="BH46"/>
  <c r="BI46"/>
  <c r="BJ46"/>
  <c r="BK46"/>
  <c r="BL46"/>
  <c r="BM46"/>
  <c r="BN46"/>
  <c r="BO46"/>
  <c r="BP46"/>
  <c r="BQ46"/>
  <c r="BR46"/>
  <c r="BS46"/>
  <c r="BT46"/>
  <c r="E46"/>
  <c r="C46"/>
  <c r="BV46"/>
  <c r="BW46"/>
  <c r="BX46"/>
  <c r="J46"/>
  <c r="Z46"/>
  <c r="AP47"/>
  <c r="BG47"/>
  <c r="H46"/>
  <c r="X46"/>
  <c r="I46"/>
  <c r="Y46"/>
  <c r="AA46"/>
  <c r="AB46"/>
  <c r="AC46"/>
  <c r="AD46"/>
  <c r="AE46"/>
  <c r="AF46"/>
  <c r="AG46"/>
  <c r="AH46"/>
  <c r="AI46"/>
  <c r="AJ46"/>
  <c r="AK46"/>
  <c r="AL46"/>
  <c r="A47"/>
  <c r="AN47"/>
  <c r="BE47"/>
  <c r="AO47"/>
  <c r="BF47"/>
  <c r="BH47"/>
  <c r="BI47"/>
  <c r="BJ47"/>
  <c r="BK47"/>
  <c r="BL47"/>
  <c r="BM47"/>
  <c r="BN47"/>
  <c r="BO47"/>
  <c r="BP47"/>
  <c r="BQ47"/>
  <c r="BR47"/>
  <c r="BS47"/>
  <c r="BT47"/>
  <c r="E47"/>
  <c r="C47"/>
  <c r="BV47"/>
  <c r="BW47"/>
  <c r="BX47"/>
  <c r="J47"/>
  <c r="Z47"/>
  <c r="AP48"/>
  <c r="BG48"/>
  <c r="H47"/>
  <c r="X47"/>
  <c r="I47"/>
  <c r="Y47"/>
  <c r="AA47"/>
  <c r="AB47"/>
  <c r="AC47"/>
  <c r="AD47"/>
  <c r="AE47"/>
  <c r="AF47"/>
  <c r="AG47"/>
  <c r="AH47"/>
  <c r="AI47"/>
  <c r="AJ47"/>
  <c r="AK47"/>
  <c r="AL47"/>
  <c r="A48"/>
  <c r="AN48"/>
  <c r="BE48"/>
  <c r="AO48"/>
  <c r="BF48"/>
  <c r="BH48"/>
  <c r="BI48"/>
  <c r="BJ48"/>
  <c r="BK48"/>
  <c r="BL48"/>
  <c r="BM48"/>
  <c r="BN48"/>
  <c r="BO48"/>
  <c r="BP48"/>
  <c r="BQ48"/>
  <c r="BR48"/>
  <c r="BS48"/>
  <c r="BT48"/>
  <c r="E48"/>
  <c r="C48"/>
  <c r="BV48"/>
  <c r="BW48"/>
  <c r="BX48"/>
  <c r="J48"/>
  <c r="Z48"/>
  <c r="AP49"/>
  <c r="BG49"/>
  <c r="H48"/>
  <c r="X48"/>
  <c r="I48"/>
  <c r="Y48"/>
  <c r="AA48"/>
  <c r="AB48"/>
  <c r="AC48"/>
  <c r="AD48"/>
  <c r="AE48"/>
  <c r="AF48"/>
  <c r="AG48"/>
  <c r="AH48"/>
  <c r="AI48"/>
  <c r="AJ48"/>
  <c r="AK48"/>
  <c r="AL48"/>
  <c r="A49"/>
  <c r="AN49"/>
  <c r="BE49"/>
  <c r="AO49"/>
  <c r="BF49"/>
  <c r="BH49"/>
  <c r="BI49"/>
  <c r="BJ49"/>
  <c r="BK49"/>
  <c r="BL49"/>
  <c r="BM49"/>
  <c r="BN49"/>
  <c r="BO49"/>
  <c r="BP49"/>
  <c r="BQ49"/>
  <c r="BR49"/>
  <c r="BS49"/>
  <c r="BT49"/>
  <c r="E49"/>
  <c r="C49"/>
  <c r="BV49"/>
  <c r="BW49"/>
  <c r="BX49"/>
  <c r="J49"/>
  <c r="Z49"/>
  <c r="AP50"/>
  <c r="BG50"/>
  <c r="H49"/>
  <c r="X49"/>
  <c r="I49"/>
  <c r="Y49"/>
  <c r="AA49"/>
  <c r="AB49"/>
  <c r="AC49"/>
  <c r="AD49"/>
  <c r="AE49"/>
  <c r="AF49"/>
  <c r="AG49"/>
  <c r="AH49"/>
  <c r="AI49"/>
  <c r="AJ49"/>
  <c r="AK49"/>
  <c r="AL49"/>
  <c r="A50"/>
  <c r="AN50"/>
  <c r="BE50"/>
  <c r="AO50"/>
  <c r="BF50"/>
  <c r="BH50"/>
  <c r="BI50"/>
  <c r="BJ50"/>
  <c r="BK50"/>
  <c r="BL50"/>
  <c r="BM50"/>
  <c r="BN50"/>
  <c r="BO50"/>
  <c r="BP50"/>
  <c r="BQ50"/>
  <c r="BR50"/>
  <c r="BS50"/>
  <c r="BT50"/>
  <c r="E50"/>
  <c r="C50"/>
  <c r="BV50"/>
  <c r="BW50"/>
  <c r="BX50"/>
  <c r="J50"/>
  <c r="Z50"/>
  <c r="AP51"/>
  <c r="BG51"/>
  <c r="H50"/>
  <c r="X50"/>
  <c r="I50"/>
  <c r="Y50"/>
  <c r="AA50"/>
  <c r="AB50"/>
  <c r="AC50"/>
  <c r="AD50"/>
  <c r="AE50"/>
  <c r="AF50"/>
  <c r="AG50"/>
  <c r="AH50"/>
  <c r="AI50"/>
  <c r="AJ50"/>
  <c r="AK50"/>
  <c r="AL50"/>
  <c r="A51"/>
  <c r="AN51"/>
  <c r="BE51"/>
  <c r="AO51"/>
  <c r="BF51"/>
  <c r="BH51"/>
  <c r="BI51"/>
  <c r="BJ51"/>
  <c r="BK51"/>
  <c r="BL51"/>
  <c r="BM51"/>
  <c r="BN51"/>
  <c r="BO51"/>
  <c r="BP51"/>
  <c r="BQ51"/>
  <c r="BR51"/>
  <c r="BS51"/>
  <c r="BT51"/>
  <c r="E51"/>
  <c r="C51"/>
  <c r="BV51"/>
  <c r="BW51"/>
  <c r="BX51"/>
  <c r="J51"/>
  <c r="Z51"/>
  <c r="AP52"/>
  <c r="BG52"/>
  <c r="H51"/>
  <c r="X51"/>
  <c r="I51"/>
  <c r="Y51"/>
  <c r="AA51"/>
  <c r="AB51"/>
  <c r="AC51"/>
  <c r="AD51"/>
  <c r="AE51"/>
  <c r="AF51"/>
  <c r="AG51"/>
  <c r="AH51"/>
  <c r="AI51"/>
  <c r="AJ51"/>
  <c r="AK51"/>
  <c r="AL51"/>
  <c r="A52"/>
  <c r="AN52"/>
  <c r="BE52"/>
  <c r="AO52"/>
  <c r="BF52"/>
  <c r="BH52"/>
  <c r="BI52"/>
  <c r="BJ52"/>
  <c r="BK52"/>
  <c r="BL52"/>
  <c r="BM52"/>
  <c r="BN52"/>
  <c r="BO52"/>
  <c r="BP52"/>
  <c r="BQ52"/>
  <c r="BR52"/>
  <c r="BS52"/>
  <c r="BT52"/>
  <c r="E52"/>
  <c r="C52"/>
  <c r="BV52"/>
  <c r="BW52"/>
  <c r="BX52"/>
  <c r="J52"/>
  <c r="Z52"/>
  <c r="AP53"/>
  <c r="BG53"/>
  <c r="H52"/>
  <c r="X52"/>
  <c r="I52"/>
  <c r="Y52"/>
  <c r="AA52"/>
  <c r="AB52"/>
  <c r="AC52"/>
  <c r="AD52"/>
  <c r="AE52"/>
  <c r="AF52"/>
  <c r="AG52"/>
  <c r="AH52"/>
  <c r="AI52"/>
  <c r="AJ52"/>
  <c r="AK52"/>
  <c r="AL52"/>
  <c r="A53"/>
  <c r="AN53"/>
  <c r="BE53"/>
  <c r="AO53"/>
  <c r="BF53"/>
  <c r="BH53"/>
  <c r="BI53"/>
  <c r="BJ53"/>
  <c r="BK53"/>
  <c r="BL53"/>
  <c r="BM53"/>
  <c r="BN53"/>
  <c r="BO53"/>
  <c r="BP53"/>
  <c r="BQ53"/>
  <c r="BR53"/>
  <c r="BS53"/>
  <c r="BT53"/>
  <c r="E53"/>
  <c r="C53"/>
  <c r="BV53"/>
  <c r="BW53"/>
  <c r="BX53"/>
  <c r="J53"/>
  <c r="Z53"/>
  <c r="AP54"/>
  <c r="BG54"/>
  <c r="H53"/>
  <c r="X53"/>
  <c r="I53"/>
  <c r="Y53"/>
  <c r="AA53"/>
  <c r="AB53"/>
  <c r="AC53"/>
  <c r="AD53"/>
  <c r="AE53"/>
  <c r="AF53"/>
  <c r="AG53"/>
  <c r="AH53"/>
  <c r="AI53"/>
  <c r="AJ53"/>
  <c r="AK53"/>
  <c r="AL53"/>
  <c r="A54"/>
  <c r="AN54"/>
  <c r="BE54"/>
  <c r="AO54"/>
  <c r="BF54"/>
  <c r="BH54"/>
  <c r="BI54"/>
  <c r="BJ54"/>
  <c r="BK54"/>
  <c r="BL54"/>
  <c r="BM54"/>
  <c r="BN54"/>
  <c r="BO54"/>
  <c r="BP54"/>
  <c r="BQ54"/>
  <c r="BR54"/>
  <c r="BS54"/>
  <c r="BT54"/>
  <c r="E54"/>
  <c r="C54"/>
  <c r="BV54"/>
  <c r="BW54"/>
  <c r="BX54"/>
  <c r="J54"/>
  <c r="Z54"/>
  <c r="AP55"/>
  <c r="BG55"/>
  <c r="H54"/>
  <c r="X54"/>
  <c r="I54"/>
  <c r="Y54"/>
  <c r="AA54"/>
  <c r="AB54"/>
  <c r="AC54"/>
  <c r="AD54"/>
  <c r="AE54"/>
  <c r="AF54"/>
  <c r="AG54"/>
  <c r="AH54"/>
  <c r="AI54"/>
  <c r="AJ54"/>
  <c r="AK54"/>
  <c r="AL54"/>
  <c r="A55"/>
  <c r="AN55"/>
  <c r="BE55"/>
  <c r="AO55"/>
  <c r="BF55"/>
  <c r="BH55"/>
  <c r="BI55"/>
  <c r="BJ55"/>
  <c r="BK55"/>
  <c r="BL55"/>
  <c r="BM55"/>
  <c r="BN55"/>
  <c r="BO55"/>
  <c r="BP55"/>
  <c r="BQ55"/>
  <c r="BR55"/>
  <c r="BS55"/>
  <c r="BT55"/>
  <c r="E55"/>
  <c r="C55"/>
  <c r="BV55"/>
  <c r="BW55"/>
  <c r="BX55"/>
  <c r="J55"/>
  <c r="Z55"/>
  <c r="AP56"/>
  <c r="BG56"/>
  <c r="H55"/>
  <c r="X55"/>
  <c r="I55"/>
  <c r="Y55"/>
  <c r="AA55"/>
  <c r="AB55"/>
  <c r="AC55"/>
  <c r="AD55"/>
  <c r="AE55"/>
  <c r="AF55"/>
  <c r="AG55"/>
  <c r="AH55"/>
  <c r="AI55"/>
  <c r="AJ55"/>
  <c r="AK55"/>
  <c r="AL55"/>
  <c r="A56"/>
  <c r="AN56"/>
  <c r="BE56"/>
  <c r="AO56"/>
  <c r="BF56"/>
  <c r="BH56"/>
  <c r="BI56"/>
  <c r="BJ56"/>
  <c r="BK56"/>
  <c r="BL56"/>
  <c r="BM56"/>
  <c r="BN56"/>
  <c r="BO56"/>
  <c r="BP56"/>
  <c r="BQ56"/>
  <c r="BR56"/>
  <c r="BS56"/>
  <c r="BT56"/>
  <c r="E56"/>
  <c r="C56"/>
  <c r="BV56"/>
  <c r="BW56"/>
  <c r="BX56"/>
  <c r="J56"/>
  <c r="Z56"/>
  <c r="AP57"/>
  <c r="BG57"/>
  <c r="H56"/>
  <c r="X56"/>
  <c r="I56"/>
  <c r="Y56"/>
  <c r="AA56"/>
  <c r="AB56"/>
  <c r="AC56"/>
  <c r="AD56"/>
  <c r="AE56"/>
  <c r="AF56"/>
  <c r="AG56"/>
  <c r="AH56"/>
  <c r="AI56"/>
  <c r="AJ56"/>
  <c r="AK56"/>
  <c r="AL56"/>
  <c r="A57"/>
  <c r="AN57"/>
  <c r="BE57"/>
  <c r="AO57"/>
  <c r="BF57"/>
  <c r="BH57"/>
  <c r="BI57"/>
  <c r="BJ57"/>
  <c r="BK57"/>
  <c r="BL57"/>
  <c r="BM57"/>
  <c r="BN57"/>
  <c r="BO57"/>
  <c r="BP57"/>
  <c r="BQ57"/>
  <c r="BR57"/>
  <c r="BS57"/>
  <c r="BT57"/>
  <c r="E57"/>
  <c r="C57"/>
  <c r="BV57"/>
  <c r="BW57"/>
  <c r="BX57"/>
  <c r="J57"/>
  <c r="Z57"/>
  <c r="AP58"/>
  <c r="BG58"/>
  <c r="H57"/>
  <c r="X57"/>
  <c r="I57"/>
  <c r="Y57"/>
  <c r="AA57"/>
  <c r="AB57"/>
  <c r="AC57"/>
  <c r="AD57"/>
  <c r="AE57"/>
  <c r="AF57"/>
  <c r="AG57"/>
  <c r="AH57"/>
  <c r="AI57"/>
  <c r="AJ57"/>
  <c r="AK57"/>
  <c r="AL57"/>
  <c r="A58"/>
  <c r="AN58"/>
  <c r="BE58"/>
  <c r="AO58"/>
  <c r="BF58"/>
  <c r="BH58"/>
  <c r="BI58"/>
  <c r="BJ58"/>
  <c r="BK58"/>
  <c r="BL58"/>
  <c r="BM58"/>
  <c r="BN58"/>
  <c r="BO58"/>
  <c r="BP58"/>
  <c r="BQ58"/>
  <c r="BR58"/>
  <c r="BS58"/>
  <c r="BT58"/>
  <c r="E58"/>
  <c r="C58"/>
  <c r="BV58"/>
  <c r="BW58"/>
  <c r="BX58"/>
  <c r="J58"/>
  <c r="Z58"/>
  <c r="AP59"/>
  <c r="BG59"/>
  <c r="H58"/>
  <c r="X58"/>
  <c r="I58"/>
  <c r="Y58"/>
  <c r="AA58"/>
  <c r="AB58"/>
  <c r="AC58"/>
  <c r="AD58"/>
  <c r="AE58"/>
  <c r="AF58"/>
  <c r="AG58"/>
  <c r="AH58"/>
  <c r="AI58"/>
  <c r="AJ58"/>
  <c r="AK58"/>
  <c r="AL58"/>
  <c r="A59"/>
  <c r="AN59"/>
  <c r="BE59"/>
  <c r="AO59"/>
  <c r="BF59"/>
  <c r="BH59"/>
  <c r="BI59"/>
  <c r="BJ59"/>
  <c r="BK59"/>
  <c r="BL59"/>
  <c r="BM59"/>
  <c r="BN59"/>
  <c r="BO59"/>
  <c r="BP59"/>
  <c r="BQ59"/>
  <c r="BR59"/>
  <c r="BS59"/>
  <c r="BT59"/>
  <c r="E59"/>
  <c r="C59"/>
  <c r="BV59"/>
  <c r="BW59"/>
  <c r="BX59"/>
  <c r="J59"/>
  <c r="Z59"/>
  <c r="AP60"/>
  <c r="BG60"/>
  <c r="H59"/>
  <c r="X59"/>
  <c r="I59"/>
  <c r="Y59"/>
  <c r="AA59"/>
  <c r="AB59"/>
  <c r="AC59"/>
  <c r="AD59"/>
  <c r="AE59"/>
  <c r="AF59"/>
  <c r="AG59"/>
  <c r="AH59"/>
  <c r="AI59"/>
  <c r="AJ59"/>
  <c r="AK59"/>
  <c r="AL59"/>
  <c r="A60"/>
  <c r="AN60"/>
  <c r="BE60"/>
  <c r="AO60"/>
  <c r="BF60"/>
  <c r="BH60"/>
  <c r="BI60"/>
  <c r="BJ60"/>
  <c r="BK60"/>
  <c r="BL60"/>
  <c r="BM60"/>
  <c r="BN60"/>
  <c r="BO60"/>
  <c r="BP60"/>
  <c r="BQ60"/>
  <c r="BR60"/>
  <c r="BS60"/>
  <c r="BT60"/>
  <c r="E60"/>
  <c r="C60"/>
  <c r="BV60"/>
  <c r="BW60"/>
  <c r="BX60"/>
  <c r="J60"/>
  <c r="Z60"/>
  <c r="AP61"/>
  <c r="BG61"/>
  <c r="H60"/>
  <c r="X60"/>
  <c r="I60"/>
  <c r="Y60"/>
  <c r="AA60"/>
  <c r="AB60"/>
  <c r="AC60"/>
  <c r="AD60"/>
  <c r="AE60"/>
  <c r="AF60"/>
  <c r="AG60"/>
  <c r="AH60"/>
  <c r="AI60"/>
  <c r="AJ60"/>
  <c r="AK60"/>
  <c r="AL60"/>
  <c r="A61"/>
  <c r="AN61"/>
  <c r="BE61"/>
  <c r="AO61"/>
  <c r="BF61"/>
  <c r="BH61"/>
  <c r="BI61"/>
  <c r="BJ61"/>
  <c r="BK61"/>
  <c r="BL61"/>
  <c r="BM61"/>
  <c r="BN61"/>
  <c r="BO61"/>
  <c r="BP61"/>
  <c r="BQ61"/>
  <c r="BR61"/>
  <c r="BS61"/>
  <c r="BT61"/>
  <c r="E61"/>
  <c r="C61"/>
  <c r="BV61"/>
  <c r="BW61"/>
  <c r="BX61"/>
  <c r="J61"/>
  <c r="Z61"/>
  <c r="AP62"/>
  <c r="BG62"/>
  <c r="H61"/>
  <c r="X61"/>
  <c r="I61"/>
  <c r="Y61"/>
  <c r="AA61"/>
  <c r="AB61"/>
  <c r="AC61"/>
  <c r="AD61"/>
  <c r="AE61"/>
  <c r="AF61"/>
  <c r="AG61"/>
  <c r="AH61"/>
  <c r="AI61"/>
  <c r="AJ61"/>
  <c r="AK61"/>
  <c r="AL61"/>
  <c r="A62"/>
  <c r="AN62"/>
  <c r="BE62"/>
  <c r="AO62"/>
  <c r="BF62"/>
  <c r="BH62"/>
  <c r="BI62"/>
  <c r="BJ62"/>
  <c r="BK62"/>
  <c r="BL62"/>
  <c r="BM62"/>
  <c r="BN62"/>
  <c r="BO62"/>
  <c r="BP62"/>
  <c r="BQ62"/>
  <c r="BR62"/>
  <c r="BS62"/>
  <c r="BT62"/>
  <c r="E62"/>
  <c r="C62"/>
  <c r="BV62"/>
  <c r="BW62"/>
  <c r="BX62"/>
  <c r="J62"/>
  <c r="Z62"/>
  <c r="AP63"/>
  <c r="BG63"/>
  <c r="H62"/>
  <c r="X62"/>
  <c r="I62"/>
  <c r="Y62"/>
  <c r="AA62"/>
  <c r="AB62"/>
  <c r="AC62"/>
  <c r="AD62"/>
  <c r="AE62"/>
  <c r="AF62"/>
  <c r="AG62"/>
  <c r="AH62"/>
  <c r="AI62"/>
  <c r="AJ62"/>
  <c r="AK62"/>
  <c r="AL62"/>
  <c r="A63"/>
  <c r="AN63"/>
  <c r="BE63"/>
  <c r="AO63"/>
  <c r="BF63"/>
  <c r="BH63"/>
  <c r="BI63"/>
  <c r="BJ63"/>
  <c r="BK63"/>
  <c r="BL63"/>
  <c r="BM63"/>
  <c r="BN63"/>
  <c r="BO63"/>
  <c r="BP63"/>
  <c r="BQ63"/>
  <c r="BR63"/>
  <c r="BS63"/>
  <c r="BT63"/>
  <c r="E63"/>
  <c r="C63"/>
  <c r="BV63"/>
  <c r="BW63"/>
  <c r="BX63"/>
  <c r="J63"/>
  <c r="Z63"/>
  <c r="AP64"/>
  <c r="BG64"/>
  <c r="H63"/>
  <c r="X63"/>
  <c r="I63"/>
  <c r="Y63"/>
  <c r="AA63"/>
  <c r="AB63"/>
  <c r="AC63"/>
  <c r="AD63"/>
  <c r="AE63"/>
  <c r="AF63"/>
  <c r="AG63"/>
  <c r="AH63"/>
  <c r="AI63"/>
  <c r="AJ63"/>
  <c r="AK63"/>
  <c r="AL63"/>
  <c r="A64"/>
  <c r="AN64"/>
  <c r="BE64"/>
  <c r="AO64"/>
  <c r="BF64"/>
  <c r="BH64"/>
  <c r="BI64"/>
  <c r="BJ64"/>
  <c r="BK64"/>
  <c r="BL64"/>
  <c r="BM64"/>
  <c r="BN64"/>
  <c r="BO64"/>
  <c r="BP64"/>
  <c r="BQ64"/>
  <c r="BR64"/>
  <c r="BS64"/>
  <c r="BT64"/>
  <c r="E64"/>
  <c r="C64"/>
  <c r="BV64"/>
  <c r="BW64"/>
  <c r="BX64"/>
  <c r="J64"/>
  <c r="Z64"/>
  <c r="AP65"/>
  <c r="BG65"/>
  <c r="H64"/>
  <c r="X64"/>
  <c r="I64"/>
  <c r="Y64"/>
  <c r="AA64"/>
  <c r="AB64"/>
  <c r="AC64"/>
  <c r="AD64"/>
  <c r="AE64"/>
  <c r="AF64"/>
  <c r="AG64"/>
  <c r="AH64"/>
  <c r="AI64"/>
  <c r="AJ64"/>
  <c r="AK64"/>
  <c r="AL64"/>
  <c r="A65"/>
  <c r="AN65"/>
  <c r="BE65"/>
  <c r="AO65"/>
  <c r="BF65"/>
  <c r="BH65"/>
  <c r="BI65"/>
  <c r="BJ65"/>
  <c r="BK65"/>
  <c r="BL65"/>
  <c r="BM65"/>
  <c r="BN65"/>
  <c r="BO65"/>
  <c r="BP65"/>
  <c r="BQ65"/>
  <c r="BR65"/>
  <c r="BS65"/>
  <c r="BT65"/>
  <c r="E65"/>
  <c r="C65"/>
  <c r="BV65"/>
  <c r="BW65"/>
  <c r="BX65"/>
  <c r="J65"/>
  <c r="Z65"/>
  <c r="AP66"/>
  <c r="BG66"/>
  <c r="H65"/>
  <c r="X65"/>
  <c r="I65"/>
  <c r="Y65"/>
  <c r="AA65"/>
  <c r="AB65"/>
  <c r="AC65"/>
  <c r="AD65"/>
  <c r="AE65"/>
  <c r="AF65"/>
  <c r="AG65"/>
  <c r="AH65"/>
  <c r="AI65"/>
  <c r="AJ65"/>
  <c r="AK65"/>
  <c r="AL65"/>
  <c r="A66"/>
  <c r="AN66"/>
  <c r="BE66"/>
  <c r="AO66"/>
  <c r="BF66"/>
  <c r="BH66"/>
  <c r="BI66"/>
  <c r="BJ66"/>
  <c r="BK66"/>
  <c r="BL66"/>
  <c r="BM66"/>
  <c r="BN66"/>
  <c r="BO66"/>
  <c r="BP66"/>
  <c r="BQ66"/>
  <c r="BR66"/>
  <c r="BS66"/>
  <c r="BT66"/>
  <c r="E66"/>
  <c r="C66"/>
  <c r="BV66"/>
  <c r="BW66"/>
  <c r="BX66"/>
  <c r="J66"/>
  <c r="Z66"/>
  <c r="AP67"/>
  <c r="BG67"/>
  <c r="H66"/>
  <c r="X66"/>
  <c r="I66"/>
  <c r="Y66"/>
  <c r="AA66"/>
  <c r="AB66"/>
  <c r="AC66"/>
  <c r="AD66"/>
  <c r="AE66"/>
  <c r="AF66"/>
  <c r="AG66"/>
  <c r="AH66"/>
  <c r="AI66"/>
  <c r="AJ66"/>
  <c r="AK66"/>
  <c r="AL66"/>
  <c r="A67"/>
  <c r="AN67"/>
  <c r="BE67"/>
  <c r="AO67"/>
  <c r="BF67"/>
  <c r="BH67"/>
  <c r="BI67"/>
  <c r="BJ67"/>
  <c r="BK67"/>
  <c r="BL67"/>
  <c r="BM67"/>
  <c r="BN67"/>
  <c r="BO67"/>
  <c r="BP67"/>
  <c r="BQ67"/>
  <c r="BR67"/>
  <c r="BS67"/>
  <c r="BT67"/>
  <c r="E67"/>
  <c r="C67"/>
  <c r="BV67"/>
  <c r="BW67"/>
  <c r="BX67"/>
  <c r="J67"/>
  <c r="Z67"/>
  <c r="AP68"/>
  <c r="BG68"/>
  <c r="H67"/>
  <c r="X67"/>
  <c r="I67"/>
  <c r="Y67"/>
  <c r="AA67"/>
  <c r="AB67"/>
  <c r="AC67"/>
  <c r="AD67"/>
  <c r="AE67"/>
  <c r="AF67"/>
  <c r="AG67"/>
  <c r="AH67"/>
  <c r="AI67"/>
  <c r="AJ67"/>
  <c r="AK67"/>
  <c r="AL67"/>
  <c r="A68"/>
  <c r="AN68"/>
  <c r="BE68"/>
  <c r="AO68"/>
  <c r="BF68"/>
  <c r="BH68"/>
  <c r="BI68"/>
  <c r="BJ68"/>
  <c r="BK68"/>
  <c r="BL68"/>
  <c r="BM68"/>
  <c r="BN68"/>
  <c r="BO68"/>
  <c r="BP68"/>
  <c r="BQ68"/>
  <c r="BR68"/>
  <c r="BS68"/>
  <c r="BT68"/>
  <c r="E68"/>
  <c r="C68"/>
  <c r="BV68"/>
  <c r="BW68"/>
  <c r="BX68"/>
  <c r="J68"/>
  <c r="Z68"/>
  <c r="AP69"/>
  <c r="BG69"/>
  <c r="H68"/>
  <c r="X68"/>
  <c r="I68"/>
  <c r="Y68"/>
  <c r="AA68"/>
  <c r="AB68"/>
  <c r="AC68"/>
  <c r="AD68"/>
  <c r="AE68"/>
  <c r="AF68"/>
  <c r="AG68"/>
  <c r="AH68"/>
  <c r="AI68"/>
  <c r="AJ68"/>
  <c r="AK68"/>
  <c r="AL68"/>
  <c r="A69"/>
  <c r="AN69"/>
  <c r="BE69"/>
  <c r="AO69"/>
  <c r="BF69"/>
  <c r="BH69"/>
  <c r="BI69"/>
  <c r="BJ69"/>
  <c r="BK69"/>
  <c r="BL69"/>
  <c r="BM69"/>
  <c r="BN69"/>
  <c r="BO69"/>
  <c r="BP69"/>
  <c r="BQ69"/>
  <c r="BR69"/>
  <c r="BS69"/>
  <c r="BT69"/>
  <c r="E69"/>
  <c r="C69"/>
  <c r="BV69"/>
  <c r="BW69"/>
  <c r="BX69"/>
  <c r="J69"/>
  <c r="Z69"/>
  <c r="AP70"/>
  <c r="BG70"/>
  <c r="H69"/>
  <c r="X69"/>
  <c r="I69"/>
  <c r="Y69"/>
  <c r="AA69"/>
  <c r="AB69"/>
  <c r="AC69"/>
  <c r="AD69"/>
  <c r="AE69"/>
  <c r="AF69"/>
  <c r="AG69"/>
  <c r="AH69"/>
  <c r="AI69"/>
  <c r="AJ69"/>
  <c r="AK69"/>
  <c r="AL69"/>
  <c r="A70"/>
  <c r="AN70"/>
  <c r="BE70"/>
  <c r="AO70"/>
  <c r="BF70"/>
  <c r="BH70"/>
  <c r="BI70"/>
  <c r="BJ70"/>
  <c r="BK70"/>
  <c r="BL70"/>
  <c r="BM70"/>
  <c r="BN70"/>
  <c r="BO70"/>
  <c r="BP70"/>
  <c r="BQ70"/>
  <c r="BR70"/>
  <c r="BS70"/>
  <c r="BT70"/>
  <c r="E70"/>
  <c r="C70"/>
  <c r="BV70"/>
  <c r="BW70"/>
  <c r="BX70"/>
  <c r="J70"/>
  <c r="Z70"/>
  <c r="AP71"/>
  <c r="BG71"/>
  <c r="H70"/>
  <c r="X70"/>
  <c r="I70"/>
  <c r="Y70"/>
  <c r="AA70"/>
  <c r="AB70"/>
  <c r="AC70"/>
  <c r="AD70"/>
  <c r="AE70"/>
  <c r="AF70"/>
  <c r="AG70"/>
  <c r="AH70"/>
  <c r="AI70"/>
  <c r="AJ70"/>
  <c r="AK70"/>
  <c r="AL70"/>
  <c r="A71"/>
  <c r="AN71"/>
  <c r="BE71"/>
  <c r="AO71"/>
  <c r="BF71"/>
  <c r="BH71"/>
  <c r="BI71"/>
  <c r="BJ71"/>
  <c r="BK71"/>
  <c r="BL71"/>
  <c r="BM71"/>
  <c r="BN71"/>
  <c r="BO71"/>
  <c r="BP71"/>
  <c r="BQ71"/>
  <c r="BR71"/>
  <c r="BS71"/>
  <c r="BT71"/>
  <c r="E71"/>
  <c r="C71"/>
  <c r="BV71"/>
  <c r="BW71"/>
  <c r="BX71"/>
  <c r="J71"/>
  <c r="Z71"/>
  <c r="AP72"/>
  <c r="BG72"/>
  <c r="H71"/>
  <c r="X71"/>
  <c r="I71"/>
  <c r="Y71"/>
  <c r="AA71"/>
  <c r="AB71"/>
  <c r="AC71"/>
  <c r="AD71"/>
  <c r="AE71"/>
  <c r="AF71"/>
  <c r="AG71"/>
  <c r="AH71"/>
  <c r="AI71"/>
  <c r="AJ71"/>
  <c r="AK71"/>
  <c r="AL71"/>
  <c r="A72"/>
  <c r="AN72"/>
  <c r="BE72"/>
  <c r="AO72"/>
  <c r="BF72"/>
  <c r="BH72"/>
  <c r="BI72"/>
  <c r="BJ72"/>
  <c r="BK72"/>
  <c r="BL72"/>
  <c r="BM72"/>
  <c r="BN72"/>
  <c r="BO72"/>
  <c r="BP72"/>
  <c r="BQ72"/>
  <c r="BR72"/>
  <c r="BS72"/>
  <c r="BT72"/>
  <c r="E72"/>
  <c r="C72"/>
  <c r="BV72"/>
  <c r="BW72"/>
  <c r="BX72"/>
  <c r="J72"/>
  <c r="Z72"/>
  <c r="AP73"/>
  <c r="BG73"/>
  <c r="H72"/>
  <c r="X72"/>
  <c r="I72"/>
  <c r="Y72"/>
  <c r="AA72"/>
  <c r="AB72"/>
  <c r="AC72"/>
  <c r="AD72"/>
  <c r="AE72"/>
  <c r="AF72"/>
  <c r="AG72"/>
  <c r="AH72"/>
  <c r="AI72"/>
  <c r="AJ72"/>
  <c r="AK72"/>
  <c r="AL72"/>
  <c r="A73"/>
  <c r="AN73"/>
  <c r="BE73"/>
  <c r="AO73"/>
  <c r="BF73"/>
  <c r="BH73"/>
  <c r="BI73"/>
  <c r="BJ73"/>
  <c r="BK73"/>
  <c r="BL73"/>
  <c r="BM73"/>
  <c r="BN73"/>
  <c r="BO73"/>
  <c r="BP73"/>
  <c r="BQ73"/>
  <c r="BR73"/>
  <c r="BS73"/>
  <c r="BT73"/>
  <c r="E73"/>
  <c r="C73"/>
  <c r="BV73"/>
  <c r="BW73"/>
  <c r="BX73"/>
  <c r="J73"/>
  <c r="Z73"/>
  <c r="AP74"/>
  <c r="BG74"/>
  <c r="H73"/>
  <c r="X73"/>
  <c r="I73"/>
  <c r="Y73"/>
  <c r="AA73"/>
  <c r="AB73"/>
  <c r="AC73"/>
  <c r="AD73"/>
  <c r="AE73"/>
  <c r="AF73"/>
  <c r="AG73"/>
  <c r="AH73"/>
  <c r="AI73"/>
  <c r="AJ73"/>
  <c r="AK73"/>
  <c r="AL73"/>
  <c r="A74"/>
  <c r="AN74"/>
  <c r="BE74"/>
  <c r="AO74"/>
  <c r="BF74"/>
  <c r="BH74"/>
  <c r="BI74"/>
  <c r="BJ74"/>
  <c r="BK74"/>
  <c r="BL74"/>
  <c r="BM74"/>
  <c r="BN74"/>
  <c r="BO74"/>
  <c r="BP74"/>
  <c r="BQ74"/>
  <c r="BR74"/>
  <c r="BS74"/>
  <c r="BT74"/>
  <c r="E74"/>
  <c r="C74"/>
  <c r="BV74"/>
  <c r="BW74"/>
  <c r="BX74"/>
  <c r="J74"/>
  <c r="Z74"/>
  <c r="AP75"/>
  <c r="BG75"/>
  <c r="H74"/>
  <c r="X74"/>
  <c r="I74"/>
  <c r="Y74"/>
  <c r="AA74"/>
  <c r="AB74"/>
  <c r="AC74"/>
  <c r="AD74"/>
  <c r="AE74"/>
  <c r="AF74"/>
  <c r="AG74"/>
  <c r="AH74"/>
  <c r="AI74"/>
  <c r="AJ74"/>
  <c r="AK74"/>
  <c r="AL74"/>
  <c r="A75"/>
  <c r="AN75"/>
  <c r="BE75"/>
  <c r="AO75"/>
  <c r="BF75"/>
  <c r="BH75"/>
  <c r="BI75"/>
  <c r="BJ75"/>
  <c r="BK75"/>
  <c r="BL75"/>
  <c r="BM75"/>
  <c r="BN75"/>
  <c r="BO75"/>
  <c r="BP75"/>
  <c r="BQ75"/>
  <c r="BR75"/>
  <c r="BS75"/>
  <c r="BT75"/>
  <c r="E75"/>
  <c r="C75"/>
  <c r="BV75"/>
  <c r="BW75"/>
  <c r="BX75"/>
  <c r="J75"/>
  <c r="Z75"/>
  <c r="AP76"/>
  <c r="BG76"/>
  <c r="H75"/>
  <c r="X75"/>
  <c r="I75"/>
  <c r="Y75"/>
  <c r="AA75"/>
  <c r="AB75"/>
  <c r="AC75"/>
  <c r="AD75"/>
  <c r="AE75"/>
  <c r="AF75"/>
  <c r="AG75"/>
  <c r="AH75"/>
  <c r="AI75"/>
  <c r="AJ75"/>
  <c r="AK75"/>
  <c r="AL75"/>
  <c r="A76"/>
  <c r="AN76"/>
  <c r="BE76"/>
  <c r="AO76"/>
  <c r="BF76"/>
  <c r="BH76"/>
  <c r="BI76"/>
  <c r="BJ76"/>
  <c r="BK76"/>
  <c r="BL76"/>
  <c r="BM76"/>
  <c r="BN76"/>
  <c r="BO76"/>
  <c r="BP76"/>
  <c r="BQ76"/>
  <c r="BR76"/>
  <c r="BS76"/>
  <c r="BT76"/>
  <c r="E76"/>
  <c r="C76"/>
  <c r="BV76"/>
  <c r="BW76"/>
  <c r="BX76"/>
  <c r="J76"/>
  <c r="Z76"/>
  <c r="AP77"/>
  <c r="BG77"/>
  <c r="H76"/>
  <c r="X76"/>
  <c r="I76"/>
  <c r="Y76"/>
  <c r="AA76"/>
  <c r="AB76"/>
  <c r="AC76"/>
  <c r="AD76"/>
  <c r="AE76"/>
  <c r="AF76"/>
  <c r="AG76"/>
  <c r="AH76"/>
  <c r="AI76"/>
  <c r="AJ76"/>
  <c r="AK76"/>
  <c r="AL76"/>
  <c r="A77"/>
  <c r="AN77"/>
  <c r="BE77"/>
  <c r="AO77"/>
  <c r="BF77"/>
  <c r="BH77"/>
  <c r="BI77"/>
  <c r="BJ77"/>
  <c r="BK77"/>
  <c r="BL77"/>
  <c r="BM77"/>
  <c r="BN77"/>
  <c r="BO77"/>
  <c r="BP77"/>
  <c r="BQ77"/>
  <c r="BR77"/>
  <c r="BS77"/>
  <c r="BT77"/>
  <c r="E77"/>
  <c r="C77"/>
  <c r="BV77"/>
  <c r="BW77"/>
  <c r="BX77"/>
  <c r="J77"/>
  <c r="Z77"/>
  <c r="AP78"/>
  <c r="BG78"/>
  <c r="H77"/>
  <c r="X77"/>
  <c r="I77"/>
  <c r="Y77"/>
  <c r="AA77"/>
  <c r="AB77"/>
  <c r="AC77"/>
  <c r="AD77"/>
  <c r="AE77"/>
  <c r="AF77"/>
  <c r="AG77"/>
  <c r="AH77"/>
  <c r="AI77"/>
  <c r="AJ77"/>
  <c r="AK77"/>
  <c r="AL77"/>
  <c r="A78"/>
  <c r="AN78"/>
  <c r="BE78"/>
  <c r="AO78"/>
  <c r="BF78"/>
  <c r="BH78"/>
  <c r="BI78"/>
  <c r="BJ78"/>
  <c r="BK78"/>
  <c r="BL78"/>
  <c r="BM78"/>
  <c r="BN78"/>
  <c r="BO78"/>
  <c r="BP78"/>
  <c r="BQ78"/>
  <c r="BR78"/>
  <c r="BS78"/>
  <c r="BT78"/>
  <c r="E78"/>
  <c r="C78"/>
  <c r="BV78"/>
  <c r="BW78"/>
  <c r="BX78"/>
  <c r="J78"/>
  <c r="Z78"/>
  <c r="AP79"/>
  <c r="BG79"/>
  <c r="H78"/>
  <c r="X78"/>
  <c r="I78"/>
  <c r="Y78"/>
  <c r="AA78"/>
  <c r="AB78"/>
  <c r="AC78"/>
  <c r="AD78"/>
  <c r="AE78"/>
  <c r="AF78"/>
  <c r="AG78"/>
  <c r="AH78"/>
  <c r="AI78"/>
  <c r="AJ78"/>
  <c r="AK78"/>
  <c r="AL78"/>
  <c r="A79"/>
  <c r="AN79"/>
  <c r="BE79"/>
  <c r="AO79"/>
  <c r="BF79"/>
  <c r="BH79"/>
  <c r="BI79"/>
  <c r="BJ79"/>
  <c r="BK79"/>
  <c r="BL79"/>
  <c r="BM79"/>
  <c r="BN79"/>
  <c r="BO79"/>
  <c r="BP79"/>
  <c r="BQ79"/>
  <c r="BR79"/>
  <c r="BS79"/>
  <c r="BT79"/>
  <c r="E79"/>
  <c r="C79"/>
  <c r="BV79"/>
  <c r="BW79"/>
  <c r="BX79"/>
  <c r="J79"/>
  <c r="Z79"/>
  <c r="AP80"/>
  <c r="BG80"/>
  <c r="H79"/>
  <c r="X79"/>
  <c r="I79"/>
  <c r="Y79"/>
  <c r="AA79"/>
  <c r="AB79"/>
  <c r="AC79"/>
  <c r="AD79"/>
  <c r="AE79"/>
  <c r="AF79"/>
  <c r="AG79"/>
  <c r="AH79"/>
  <c r="AI79"/>
  <c r="AJ79"/>
  <c r="AK79"/>
  <c r="AL79"/>
  <c r="A80"/>
  <c r="AN80"/>
  <c r="BE80"/>
  <c r="AO80"/>
  <c r="BF80"/>
  <c r="BH80"/>
  <c r="BI80"/>
  <c r="BJ80"/>
  <c r="BK80"/>
  <c r="BL80"/>
  <c r="BM80"/>
  <c r="BN80"/>
  <c r="BO80"/>
  <c r="BP80"/>
  <c r="BQ80"/>
  <c r="BR80"/>
  <c r="BS80"/>
  <c r="BT80"/>
  <c r="E80"/>
  <c r="C80"/>
  <c r="BV80"/>
  <c r="BW80"/>
  <c r="BX80"/>
  <c r="J80"/>
  <c r="Z80"/>
  <c r="AP81"/>
  <c r="BG81"/>
  <c r="H80"/>
  <c r="X80"/>
  <c r="I80"/>
  <c r="Y80"/>
  <c r="AA80"/>
  <c r="AB80"/>
  <c r="AC80"/>
  <c r="AD80"/>
  <c r="AE80"/>
  <c r="AF80"/>
  <c r="AG80"/>
  <c r="AH80"/>
  <c r="AI80"/>
  <c r="AJ80"/>
  <c r="AK80"/>
  <c r="AL80"/>
  <c r="A81"/>
  <c r="AN81"/>
  <c r="BE81"/>
  <c r="AO81"/>
  <c r="BF81"/>
  <c r="BH81"/>
  <c r="BI81"/>
  <c r="BJ81"/>
  <c r="BK81"/>
  <c r="BL81"/>
  <c r="BM81"/>
  <c r="BN81"/>
  <c r="BO81"/>
  <c r="BP81"/>
  <c r="BQ81"/>
  <c r="BR81"/>
  <c r="BS81"/>
  <c r="BT81"/>
  <c r="E81"/>
  <c r="C81"/>
  <c r="BV81"/>
  <c r="BW81"/>
  <c r="BX81"/>
  <c r="J81"/>
  <c r="Z81"/>
  <c r="AP82"/>
  <c r="BG82"/>
  <c r="H81"/>
  <c r="X81"/>
  <c r="I81"/>
  <c r="Y81"/>
  <c r="AA81"/>
  <c r="AB81"/>
  <c r="AC81"/>
  <c r="AD81"/>
  <c r="AE81"/>
  <c r="AF81"/>
  <c r="AG81"/>
  <c r="AH81"/>
  <c r="AI81"/>
  <c r="AJ81"/>
  <c r="AK81"/>
  <c r="AL81"/>
  <c r="A82"/>
  <c r="AN82"/>
  <c r="BE82"/>
  <c r="AO82"/>
  <c r="BF82"/>
  <c r="BH82"/>
  <c r="BI82"/>
  <c r="BJ82"/>
  <c r="BK82"/>
  <c r="BL82"/>
  <c r="BM82"/>
  <c r="BN82"/>
  <c r="BO82"/>
  <c r="BP82"/>
  <c r="BQ82"/>
  <c r="BR82"/>
  <c r="BS82"/>
  <c r="BT82"/>
  <c r="E82"/>
  <c r="C82"/>
  <c r="BV82"/>
  <c r="BW82"/>
  <c r="BX82"/>
  <c r="J82"/>
  <c r="Z82"/>
  <c r="AP83"/>
  <c r="BG83"/>
  <c r="H82"/>
  <c r="X82"/>
  <c r="I82"/>
  <c r="Y82"/>
  <c r="AA82"/>
  <c r="AB82"/>
  <c r="AC82"/>
  <c r="AD82"/>
  <c r="AE82"/>
  <c r="AF82"/>
  <c r="AG82"/>
  <c r="AH82"/>
  <c r="AI82"/>
  <c r="AJ82"/>
  <c r="AK82"/>
  <c r="AL82"/>
  <c r="A83"/>
  <c r="AN83"/>
  <c r="BE83"/>
  <c r="AO83"/>
  <c r="BF83"/>
  <c r="BH83"/>
  <c r="BI83"/>
  <c r="BJ83"/>
  <c r="BK83"/>
  <c r="BL83"/>
  <c r="BM83"/>
  <c r="BN83"/>
  <c r="BO83"/>
  <c r="BP83"/>
  <c r="BQ83"/>
  <c r="BR83"/>
  <c r="BS83"/>
  <c r="BT83"/>
  <c r="E83"/>
  <c r="C83"/>
  <c r="BV83"/>
  <c r="BW83"/>
  <c r="BX83"/>
  <c r="J83"/>
  <c r="Z83"/>
  <c r="AP84"/>
  <c r="BG84"/>
  <c r="H83"/>
  <c r="X83"/>
  <c r="I83"/>
  <c r="Y83"/>
  <c r="AA83"/>
  <c r="AB83"/>
  <c r="AC83"/>
  <c r="AD83"/>
  <c r="AE83"/>
  <c r="AF83"/>
  <c r="AG83"/>
  <c r="AH83"/>
  <c r="AI83"/>
  <c r="AJ83"/>
  <c r="AK83"/>
  <c r="AL83"/>
  <c r="A84"/>
  <c r="AN84"/>
  <c r="BE84"/>
  <c r="AO84"/>
  <c r="BF84"/>
  <c r="BH84"/>
  <c r="BI84"/>
  <c r="BJ84"/>
  <c r="BK84"/>
  <c r="BL84"/>
  <c r="BM84"/>
  <c r="BN84"/>
  <c r="BO84"/>
  <c r="BP84"/>
  <c r="BQ84"/>
  <c r="BR84"/>
  <c r="BS84"/>
  <c r="BT84"/>
  <c r="E84"/>
  <c r="C84"/>
  <c r="BV84"/>
  <c r="BW84"/>
  <c r="BX84"/>
  <c r="J84"/>
  <c r="Z84"/>
  <c r="AP85"/>
  <c r="BG85"/>
  <c r="H84"/>
  <c r="X84"/>
  <c r="I84"/>
  <c r="Y84"/>
  <c r="AA84"/>
  <c r="AB84"/>
  <c r="AC84"/>
  <c r="AD84"/>
  <c r="AE84"/>
  <c r="AF84"/>
  <c r="AG84"/>
  <c r="AH84"/>
  <c r="AI84"/>
  <c r="AJ84"/>
  <c r="AK84"/>
  <c r="AL84"/>
  <c r="A85"/>
  <c r="AN85"/>
  <c r="BE85"/>
  <c r="AO85"/>
  <c r="BF85"/>
  <c r="BH85"/>
  <c r="BI85"/>
  <c r="BJ85"/>
  <c r="BK85"/>
  <c r="BL85"/>
  <c r="BM85"/>
  <c r="BN85"/>
  <c r="BO85"/>
  <c r="BP85"/>
  <c r="BQ85"/>
  <c r="BR85"/>
  <c r="BS85"/>
  <c r="BT85"/>
  <c r="E85"/>
  <c r="C85"/>
  <c r="BV85"/>
  <c r="BW85"/>
  <c r="BX85"/>
  <c r="J85"/>
  <c r="Z85"/>
  <c r="AP86"/>
  <c r="BG86"/>
  <c r="H85"/>
  <c r="X85"/>
  <c r="I85"/>
  <c r="Y85"/>
  <c r="AA85"/>
  <c r="AB85"/>
  <c r="AC85"/>
  <c r="AD85"/>
  <c r="AE85"/>
  <c r="AF85"/>
  <c r="AG85"/>
  <c r="AH85"/>
  <c r="AI85"/>
  <c r="AJ85"/>
  <c r="AK85"/>
  <c r="AL85"/>
  <c r="A86"/>
  <c r="AN86"/>
  <c r="BE86"/>
  <c r="AO86"/>
  <c r="BF86"/>
  <c r="BH86"/>
  <c r="BI86"/>
  <c r="BJ86"/>
  <c r="BK86"/>
  <c r="BL86"/>
  <c r="BM86"/>
  <c r="BN86"/>
  <c r="BO86"/>
  <c r="BP86"/>
  <c r="BQ86"/>
  <c r="BR86"/>
  <c r="BS86"/>
  <c r="BT86"/>
  <c r="E86"/>
  <c r="C86"/>
  <c r="BV86"/>
  <c r="BW86"/>
  <c r="BX86"/>
  <c r="J86"/>
  <c r="Z86"/>
  <c r="AP87"/>
  <c r="BG87"/>
  <c r="H86"/>
  <c r="X86"/>
  <c r="I86"/>
  <c r="Y86"/>
  <c r="AA86"/>
  <c r="AB86"/>
  <c r="AC86"/>
  <c r="AD86"/>
  <c r="AE86"/>
  <c r="AF86"/>
  <c r="AG86"/>
  <c r="AH86"/>
  <c r="AI86"/>
  <c r="AJ86"/>
  <c r="AK86"/>
  <c r="AL86"/>
  <c r="A87"/>
  <c r="AN87"/>
  <c r="BE87"/>
  <c r="AO87"/>
  <c r="BF87"/>
  <c r="BH87"/>
  <c r="BI87"/>
  <c r="BJ87"/>
  <c r="BK87"/>
  <c r="BL87"/>
  <c r="BM87"/>
  <c r="BN87"/>
  <c r="BO87"/>
  <c r="BP87"/>
  <c r="BQ87"/>
  <c r="BR87"/>
  <c r="BS87"/>
  <c r="BT87"/>
  <c r="E87"/>
  <c r="C87"/>
  <c r="BV87"/>
  <c r="BW87"/>
  <c r="BX87"/>
  <c r="J87"/>
  <c r="Z87"/>
  <c r="AP88"/>
  <c r="BG88"/>
  <c r="H87"/>
  <c r="X87"/>
  <c r="I87"/>
  <c r="Y87"/>
  <c r="AA87"/>
  <c r="AB87"/>
  <c r="AC87"/>
  <c r="AD87"/>
  <c r="AE87"/>
  <c r="AF87"/>
  <c r="AG87"/>
  <c r="AH87"/>
  <c r="AI87"/>
  <c r="AJ87"/>
  <c r="AK87"/>
  <c r="AL87"/>
  <c r="A88"/>
  <c r="AN88"/>
  <c r="BE88"/>
  <c r="AO88"/>
  <c r="BF88"/>
  <c r="BH88"/>
  <c r="BI88"/>
  <c r="BJ88"/>
  <c r="BK88"/>
  <c r="BL88"/>
  <c r="BM88"/>
  <c r="BN88"/>
  <c r="BO88"/>
  <c r="BP88"/>
  <c r="BQ88"/>
  <c r="BR88"/>
  <c r="BS88"/>
  <c r="BT88"/>
  <c r="E88"/>
  <c r="C88"/>
  <c r="BV88"/>
  <c r="BW88"/>
  <c r="BX88"/>
  <c r="J88"/>
  <c r="Z88"/>
  <c r="AP89"/>
  <c r="BG89"/>
  <c r="H88"/>
  <c r="X88"/>
  <c r="I88"/>
  <c r="Y88"/>
  <c r="AA88"/>
  <c r="AB88"/>
  <c r="AC88"/>
  <c r="AD88"/>
  <c r="AE88"/>
  <c r="AF88"/>
  <c r="AG88"/>
  <c r="AH88"/>
  <c r="AI88"/>
  <c r="AJ88"/>
  <c r="AK88"/>
  <c r="AL88"/>
  <c r="A89"/>
  <c r="AN89"/>
  <c r="BE89"/>
  <c r="AO89"/>
  <c r="BF89"/>
  <c r="BH89"/>
  <c r="BI89"/>
  <c r="BJ89"/>
  <c r="BK89"/>
  <c r="BL89"/>
  <c r="BM89"/>
  <c r="BN89"/>
  <c r="BO89"/>
  <c r="BP89"/>
  <c r="BQ89"/>
  <c r="BR89"/>
  <c r="BS89"/>
  <c r="BT89"/>
  <c r="E89"/>
  <c r="C89"/>
  <c r="BV89"/>
  <c r="BW89"/>
  <c r="BX89"/>
  <c r="J89"/>
  <c r="Z89"/>
  <c r="AP90"/>
  <c r="BG90"/>
  <c r="H89"/>
  <c r="X89"/>
  <c r="I89"/>
  <c r="Y89"/>
  <c r="AA89"/>
  <c r="AB89"/>
  <c r="AC89"/>
  <c r="AD89"/>
  <c r="AE89"/>
  <c r="AF89"/>
  <c r="AG89"/>
  <c r="AH89"/>
  <c r="AI89"/>
  <c r="AJ89"/>
  <c r="AK89"/>
  <c r="AL89"/>
  <c r="A90"/>
  <c r="AN90"/>
  <c r="BE90"/>
  <c r="AO90"/>
  <c r="BF90"/>
  <c r="BH90"/>
  <c r="BI90"/>
  <c r="BJ90"/>
  <c r="BK90"/>
  <c r="BL90"/>
  <c r="BM90"/>
  <c r="BN90"/>
  <c r="BO90"/>
  <c r="BP90"/>
  <c r="BQ90"/>
  <c r="BR90"/>
  <c r="BS90"/>
  <c r="BT90"/>
  <c r="E90"/>
  <c r="C90"/>
  <c r="BV90"/>
  <c r="BW90"/>
  <c r="BX90"/>
  <c r="J90"/>
  <c r="Z90"/>
  <c r="AP91"/>
  <c r="BG91"/>
  <c r="H90"/>
  <c r="X90"/>
  <c r="I90"/>
  <c r="Y90"/>
  <c r="AA90"/>
  <c r="AB90"/>
  <c r="AC90"/>
  <c r="AD90"/>
  <c r="AE90"/>
  <c r="AF90"/>
  <c r="AG90"/>
  <c r="AH90"/>
  <c r="AI90"/>
  <c r="AJ90"/>
  <c r="AK90"/>
  <c r="AL90"/>
  <c r="A91"/>
  <c r="AN91"/>
  <c r="BE91"/>
  <c r="AO91"/>
  <c r="BF91"/>
  <c r="BH91"/>
  <c r="BI91"/>
  <c r="BJ91"/>
  <c r="BK91"/>
  <c r="BL91"/>
  <c r="BM91"/>
  <c r="BN91"/>
  <c r="BO91"/>
  <c r="BP91"/>
  <c r="BQ91"/>
  <c r="BR91"/>
  <c r="BS91"/>
  <c r="BT91"/>
  <c r="E91"/>
  <c r="C91"/>
  <c r="BV91"/>
  <c r="BW91"/>
  <c r="BX91"/>
  <c r="J91"/>
  <c r="Z91"/>
  <c r="AP92"/>
  <c r="BG92"/>
  <c r="H91"/>
  <c r="X91"/>
  <c r="I91"/>
  <c r="Y91"/>
  <c r="AA91"/>
  <c r="AB91"/>
  <c r="AC91"/>
  <c r="AD91"/>
  <c r="AE91"/>
  <c r="AF91"/>
  <c r="AG91"/>
  <c r="AH91"/>
  <c r="AI91"/>
  <c r="AJ91"/>
  <c r="AK91"/>
  <c r="AL91"/>
  <c r="A92"/>
  <c r="AN92"/>
  <c r="BE92"/>
  <c r="AO92"/>
  <c r="BF92"/>
  <c r="BH92"/>
  <c r="BI92"/>
  <c r="BJ92"/>
  <c r="BK92"/>
  <c r="BL92"/>
  <c r="BM92"/>
  <c r="BN92"/>
  <c r="BO92"/>
  <c r="BP92"/>
  <c r="BQ92"/>
  <c r="BR92"/>
  <c r="BS92"/>
  <c r="BT92"/>
  <c r="E92"/>
  <c r="C92"/>
  <c r="BV92"/>
  <c r="BW92"/>
  <c r="BX92"/>
  <c r="J92"/>
  <c r="Z92"/>
  <c r="AP93"/>
  <c r="BG93"/>
  <c r="H92"/>
  <c r="X92"/>
  <c r="I92"/>
  <c r="Y92"/>
  <c r="AA92"/>
  <c r="AB92"/>
  <c r="AC92"/>
  <c r="AD92"/>
  <c r="AE92"/>
  <c r="AF92"/>
  <c r="AG92"/>
  <c r="AH92"/>
  <c r="AI92"/>
  <c r="AJ92"/>
  <c r="AK92"/>
  <c r="AL92"/>
  <c r="A93"/>
  <c r="AN93"/>
  <c r="BE93"/>
  <c r="AO93"/>
  <c r="BF93"/>
  <c r="BH93"/>
  <c r="BI93"/>
  <c r="BJ93"/>
  <c r="BK93"/>
  <c r="BL93"/>
  <c r="BM93"/>
  <c r="BN93"/>
  <c r="BO93"/>
  <c r="BP93"/>
  <c r="BQ93"/>
  <c r="BR93"/>
  <c r="BS93"/>
  <c r="BT93"/>
  <c r="E93"/>
  <c r="C93"/>
  <c r="BV93"/>
  <c r="BW93"/>
  <c r="BX93"/>
  <c r="J93"/>
  <c r="Z93"/>
  <c r="AP94"/>
  <c r="BG94"/>
  <c r="H93"/>
  <c r="X93"/>
  <c r="I93"/>
  <c r="Y93"/>
  <c r="AA93"/>
  <c r="AB93"/>
  <c r="AC93"/>
  <c r="AD93"/>
  <c r="AE93"/>
  <c r="AF93"/>
  <c r="AG93"/>
  <c r="AH93"/>
  <c r="AI93"/>
  <c r="AJ93"/>
  <c r="AK93"/>
  <c r="AL93"/>
  <c r="A94"/>
  <c r="AN94"/>
  <c r="BE94"/>
  <c r="AO94"/>
  <c r="BF94"/>
  <c r="BH94"/>
  <c r="BI94"/>
  <c r="BJ94"/>
  <c r="BK94"/>
  <c r="BL94"/>
  <c r="BM94"/>
  <c r="BN94"/>
  <c r="BO94"/>
  <c r="BP94"/>
  <c r="BQ94"/>
  <c r="BR94"/>
  <c r="BS94"/>
  <c r="BT94"/>
  <c r="E94"/>
  <c r="C94"/>
  <c r="BV94"/>
  <c r="BW94"/>
  <c r="BX94"/>
  <c r="J94"/>
  <c r="Z94"/>
  <c r="AP95"/>
  <c r="BG95"/>
  <c r="H94"/>
  <c r="X94"/>
  <c r="I94"/>
  <c r="Y94"/>
  <c r="AA94"/>
  <c r="AB94"/>
  <c r="AC94"/>
  <c r="AD94"/>
  <c r="AE94"/>
  <c r="AF94"/>
  <c r="AG94"/>
  <c r="AH94"/>
  <c r="AI94"/>
  <c r="AJ94"/>
  <c r="AK94"/>
  <c r="AL94"/>
  <c r="A95"/>
  <c r="AN95"/>
  <c r="BE95"/>
  <c r="AO95"/>
  <c r="BF95"/>
  <c r="BH95"/>
  <c r="BI95"/>
  <c r="BJ95"/>
  <c r="BK95"/>
  <c r="BL95"/>
  <c r="BM95"/>
  <c r="BN95"/>
  <c r="BO95"/>
  <c r="BP95"/>
  <c r="BQ95"/>
  <c r="BR95"/>
  <c r="BS95"/>
  <c r="BT95"/>
  <c r="E95"/>
  <c r="C95"/>
  <c r="BV95"/>
  <c r="BW95"/>
  <c r="BX95"/>
  <c r="J95"/>
  <c r="Z95"/>
  <c r="AP96"/>
  <c r="BG96"/>
  <c r="H95"/>
  <c r="X95"/>
  <c r="I95"/>
  <c r="Y95"/>
  <c r="AA95"/>
  <c r="AB95"/>
  <c r="AC95"/>
  <c r="AD95"/>
  <c r="AE95"/>
  <c r="AF95"/>
  <c r="AG95"/>
  <c r="AH95"/>
  <c r="AI95"/>
  <c r="AJ95"/>
  <c r="AK95"/>
  <c r="AL95"/>
  <c r="A96"/>
  <c r="AN96"/>
  <c r="BE96"/>
  <c r="AO96"/>
  <c r="BF96"/>
  <c r="BH96"/>
  <c r="BI96"/>
  <c r="BJ96"/>
  <c r="BK96"/>
  <c r="BL96"/>
  <c r="BM96"/>
  <c r="BN96"/>
  <c r="BO96"/>
  <c r="BP96"/>
  <c r="BQ96"/>
  <c r="BR96"/>
  <c r="BS96"/>
  <c r="BT96"/>
  <c r="E96"/>
  <c r="C96"/>
  <c r="BV96"/>
  <c r="BW96"/>
  <c r="BX96"/>
  <c r="J96"/>
  <c r="Z96"/>
  <c r="AP97"/>
  <c r="BG97"/>
  <c r="H96"/>
  <c r="X96"/>
  <c r="I96"/>
  <c r="Y96"/>
  <c r="AA96"/>
  <c r="AB96"/>
  <c r="AC96"/>
  <c r="AD96"/>
  <c r="AE96"/>
  <c r="AF96"/>
  <c r="AG96"/>
  <c r="AH96"/>
  <c r="AI96"/>
  <c r="AJ96"/>
  <c r="AK96"/>
  <c r="AL96"/>
  <c r="A97"/>
  <c r="AN97"/>
  <c r="BE97"/>
  <c r="AO97"/>
  <c r="BF97"/>
  <c r="BH97"/>
  <c r="BI97"/>
  <c r="BJ97"/>
  <c r="BK97"/>
  <c r="BL97"/>
  <c r="BM97"/>
  <c r="BN97"/>
  <c r="BO97"/>
  <c r="BP97"/>
  <c r="BQ97"/>
  <c r="BR97"/>
  <c r="BS97"/>
  <c r="BT97"/>
  <c r="E97"/>
  <c r="C97"/>
  <c r="BV97"/>
  <c r="BW97"/>
  <c r="BX97"/>
  <c r="J97"/>
  <c r="Z97"/>
  <c r="AP98"/>
  <c r="BG98"/>
  <c r="H97"/>
  <c r="X97"/>
  <c r="I97"/>
  <c r="Y97"/>
  <c r="AA97"/>
  <c r="AB97"/>
  <c r="AC97"/>
  <c r="AD97"/>
  <c r="AE97"/>
  <c r="AF97"/>
  <c r="AG97"/>
  <c r="AH97"/>
  <c r="AI97"/>
  <c r="AJ97"/>
  <c r="AK97"/>
  <c r="AL97"/>
  <c r="A98"/>
  <c r="AN98"/>
  <c r="BE98"/>
  <c r="AO98"/>
  <c r="BF98"/>
  <c r="BH98"/>
  <c r="BI98"/>
  <c r="BJ98"/>
  <c r="BK98"/>
  <c r="BL98"/>
  <c r="BM98"/>
  <c r="BN98"/>
  <c r="BO98"/>
  <c r="BP98"/>
  <c r="BQ98"/>
  <c r="BR98"/>
  <c r="BS98"/>
  <c r="BT98"/>
  <c r="E98"/>
  <c r="C98"/>
  <c r="BV98"/>
  <c r="BW98"/>
  <c r="BX98"/>
  <c r="J98"/>
  <c r="Z98"/>
  <c r="AP99"/>
  <c r="BG99"/>
  <c r="H98"/>
  <c r="X98"/>
  <c r="I98"/>
  <c r="Y98"/>
  <c r="AA98"/>
  <c r="AB98"/>
  <c r="AC98"/>
  <c r="AD98"/>
  <c r="AE98"/>
  <c r="AF98"/>
  <c r="AG98"/>
  <c r="AH98"/>
  <c r="AI98"/>
  <c r="AJ98"/>
  <c r="AK98"/>
  <c r="AL98"/>
  <c r="A99"/>
  <c r="AN99"/>
  <c r="BE99"/>
  <c r="AO99"/>
  <c r="BF99"/>
  <c r="BH99"/>
  <c r="BI99"/>
  <c r="BJ99"/>
  <c r="BK99"/>
  <c r="BL99"/>
  <c r="BM99"/>
  <c r="BN99"/>
  <c r="BO99"/>
  <c r="BP99"/>
  <c r="BQ99"/>
  <c r="BR99"/>
  <c r="BS99"/>
  <c r="BT99"/>
  <c r="E99"/>
  <c r="C99"/>
  <c r="BV99"/>
  <c r="BW99"/>
  <c r="BX99"/>
  <c r="J99"/>
  <c r="Z99"/>
  <c r="AP100"/>
  <c r="BG100"/>
  <c r="H99"/>
  <c r="X99"/>
  <c r="I99"/>
  <c r="Y99"/>
  <c r="AA99"/>
  <c r="AB99"/>
  <c r="AC99"/>
  <c r="AD99"/>
  <c r="AE99"/>
  <c r="AF99"/>
  <c r="AG99"/>
  <c r="AH99"/>
  <c r="AI99"/>
  <c r="AJ99"/>
  <c r="AK99"/>
  <c r="AL99"/>
  <c r="A100"/>
  <c r="AN100"/>
  <c r="BE100"/>
  <c r="AO100"/>
  <c r="BF100"/>
  <c r="BH100"/>
  <c r="BI100"/>
  <c r="BJ100"/>
  <c r="BK100"/>
  <c r="BL100"/>
  <c r="BM100"/>
  <c r="BN100"/>
  <c r="BO100"/>
  <c r="BP100"/>
  <c r="BQ100"/>
  <c r="BR100"/>
  <c r="BS100"/>
  <c r="BT100"/>
  <c r="E100"/>
  <c r="C100"/>
  <c r="BV100"/>
  <c r="BW100"/>
  <c r="BX100"/>
  <c r="J100"/>
  <c r="Z100"/>
  <c r="AP101"/>
  <c r="BG101"/>
  <c r="H100"/>
  <c r="X100"/>
  <c r="I100"/>
  <c r="Y100"/>
  <c r="AA100"/>
  <c r="AB100"/>
  <c r="AC100"/>
  <c r="AD100"/>
  <c r="AE100"/>
  <c r="AF100"/>
  <c r="AG100"/>
  <c r="AH100"/>
  <c r="AI100"/>
  <c r="AJ100"/>
  <c r="AK100"/>
  <c r="AL100"/>
  <c r="A101"/>
  <c r="AN101"/>
  <c r="BE101"/>
  <c r="AO101"/>
  <c r="BF101"/>
  <c r="BH101"/>
  <c r="BI101"/>
  <c r="BJ101"/>
  <c r="BK101"/>
  <c r="BL101"/>
  <c r="BM101"/>
  <c r="BN101"/>
  <c r="BO101"/>
  <c r="BP101"/>
  <c r="BQ101"/>
  <c r="BR101"/>
  <c r="BS101"/>
  <c r="BT101"/>
  <c r="E101"/>
  <c r="C101"/>
  <c r="BV101"/>
  <c r="BW101"/>
  <c r="BX101"/>
  <c r="J101"/>
  <c r="Z101"/>
  <c r="AP102"/>
  <c r="BG102"/>
  <c r="H101"/>
  <c r="X101"/>
  <c r="I101"/>
  <c r="Y101"/>
  <c r="AA101"/>
  <c r="AB101"/>
  <c r="AC101"/>
  <c r="AD101"/>
  <c r="AE101"/>
  <c r="AF101"/>
  <c r="AG101"/>
  <c r="AH101"/>
  <c r="AI101"/>
  <c r="AJ101"/>
  <c r="AK101"/>
  <c r="AL101"/>
  <c r="A102"/>
  <c r="AN102"/>
  <c r="BE102"/>
  <c r="AO102"/>
  <c r="BF102"/>
  <c r="BH102"/>
  <c r="BI102"/>
  <c r="BJ102"/>
  <c r="BK102"/>
  <c r="BL102"/>
  <c r="BM102"/>
  <c r="BN102"/>
  <c r="BO102"/>
  <c r="BP102"/>
  <c r="BQ102"/>
  <c r="BR102"/>
  <c r="BS102"/>
  <c r="BT102"/>
  <c r="E102"/>
  <c r="C102"/>
  <c r="BV102"/>
  <c r="BW102"/>
  <c r="BX102"/>
  <c r="J102"/>
  <c r="Z102"/>
  <c r="AP103"/>
  <c r="BG103"/>
  <c r="H102"/>
  <c r="X102"/>
  <c r="I102"/>
  <c r="Y102"/>
  <c r="AA102"/>
  <c r="AB102"/>
  <c r="AC102"/>
  <c r="AD102"/>
  <c r="AE102"/>
  <c r="AF102"/>
  <c r="AG102"/>
  <c r="AH102"/>
  <c r="AI102"/>
  <c r="AJ102"/>
  <c r="AK102"/>
  <c r="AL102"/>
  <c r="A103"/>
  <c r="AN103"/>
  <c r="BE103"/>
  <c r="AO103"/>
  <c r="BF103"/>
  <c r="BH103"/>
  <c r="BI103"/>
  <c r="BJ103"/>
  <c r="BK103"/>
  <c r="BL103"/>
  <c r="BM103"/>
  <c r="BN103"/>
  <c r="BO103"/>
  <c r="BP103"/>
  <c r="BQ103"/>
  <c r="BR103"/>
  <c r="BS103"/>
  <c r="BT103"/>
  <c r="E103"/>
  <c r="C103"/>
  <c r="BV103"/>
  <c r="BW103"/>
  <c r="BX103"/>
  <c r="J103"/>
  <c r="Z103"/>
  <c r="AP104"/>
  <c r="BG104"/>
  <c r="H103"/>
  <c r="X103"/>
  <c r="I103"/>
  <c r="Y103"/>
  <c r="AA103"/>
  <c r="AB103"/>
  <c r="AC103"/>
  <c r="AD103"/>
  <c r="AE103"/>
  <c r="AF103"/>
  <c r="AG103"/>
  <c r="AH103"/>
  <c r="AI103"/>
  <c r="AJ103"/>
  <c r="AK103"/>
  <c r="AL103"/>
  <c r="A104"/>
  <c r="AN104"/>
  <c r="BE104"/>
  <c r="AO104"/>
  <c r="BF104"/>
  <c r="BH104"/>
  <c r="BI104"/>
  <c r="BJ104"/>
  <c r="BK104"/>
  <c r="BL104"/>
  <c r="BM104"/>
  <c r="BN104"/>
  <c r="BO104"/>
  <c r="BP104"/>
  <c r="BQ104"/>
  <c r="BR104"/>
  <c r="BS104"/>
  <c r="BT104"/>
  <c r="E104"/>
  <c r="C104"/>
  <c r="BV104"/>
  <c r="BW104"/>
  <c r="BX104"/>
  <c r="J104"/>
  <c r="Z104"/>
  <c r="AP105"/>
  <c r="BG105"/>
  <c r="H104"/>
  <c r="X104"/>
  <c r="I104"/>
  <c r="Y104"/>
  <c r="AA104"/>
  <c r="AB104"/>
  <c r="AC104"/>
  <c r="AD104"/>
  <c r="AE104"/>
  <c r="AF104"/>
  <c r="AG104"/>
  <c r="AH104"/>
  <c r="AI104"/>
  <c r="AJ104"/>
  <c r="AK104"/>
  <c r="AL104"/>
  <c r="A105"/>
  <c r="AN105"/>
  <c r="BE105"/>
  <c r="AO105"/>
  <c r="BF105"/>
  <c r="BH105"/>
  <c r="BI105"/>
  <c r="BJ105"/>
  <c r="BK105"/>
  <c r="BL105"/>
  <c r="BM105"/>
  <c r="BN105"/>
  <c r="BO105"/>
  <c r="BP105"/>
  <c r="BQ105"/>
  <c r="BR105"/>
  <c r="BS105"/>
  <c r="BT105"/>
  <c r="E105"/>
  <c r="C105"/>
  <c r="BV105"/>
  <c r="BW105"/>
  <c r="BX105"/>
  <c r="J105"/>
  <c r="Z105"/>
  <c r="AP106"/>
  <c r="BG106"/>
  <c r="H105"/>
  <c r="X105"/>
  <c r="I105"/>
  <c r="Y105"/>
  <c r="AA105"/>
  <c r="AB105"/>
  <c r="AC105"/>
  <c r="AD105"/>
  <c r="AE105"/>
  <c r="AF105"/>
  <c r="AG105"/>
  <c r="AH105"/>
  <c r="AI105"/>
  <c r="AJ105"/>
  <c r="AK105"/>
  <c r="AL105"/>
  <c r="A106"/>
  <c r="AN106"/>
  <c r="BE106"/>
  <c r="AO106"/>
  <c r="BF106"/>
  <c r="BH106"/>
  <c r="BI106"/>
  <c r="BJ106"/>
  <c r="BK106"/>
  <c r="BL106"/>
  <c r="BM106"/>
  <c r="BN106"/>
  <c r="BO106"/>
  <c r="BP106"/>
  <c r="BQ106"/>
  <c r="BR106"/>
  <c r="BS106"/>
  <c r="BT106"/>
  <c r="E106"/>
  <c r="C106"/>
  <c r="BV106"/>
  <c r="BW106"/>
  <c r="BX106"/>
  <c r="J106"/>
  <c r="Z106"/>
  <c r="AP107"/>
  <c r="BG107"/>
  <c r="H106"/>
  <c r="X106"/>
  <c r="I106"/>
  <c r="Y106"/>
  <c r="AA106"/>
  <c r="AB106"/>
  <c r="AC106"/>
  <c r="AD106"/>
  <c r="AE106"/>
  <c r="AF106"/>
  <c r="AG106"/>
  <c r="AH106"/>
  <c r="AI106"/>
  <c r="AJ106"/>
  <c r="AK106"/>
  <c r="AL106"/>
  <c r="A107"/>
  <c r="AN107"/>
  <c r="BE107"/>
  <c r="AO107"/>
  <c r="BF107"/>
  <c r="BH107"/>
  <c r="BI107"/>
  <c r="BJ107"/>
  <c r="BK107"/>
  <c r="BL107"/>
  <c r="BM107"/>
  <c r="BN107"/>
  <c r="BO107"/>
  <c r="BP107"/>
  <c r="BQ107"/>
  <c r="BR107"/>
  <c r="BS107"/>
  <c r="BT107"/>
  <c r="E107"/>
  <c r="C107"/>
  <c r="BV107"/>
  <c r="BW107"/>
  <c r="BX107"/>
  <c r="J107"/>
  <c r="Z107"/>
  <c r="AP108"/>
  <c r="BG108"/>
  <c r="H107"/>
  <c r="X107"/>
  <c r="I107"/>
  <c r="Y107"/>
  <c r="AA107"/>
  <c r="AB107"/>
  <c r="AC107"/>
  <c r="AD107"/>
  <c r="AE107"/>
  <c r="AF107"/>
  <c r="AG107"/>
  <c r="AH107"/>
  <c r="AI107"/>
  <c r="AJ107"/>
  <c r="AK107"/>
  <c r="AL107"/>
  <c r="A108"/>
  <c r="AN108"/>
  <c r="BE108"/>
  <c r="AO108"/>
  <c r="BF108"/>
  <c r="BH108"/>
  <c r="BI108"/>
  <c r="BJ108"/>
  <c r="BK108"/>
  <c r="BL108"/>
  <c r="BM108"/>
  <c r="BN108"/>
  <c r="BO108"/>
  <c r="BP108"/>
  <c r="BQ108"/>
  <c r="BR108"/>
  <c r="BS108"/>
  <c r="BT108"/>
  <c r="E108"/>
  <c r="C108"/>
  <c r="BV108"/>
  <c r="BW108"/>
  <c r="BX108"/>
  <c r="J108"/>
  <c r="Z108"/>
  <c r="AP109"/>
  <c r="BG109"/>
  <c r="H108"/>
  <c r="X108"/>
  <c r="I108"/>
  <c r="Y108"/>
  <c r="AA108"/>
  <c r="AB108"/>
  <c r="AC108"/>
  <c r="AD108"/>
  <c r="AE108"/>
  <c r="AF108"/>
  <c r="AG108"/>
  <c r="AH108"/>
  <c r="AI108"/>
  <c r="AJ108"/>
  <c r="AK108"/>
  <c r="AL108"/>
  <c r="A109"/>
  <c r="AN109"/>
  <c r="BE109"/>
  <c r="AO109"/>
  <c r="BF109"/>
  <c r="BH109"/>
  <c r="BI109"/>
  <c r="BJ109"/>
  <c r="BK109"/>
  <c r="BL109"/>
  <c r="BM109"/>
  <c r="BN109"/>
  <c r="BO109"/>
  <c r="BP109"/>
  <c r="BQ109"/>
  <c r="BR109"/>
  <c r="BS109"/>
  <c r="BT109"/>
  <c r="E109"/>
  <c r="C109"/>
  <c r="BV109"/>
  <c r="BW109"/>
  <c r="BX109"/>
  <c r="J109"/>
  <c r="Z109"/>
  <c r="AP110"/>
  <c r="BG110"/>
  <c r="H109"/>
  <c r="X109"/>
  <c r="I109"/>
  <c r="Y109"/>
  <c r="AA109"/>
  <c r="AB109"/>
  <c r="AC109"/>
  <c r="AD109"/>
  <c r="AE109"/>
  <c r="AF109"/>
  <c r="AG109"/>
  <c r="AH109"/>
  <c r="AI109"/>
  <c r="AJ109"/>
  <c r="AK109"/>
  <c r="AL109"/>
  <c r="A110"/>
  <c r="AN110"/>
  <c r="BE110"/>
  <c r="AO110"/>
  <c r="BF110"/>
  <c r="BH110"/>
  <c r="BI110"/>
  <c r="BJ110"/>
  <c r="BK110"/>
  <c r="BL110"/>
  <c r="BM110"/>
  <c r="BN110"/>
  <c r="BO110"/>
  <c r="BP110"/>
  <c r="BQ110"/>
  <c r="BR110"/>
  <c r="BS110"/>
  <c r="BT110"/>
  <c r="E110"/>
  <c r="C110"/>
  <c r="BV110"/>
  <c r="BW110"/>
  <c r="BX110"/>
  <c r="J110"/>
  <c r="Z110"/>
  <c r="AP111"/>
  <c r="BG111"/>
  <c r="H110"/>
  <c r="X110"/>
  <c r="I110"/>
  <c r="Y110"/>
  <c r="AA110"/>
  <c r="AB110"/>
  <c r="AC110"/>
  <c r="AD110"/>
  <c r="AE110"/>
  <c r="AF110"/>
  <c r="AG110"/>
  <c r="AH110"/>
  <c r="AI110"/>
  <c r="AJ110"/>
  <c r="AK110"/>
  <c r="AL110"/>
  <c r="A111"/>
  <c r="AN111"/>
  <c r="BE111"/>
  <c r="AO111"/>
  <c r="BF111"/>
  <c r="BH111"/>
  <c r="BI111"/>
  <c r="BJ111"/>
  <c r="BK111"/>
  <c r="BL111"/>
  <c r="BM111"/>
  <c r="BN111"/>
  <c r="BO111"/>
  <c r="BP111"/>
  <c r="BQ111"/>
  <c r="BR111"/>
  <c r="BS111"/>
  <c r="BT111"/>
  <c r="E111"/>
  <c r="C111"/>
  <c r="BV111"/>
  <c r="BW111"/>
  <c r="BX111"/>
  <c r="J111"/>
  <c r="Z111"/>
  <c r="AP112"/>
  <c r="BG112"/>
  <c r="H111"/>
  <c r="X111"/>
  <c r="I111"/>
  <c r="Y111"/>
  <c r="AA111"/>
  <c r="AB111"/>
  <c r="AC111"/>
  <c r="AD111"/>
  <c r="AE111"/>
  <c r="AF111"/>
  <c r="AG111"/>
  <c r="AH111"/>
  <c r="AI111"/>
  <c r="AJ111"/>
  <c r="AK111"/>
  <c r="AL111"/>
  <c r="A112"/>
  <c r="AN112"/>
  <c r="BE112"/>
  <c r="AO112"/>
  <c r="BF112"/>
  <c r="BH112"/>
  <c r="BI112"/>
  <c r="BJ112"/>
  <c r="BK112"/>
  <c r="BL112"/>
  <c r="BM112"/>
  <c r="BN112"/>
  <c r="BO112"/>
  <c r="BP112"/>
  <c r="BQ112"/>
  <c r="BR112"/>
  <c r="BS112"/>
  <c r="BT112"/>
  <c r="E112"/>
  <c r="C112"/>
  <c r="BV112"/>
  <c r="BW112"/>
  <c r="BX112"/>
  <c r="J112"/>
  <c r="Z112"/>
  <c r="AP113"/>
  <c r="BG113"/>
  <c r="H112"/>
  <c r="X112"/>
  <c r="I112"/>
  <c r="Y112"/>
  <c r="AA112"/>
  <c r="AB112"/>
  <c r="AC112"/>
  <c r="AD112"/>
  <c r="AE112"/>
  <c r="AF112"/>
  <c r="AG112"/>
  <c r="AH112"/>
  <c r="AI112"/>
  <c r="AJ112"/>
  <c r="AK112"/>
  <c r="AL112"/>
  <c r="A113"/>
  <c r="AN113"/>
  <c r="BE113"/>
  <c r="AO113"/>
  <c r="BF113"/>
  <c r="BH113"/>
  <c r="BI113"/>
  <c r="BJ113"/>
  <c r="BK113"/>
  <c r="BL113"/>
  <c r="BM113"/>
  <c r="BN113"/>
  <c r="BO113"/>
  <c r="BP113"/>
  <c r="BQ113"/>
  <c r="BR113"/>
  <c r="BS113"/>
  <c r="BT113"/>
  <c r="E113"/>
  <c r="C113"/>
  <c r="BV113"/>
  <c r="BW113"/>
  <c r="BX113"/>
  <c r="J113"/>
  <c r="Z113"/>
  <c r="AP114"/>
  <c r="BG114"/>
  <c r="H113"/>
  <c r="X113"/>
  <c r="I113"/>
  <c r="Y113"/>
  <c r="AA113"/>
  <c r="AB113"/>
  <c r="AC113"/>
  <c r="AD113"/>
  <c r="AE113"/>
  <c r="AF113"/>
  <c r="AG113"/>
  <c r="AH113"/>
  <c r="AI113"/>
  <c r="AJ113"/>
  <c r="AK113"/>
  <c r="AL113"/>
  <c r="A114"/>
  <c r="AN114"/>
  <c r="BE114"/>
  <c r="AO114"/>
  <c r="BF114"/>
  <c r="BH114"/>
  <c r="BI114"/>
  <c r="BJ114"/>
  <c r="BK114"/>
  <c r="BL114"/>
  <c r="BM114"/>
  <c r="BN114"/>
  <c r="BO114"/>
  <c r="BP114"/>
  <c r="BQ114"/>
  <c r="BR114"/>
  <c r="BS114"/>
  <c r="BT114"/>
  <c r="E114"/>
  <c r="C114"/>
  <c r="BV114"/>
  <c r="BW114"/>
  <c r="BX114"/>
  <c r="J114"/>
  <c r="Z114"/>
  <c r="AP115"/>
  <c r="BG115"/>
  <c r="H114"/>
  <c r="X114"/>
  <c r="I114"/>
  <c r="Y114"/>
  <c r="AA114"/>
  <c r="AB114"/>
  <c r="AC114"/>
  <c r="AD114"/>
  <c r="AE114"/>
  <c r="AF114"/>
  <c r="AG114"/>
  <c r="AH114"/>
  <c r="AI114"/>
  <c r="AJ114"/>
  <c r="AK114"/>
  <c r="AL114"/>
  <c r="A115"/>
  <c r="AN115"/>
  <c r="BE115"/>
  <c r="AO115"/>
  <c r="BF115"/>
  <c r="BH115"/>
  <c r="BI115"/>
  <c r="BJ115"/>
  <c r="BK115"/>
  <c r="BL115"/>
  <c r="BM115"/>
  <c r="BN115"/>
  <c r="BO115"/>
  <c r="BP115"/>
  <c r="BQ115"/>
  <c r="BR115"/>
  <c r="BS115"/>
  <c r="BT115"/>
  <c r="E115"/>
  <c r="C115"/>
  <c r="BV115"/>
  <c r="BW115"/>
  <c r="BX115"/>
  <c r="J115"/>
  <c r="Z115"/>
  <c r="AP116"/>
  <c r="BG116"/>
  <c r="H115"/>
  <c r="X115"/>
  <c r="I115"/>
  <c r="Y115"/>
  <c r="AA115"/>
  <c r="AB115"/>
  <c r="AC115"/>
  <c r="AD115"/>
  <c r="AE115"/>
  <c r="AF115"/>
  <c r="AG115"/>
  <c r="AH115"/>
  <c r="AI115"/>
  <c r="AJ115"/>
  <c r="AK115"/>
  <c r="AL115"/>
  <c r="A116"/>
  <c r="AN116"/>
  <c r="BE116"/>
  <c r="AO116"/>
  <c r="BF116"/>
  <c r="BH116"/>
  <c r="BI116"/>
  <c r="BJ116"/>
  <c r="BK116"/>
  <c r="BL116"/>
  <c r="BM116"/>
  <c r="BN116"/>
  <c r="BO116"/>
  <c r="BP116"/>
  <c r="BQ116"/>
  <c r="BR116"/>
  <c r="BS116"/>
  <c r="BT116"/>
  <c r="E116"/>
  <c r="C116"/>
  <c r="BV116"/>
  <c r="BW116"/>
  <c r="BX116"/>
  <c r="J116"/>
  <c r="Z116"/>
  <c r="AP117"/>
  <c r="BG117"/>
  <c r="H116"/>
  <c r="X116"/>
  <c r="I116"/>
  <c r="Y116"/>
  <c r="AA116"/>
  <c r="AB116"/>
  <c r="AC116"/>
  <c r="AD116"/>
  <c r="AE116"/>
  <c r="AF116"/>
  <c r="AG116"/>
  <c r="AH116"/>
  <c r="AI116"/>
  <c r="AJ116"/>
  <c r="AK116"/>
  <c r="AL116"/>
  <c r="A117"/>
  <c r="AN117"/>
  <c r="BE117"/>
  <c r="AO117"/>
  <c r="BF117"/>
  <c r="BH117"/>
  <c r="BI117"/>
  <c r="BJ117"/>
  <c r="BK117"/>
  <c r="BL117"/>
  <c r="BM117"/>
  <c r="BN117"/>
  <c r="BO117"/>
  <c r="BP117"/>
  <c r="BQ117"/>
  <c r="BR117"/>
  <c r="BS117"/>
  <c r="BT117"/>
  <c r="E117"/>
  <c r="C117"/>
  <c r="BV117"/>
  <c r="BW117"/>
  <c r="BX117"/>
  <c r="J117"/>
  <c r="Z117"/>
  <c r="AP118"/>
  <c r="BG118"/>
  <c r="H117"/>
  <c r="X117"/>
  <c r="I117"/>
  <c r="Y117"/>
  <c r="AA117"/>
  <c r="AB117"/>
  <c r="AC117"/>
  <c r="AD117"/>
  <c r="AE117"/>
  <c r="AF117"/>
  <c r="AG117"/>
  <c r="AH117"/>
  <c r="AI117"/>
  <c r="AJ117"/>
  <c r="AK117"/>
  <c r="AL117"/>
  <c r="A118"/>
  <c r="AN118"/>
  <c r="BE118"/>
  <c r="AO118"/>
  <c r="BF118"/>
  <c r="BH118"/>
  <c r="BI118"/>
  <c r="BJ118"/>
  <c r="BK118"/>
  <c r="BL118"/>
  <c r="BM118"/>
  <c r="BN118"/>
  <c r="BO118"/>
  <c r="BP118"/>
  <c r="BQ118"/>
  <c r="BR118"/>
  <c r="BS118"/>
  <c r="BT118"/>
  <c r="E118"/>
  <c r="C118"/>
  <c r="BV118"/>
  <c r="BW118"/>
  <c r="BX118"/>
  <c r="J118"/>
  <c r="Z118"/>
  <c r="AP119"/>
  <c r="BG119"/>
  <c r="H118"/>
  <c r="X118"/>
  <c r="I118"/>
  <c r="Y118"/>
  <c r="AA118"/>
  <c r="AB118"/>
  <c r="AC118"/>
  <c r="AD118"/>
  <c r="AE118"/>
  <c r="AF118"/>
  <c r="AG118"/>
  <c r="AH118"/>
  <c r="AI118"/>
  <c r="AJ118"/>
  <c r="AK118"/>
  <c r="AL118"/>
  <c r="A119"/>
  <c r="AN119"/>
  <c r="BE119"/>
  <c r="AO119"/>
  <c r="BF119"/>
  <c r="BH119"/>
  <c r="BI119"/>
  <c r="BJ119"/>
  <c r="BK119"/>
  <c r="BL119"/>
  <c r="BM119"/>
  <c r="BN119"/>
  <c r="BO119"/>
  <c r="BP119"/>
  <c r="BQ119"/>
  <c r="BR119"/>
  <c r="BS119"/>
  <c r="BT119"/>
  <c r="E119"/>
  <c r="C119"/>
  <c r="BV119"/>
  <c r="BW119"/>
  <c r="BX119"/>
  <c r="J119"/>
  <c r="Z119"/>
  <c r="AP120"/>
  <c r="BG120"/>
  <c r="H119"/>
  <c r="X119"/>
  <c r="I119"/>
  <c r="Y119"/>
  <c r="AA119"/>
  <c r="AB119"/>
  <c r="AC119"/>
  <c r="AD119"/>
  <c r="AE119"/>
  <c r="AF119"/>
  <c r="AG119"/>
  <c r="AH119"/>
  <c r="AI119"/>
  <c r="AJ119"/>
  <c r="AK119"/>
  <c r="AL119"/>
  <c r="A120"/>
  <c r="AN120"/>
  <c r="BE120"/>
  <c r="AO120"/>
  <c r="BF120"/>
  <c r="BH120"/>
  <c r="BI120"/>
  <c r="BJ120"/>
  <c r="BK120"/>
  <c r="BL120"/>
  <c r="BM120"/>
  <c r="BN120"/>
  <c r="BO120"/>
  <c r="BP120"/>
  <c r="BQ120"/>
  <c r="BR120"/>
  <c r="BS120"/>
  <c r="BT120"/>
  <c r="E120"/>
  <c r="C120"/>
  <c r="BV120"/>
  <c r="BW120"/>
  <c r="BX120"/>
  <c r="J120"/>
  <c r="Z120"/>
  <c r="AP121"/>
  <c r="BG121"/>
  <c r="H120"/>
  <c r="X120"/>
  <c r="I120"/>
  <c r="Y120"/>
  <c r="AA120"/>
  <c r="AB120"/>
  <c r="AC120"/>
  <c r="AD120"/>
  <c r="AE120"/>
  <c r="AF120"/>
  <c r="AG120"/>
  <c r="AH120"/>
  <c r="AI120"/>
  <c r="AJ120"/>
  <c r="AK120"/>
  <c r="AL120"/>
  <c r="A121"/>
  <c r="AN121"/>
  <c r="BE121"/>
  <c r="AO121"/>
  <c r="BF121"/>
  <c r="BH121"/>
  <c r="BI121"/>
  <c r="BJ121"/>
  <c r="BK121"/>
  <c r="BL121"/>
  <c r="BM121"/>
  <c r="BN121"/>
  <c r="BO121"/>
  <c r="BP121"/>
  <c r="BQ121"/>
  <c r="BR121"/>
  <c r="BS121"/>
  <c r="BT121"/>
  <c r="E121"/>
  <c r="C121"/>
  <c r="BV121"/>
  <c r="BW121"/>
  <c r="BX121"/>
  <c r="J121"/>
  <c r="Z121"/>
  <c r="AP122"/>
  <c r="BG122"/>
  <c r="H121"/>
  <c r="X121"/>
  <c r="I121"/>
  <c r="Y121"/>
  <c r="AA121"/>
  <c r="AB121"/>
  <c r="AC121"/>
  <c r="AD121"/>
  <c r="AE121"/>
  <c r="AF121"/>
  <c r="AG121"/>
  <c r="AH121"/>
  <c r="AI121"/>
  <c r="AJ121"/>
  <c r="AK121"/>
  <c r="AL121"/>
  <c r="A122"/>
  <c r="AN122"/>
  <c r="BE122"/>
  <c r="AO122"/>
  <c r="BF122"/>
  <c r="BH122"/>
  <c r="BI122"/>
  <c r="BJ122"/>
  <c r="BK122"/>
  <c r="BL122"/>
  <c r="BM122"/>
  <c r="BN122"/>
  <c r="BO122"/>
  <c r="BP122"/>
  <c r="BQ122"/>
  <c r="BR122"/>
  <c r="BS122"/>
  <c r="BT122"/>
  <c r="E122"/>
  <c r="C122"/>
  <c r="BV122"/>
  <c r="BW122"/>
  <c r="BX122"/>
  <c r="J122"/>
  <c r="Z122"/>
  <c r="AP123"/>
  <c r="BG123"/>
  <c r="H122"/>
  <c r="X122"/>
  <c r="I122"/>
  <c r="Y122"/>
  <c r="AA122"/>
  <c r="AB122"/>
  <c r="AC122"/>
  <c r="AD122"/>
  <c r="AE122"/>
  <c r="AF122"/>
  <c r="AG122"/>
  <c r="AH122"/>
  <c r="AI122"/>
  <c r="AJ122"/>
  <c r="AK122"/>
  <c r="AL122"/>
  <c r="A123"/>
  <c r="AN123"/>
  <c r="BE123"/>
  <c r="AO123"/>
  <c r="BF123"/>
  <c r="BH123"/>
  <c r="BI123"/>
  <c r="BJ123"/>
  <c r="BK123"/>
  <c r="BL123"/>
  <c r="BM123"/>
  <c r="BN123"/>
  <c r="BO123"/>
  <c r="BP123"/>
  <c r="BQ123"/>
  <c r="BR123"/>
  <c r="BS123"/>
  <c r="BT123"/>
  <c r="E123"/>
  <c r="C123"/>
  <c r="BV123"/>
  <c r="BW123"/>
  <c r="BX123"/>
  <c r="J123"/>
  <c r="Z123"/>
  <c r="AP124"/>
  <c r="BG124"/>
  <c r="H123"/>
  <c r="X123"/>
  <c r="I123"/>
  <c r="Y123"/>
  <c r="AA123"/>
  <c r="AB123"/>
  <c r="AC123"/>
  <c r="AD123"/>
  <c r="AE123"/>
  <c r="AF123"/>
  <c r="AG123"/>
  <c r="AH123"/>
  <c r="AI123"/>
  <c r="AJ123"/>
  <c r="AK123"/>
  <c r="AL123"/>
  <c r="A124"/>
  <c r="AN124"/>
  <c r="BE124"/>
  <c r="AO124"/>
  <c r="BF124"/>
  <c r="BH124"/>
  <c r="BI124"/>
  <c r="BJ124"/>
  <c r="BK124"/>
  <c r="BL124"/>
  <c r="BM124"/>
  <c r="BN124"/>
  <c r="BO124"/>
  <c r="BP124"/>
  <c r="BQ124"/>
  <c r="BR124"/>
  <c r="BS124"/>
  <c r="BT124"/>
  <c r="E124"/>
  <c r="C124"/>
  <c r="BV124"/>
  <c r="BW124"/>
  <c r="BX124"/>
  <c r="J124"/>
  <c r="Z124"/>
  <c r="AP125"/>
  <c r="BG125"/>
  <c r="H124"/>
  <c r="X124"/>
  <c r="I124"/>
  <c r="Y124"/>
  <c r="AA124"/>
  <c r="AB124"/>
  <c r="AC124"/>
  <c r="AD124"/>
  <c r="AE124"/>
  <c r="AF124"/>
  <c r="AG124"/>
  <c r="AH124"/>
  <c r="AI124"/>
  <c r="AJ124"/>
  <c r="AK124"/>
  <c r="AL124"/>
  <c r="A125"/>
  <c r="AN125"/>
  <c r="BE125"/>
  <c r="AO125"/>
  <c r="BF125"/>
  <c r="BH125"/>
  <c r="BI125"/>
  <c r="BJ125"/>
  <c r="BK125"/>
  <c r="BL125"/>
  <c r="BM125"/>
  <c r="BN125"/>
  <c r="BO125"/>
  <c r="BP125"/>
  <c r="BQ125"/>
  <c r="BR125"/>
  <c r="BS125"/>
  <c r="BT125"/>
  <c r="E125"/>
  <c r="C125"/>
  <c r="BV125"/>
  <c r="BW125"/>
  <c r="BX125"/>
  <c r="J125"/>
  <c r="Z125"/>
  <c r="AP126"/>
  <c r="BG126"/>
  <c r="H125"/>
  <c r="X125"/>
  <c r="I125"/>
  <c r="Y125"/>
  <c r="AA125"/>
  <c r="AB125"/>
  <c r="AC125"/>
  <c r="AD125"/>
  <c r="AE125"/>
  <c r="AF125"/>
  <c r="AG125"/>
  <c r="AH125"/>
  <c r="AI125"/>
  <c r="AJ125"/>
  <c r="AK125"/>
  <c r="AL125"/>
  <c r="A126"/>
  <c r="AN126"/>
  <c r="BE126"/>
  <c r="AO126"/>
  <c r="BF126"/>
  <c r="BH126"/>
  <c r="BI126"/>
  <c r="BJ126"/>
  <c r="BK126"/>
  <c r="BL126"/>
  <c r="BM126"/>
  <c r="BN126"/>
  <c r="BO126"/>
  <c r="BP126"/>
  <c r="BQ126"/>
  <c r="BR126"/>
  <c r="BS126"/>
  <c r="BT126"/>
  <c r="E126"/>
  <c r="C126"/>
  <c r="BV126"/>
  <c r="BW126"/>
  <c r="BX126"/>
  <c r="J126"/>
  <c r="Z126"/>
  <c r="AP127"/>
  <c r="BG127"/>
  <c r="H126"/>
  <c r="X126"/>
  <c r="I126"/>
  <c r="Y126"/>
  <c r="AA126"/>
  <c r="AB126"/>
  <c r="AC126"/>
  <c r="AD126"/>
  <c r="AE126"/>
  <c r="AF126"/>
  <c r="AG126"/>
  <c r="AH126"/>
  <c r="AI126"/>
  <c r="AJ126"/>
  <c r="AK126"/>
  <c r="AL126"/>
  <c r="A127"/>
  <c r="AN127"/>
  <c r="BE127"/>
  <c r="AO127"/>
  <c r="BF127"/>
  <c r="BH127"/>
  <c r="BI127"/>
  <c r="BJ127"/>
  <c r="BK127"/>
  <c r="BL127"/>
  <c r="BM127"/>
  <c r="BN127"/>
  <c r="BO127"/>
  <c r="BP127"/>
  <c r="BQ127"/>
  <c r="BR127"/>
  <c r="BS127"/>
  <c r="BT127"/>
  <c r="E127"/>
  <c r="C127"/>
  <c r="BV127"/>
  <c r="BW127"/>
  <c r="BX127"/>
  <c r="J127"/>
  <c r="Z127"/>
  <c r="AP128"/>
  <c r="BG128"/>
  <c r="H127"/>
  <c r="X127"/>
  <c r="I127"/>
  <c r="Y127"/>
  <c r="AA127"/>
  <c r="AB127"/>
  <c r="AC127"/>
  <c r="AD127"/>
  <c r="AE127"/>
  <c r="AF127"/>
  <c r="AG127"/>
  <c r="AH127"/>
  <c r="AI127"/>
  <c r="AJ127"/>
  <c r="AK127"/>
  <c r="AL127"/>
  <c r="A128"/>
  <c r="AN128"/>
  <c r="BE128"/>
  <c r="AO128"/>
  <c r="BF128"/>
  <c r="BH128"/>
  <c r="BI128"/>
  <c r="BJ128"/>
  <c r="BK128"/>
  <c r="BL128"/>
  <c r="BM128"/>
  <c r="BN128"/>
  <c r="BO128"/>
  <c r="BP128"/>
  <c r="BQ128"/>
  <c r="BR128"/>
  <c r="BS128"/>
  <c r="BT128"/>
  <c r="E128"/>
  <c r="C128"/>
  <c r="BV128"/>
  <c r="BW128"/>
  <c r="BX128"/>
  <c r="J128"/>
  <c r="Z128"/>
  <c r="AP129"/>
  <c r="BG129"/>
  <c r="H128"/>
  <c r="X128"/>
  <c r="I128"/>
  <c r="Y128"/>
  <c r="AA128"/>
  <c r="AB128"/>
  <c r="AC128"/>
  <c r="AD128"/>
  <c r="AE128"/>
  <c r="AF128"/>
  <c r="AG128"/>
  <c r="AH128"/>
  <c r="AI128"/>
  <c r="AJ128"/>
  <c r="AK128"/>
  <c r="AL128"/>
  <c r="A129"/>
  <c r="AN129"/>
  <c r="BE129"/>
  <c r="AO129"/>
  <c r="BF129"/>
  <c r="BH129"/>
  <c r="BI129"/>
  <c r="BJ129"/>
  <c r="BK129"/>
  <c r="BL129"/>
  <c r="BM129"/>
  <c r="BN129"/>
  <c r="BO129"/>
  <c r="BP129"/>
  <c r="BQ129"/>
  <c r="BR129"/>
  <c r="BS129"/>
  <c r="BT129"/>
  <c r="E129"/>
  <c r="C129"/>
  <c r="BV129"/>
  <c r="BW129"/>
  <c r="BX129"/>
  <c r="J129"/>
  <c r="Z129"/>
  <c r="AP130"/>
  <c r="BG130"/>
  <c r="H129"/>
  <c r="X129"/>
  <c r="I129"/>
  <c r="Y129"/>
  <c r="AA129"/>
  <c r="AB129"/>
  <c r="AC129"/>
  <c r="AD129"/>
  <c r="AE129"/>
  <c r="AF129"/>
  <c r="AG129"/>
  <c r="AH129"/>
  <c r="AI129"/>
  <c r="AJ129"/>
  <c r="AK129"/>
  <c r="AL129"/>
  <c r="A130"/>
  <c r="AN130"/>
  <c r="BE130"/>
  <c r="AO130"/>
  <c r="BF130"/>
  <c r="BH130"/>
  <c r="BI130"/>
  <c r="BJ130"/>
  <c r="BK130"/>
  <c r="BL130"/>
  <c r="BM130"/>
  <c r="BN130"/>
  <c r="BO130"/>
  <c r="BP130"/>
  <c r="BQ130"/>
  <c r="BR130"/>
  <c r="BS130"/>
  <c r="BT130"/>
  <c r="E130"/>
  <c r="C130"/>
  <c r="BV130"/>
  <c r="BW130"/>
  <c r="BX130"/>
  <c r="J130"/>
  <c r="Z130"/>
  <c r="AP131"/>
  <c r="BG131"/>
  <c r="H130"/>
  <c r="X130"/>
  <c r="I130"/>
  <c r="Y130"/>
  <c r="AA130"/>
  <c r="AB130"/>
  <c r="AC130"/>
  <c r="AD130"/>
  <c r="AE130"/>
  <c r="AF130"/>
  <c r="AG130"/>
  <c r="AH130"/>
  <c r="AI130"/>
  <c r="AJ130"/>
  <c r="AK130"/>
  <c r="AL130"/>
  <c r="A131"/>
  <c r="AN131"/>
  <c r="BE131"/>
  <c r="AO131"/>
  <c r="BF131"/>
  <c r="BH131"/>
  <c r="BI131"/>
  <c r="BJ131"/>
  <c r="BK131"/>
  <c r="BL131"/>
  <c r="BM131"/>
  <c r="BN131"/>
  <c r="BO131"/>
  <c r="BP131"/>
  <c r="BQ131"/>
  <c r="BR131"/>
  <c r="BS131"/>
  <c r="BT131"/>
  <c r="E131"/>
  <c r="C131"/>
  <c r="BV131"/>
  <c r="BW131"/>
  <c r="BX131"/>
  <c r="J131"/>
  <c r="Z131"/>
  <c r="AP132"/>
  <c r="BG132"/>
  <c r="H131"/>
  <c r="X131"/>
  <c r="I131"/>
  <c r="Y131"/>
  <c r="AA131"/>
  <c r="AB131"/>
  <c r="AC131"/>
  <c r="AD131"/>
  <c r="AE131"/>
  <c r="AF131"/>
  <c r="AG131"/>
  <c r="AH131"/>
  <c r="AI131"/>
  <c r="AJ131"/>
  <c r="AK131"/>
  <c r="AL131"/>
  <c r="A132"/>
  <c r="AN132"/>
  <c r="BE132"/>
  <c r="AO132"/>
  <c r="BF132"/>
  <c r="BH132"/>
  <c r="BI132"/>
  <c r="BJ132"/>
  <c r="BK132"/>
  <c r="BL132"/>
  <c r="BM132"/>
  <c r="BN132"/>
  <c r="BO132"/>
  <c r="BP132"/>
  <c r="BQ132"/>
  <c r="BR132"/>
  <c r="BS132"/>
  <c r="BT132"/>
  <c r="E132"/>
  <c r="C132"/>
  <c r="BV132"/>
  <c r="BW132"/>
  <c r="BX132"/>
  <c r="J132"/>
  <c r="Z132"/>
  <c r="AP133"/>
  <c r="BG133"/>
  <c r="H132"/>
  <c r="X132"/>
  <c r="I132"/>
  <c r="Y132"/>
  <c r="AA132"/>
  <c r="AB132"/>
  <c r="AC132"/>
  <c r="AD132"/>
  <c r="AE132"/>
  <c r="AF132"/>
  <c r="AG132"/>
  <c r="AH132"/>
  <c r="AI132"/>
  <c r="AJ132"/>
  <c r="AK132"/>
  <c r="AL132"/>
  <c r="A133"/>
  <c r="AN133"/>
  <c r="BE133"/>
  <c r="AO133"/>
  <c r="BF133"/>
  <c r="BH133"/>
  <c r="BI133"/>
  <c r="BJ133"/>
  <c r="BK133"/>
  <c r="BL133"/>
  <c r="BM133"/>
  <c r="BN133"/>
  <c r="BO133"/>
  <c r="BP133"/>
  <c r="BQ133"/>
  <c r="BR133"/>
  <c r="BS133"/>
  <c r="BT133"/>
  <c r="E133"/>
  <c r="C133"/>
  <c r="BV133"/>
  <c r="BW133"/>
  <c r="BX133"/>
  <c r="J133"/>
  <c r="Z133"/>
  <c r="AP134"/>
  <c r="BG134"/>
  <c r="H133"/>
  <c r="X133"/>
  <c r="I133"/>
  <c r="Y133"/>
  <c r="AA133"/>
  <c r="AB133"/>
  <c r="AC133"/>
  <c r="AD133"/>
  <c r="AE133"/>
  <c r="AF133"/>
  <c r="AG133"/>
  <c r="AH133"/>
  <c r="AI133"/>
  <c r="AJ133"/>
  <c r="AK133"/>
  <c r="AL133"/>
  <c r="A134"/>
  <c r="AN134"/>
  <c r="BE134"/>
  <c r="AO134"/>
  <c r="BF134"/>
  <c r="BH134"/>
  <c r="BI134"/>
  <c r="BJ134"/>
  <c r="BK134"/>
  <c r="BL134"/>
  <c r="BM134"/>
  <c r="BN134"/>
  <c r="BO134"/>
  <c r="BP134"/>
  <c r="BQ134"/>
  <c r="BR134"/>
  <c r="BS134"/>
  <c r="BT134"/>
  <c r="E134"/>
  <c r="C134"/>
  <c r="BV134"/>
  <c r="BW134"/>
  <c r="BX134"/>
  <c r="J134"/>
  <c r="Z134"/>
  <c r="AP135"/>
  <c r="BG135"/>
  <c r="H134"/>
  <c r="X134"/>
  <c r="I134"/>
  <c r="Y134"/>
  <c r="AA134"/>
  <c r="AB134"/>
  <c r="AC134"/>
  <c r="AD134"/>
  <c r="AE134"/>
  <c r="AF134"/>
  <c r="AG134"/>
  <c r="AH134"/>
  <c r="AI134"/>
  <c r="AJ134"/>
  <c r="AK134"/>
  <c r="AL134"/>
  <c r="A135"/>
  <c r="AN135"/>
  <c r="BE135"/>
  <c r="AO135"/>
  <c r="BF135"/>
  <c r="BH135"/>
  <c r="BI135"/>
  <c r="BJ135"/>
  <c r="BK135"/>
  <c r="BL135"/>
  <c r="BM135"/>
  <c r="BN135"/>
  <c r="BO135"/>
  <c r="BP135"/>
  <c r="BQ135"/>
  <c r="BR135"/>
  <c r="BS135"/>
  <c r="BT135"/>
  <c r="E135"/>
  <c r="C135"/>
  <c r="BV135"/>
  <c r="BW135"/>
  <c r="BX135"/>
  <c r="J135"/>
  <c r="Z135"/>
  <c r="AP136"/>
  <c r="BG136"/>
  <c r="H135"/>
  <c r="X135"/>
  <c r="I135"/>
  <c r="Y135"/>
  <c r="AA135"/>
  <c r="AB135"/>
  <c r="AC135"/>
  <c r="AD135"/>
  <c r="AE135"/>
  <c r="AF135"/>
  <c r="AG135"/>
  <c r="AH135"/>
  <c r="AI135"/>
  <c r="AJ135"/>
  <c r="AK135"/>
  <c r="AL135"/>
  <c r="A136"/>
  <c r="AN136"/>
  <c r="BE136"/>
  <c r="AO136"/>
  <c r="BF136"/>
  <c r="BH136"/>
  <c r="BI136"/>
  <c r="BJ136"/>
  <c r="BK136"/>
  <c r="BL136"/>
  <c r="BM136"/>
  <c r="BN136"/>
  <c r="BO136"/>
  <c r="BP136"/>
  <c r="BQ136"/>
  <c r="BR136"/>
  <c r="BS136"/>
  <c r="BT136"/>
  <c r="E136"/>
  <c r="C136"/>
  <c r="BV136"/>
  <c r="BW136"/>
  <c r="BX136"/>
  <c r="J136"/>
  <c r="Z136"/>
  <c r="AP137"/>
  <c r="BG137"/>
  <c r="H136"/>
  <c r="X136"/>
  <c r="I136"/>
  <c r="Y136"/>
  <c r="AA136"/>
  <c r="AB136"/>
  <c r="AC136"/>
  <c r="AD136"/>
  <c r="AE136"/>
  <c r="AF136"/>
  <c r="AG136"/>
  <c r="AH136"/>
  <c r="AI136"/>
  <c r="AJ136"/>
  <c r="AK136"/>
  <c r="AL136"/>
  <c r="A137"/>
  <c r="AN137"/>
  <c r="BE137"/>
  <c r="AO137"/>
  <c r="BF137"/>
  <c r="BH137"/>
  <c r="BI137"/>
  <c r="BJ137"/>
  <c r="BK137"/>
  <c r="BL137"/>
  <c r="BM137"/>
  <c r="BN137"/>
  <c r="BO137"/>
  <c r="BP137"/>
  <c r="BQ137"/>
  <c r="BR137"/>
  <c r="BS137"/>
  <c r="BT137"/>
  <c r="E137"/>
  <c r="C137"/>
  <c r="BV137"/>
  <c r="BW137"/>
  <c r="BX137"/>
  <c r="J137"/>
  <c r="Z137"/>
  <c r="AP138"/>
  <c r="BG138"/>
  <c r="H137"/>
  <c r="X137"/>
  <c r="I137"/>
  <c r="Y137"/>
  <c r="AA137"/>
  <c r="AB137"/>
  <c r="AC137"/>
  <c r="AD137"/>
  <c r="AE137"/>
  <c r="AF137"/>
  <c r="AG137"/>
  <c r="AH137"/>
  <c r="AI137"/>
  <c r="AJ137"/>
  <c r="AK137"/>
  <c r="AL137"/>
  <c r="A138"/>
  <c r="AN138"/>
  <c r="BE138"/>
  <c r="AO138"/>
  <c r="BF138"/>
  <c r="BH138"/>
  <c r="BI138"/>
  <c r="BJ138"/>
  <c r="BK138"/>
  <c r="BL138"/>
  <c r="BM138"/>
  <c r="BN138"/>
  <c r="BO138"/>
  <c r="BP138"/>
  <c r="BQ138"/>
  <c r="BR138"/>
  <c r="BS138"/>
  <c r="BT138"/>
  <c r="E138"/>
  <c r="C138"/>
  <c r="BV138"/>
  <c r="BW138"/>
  <c r="BX138"/>
  <c r="J138"/>
  <c r="Z138"/>
  <c r="AP139"/>
  <c r="BG139"/>
  <c r="H138"/>
  <c r="X138"/>
  <c r="I138"/>
  <c r="Y138"/>
  <c r="AA138"/>
  <c r="AB138"/>
  <c r="AC138"/>
  <c r="AD138"/>
  <c r="AE138"/>
  <c r="AF138"/>
  <c r="AG138"/>
  <c r="AH138"/>
  <c r="AI138"/>
  <c r="AJ138"/>
  <c r="AK138"/>
  <c r="AL138"/>
  <c r="A139"/>
  <c r="AN139"/>
  <c r="BE139"/>
  <c r="AO139"/>
  <c r="BF139"/>
  <c r="BH139"/>
  <c r="BI139"/>
  <c r="BJ139"/>
  <c r="BK139"/>
  <c r="BL139"/>
  <c r="BM139"/>
  <c r="BN139"/>
  <c r="BO139"/>
  <c r="BP139"/>
  <c r="BQ139"/>
  <c r="BR139"/>
  <c r="BS139"/>
  <c r="BT139"/>
  <c r="E139"/>
  <c r="C139"/>
  <c r="BV139"/>
  <c r="BW139"/>
  <c r="BX139"/>
  <c r="J139"/>
  <c r="Z139"/>
  <c r="AP140"/>
  <c r="BG140"/>
  <c r="H139"/>
  <c r="X139"/>
  <c r="I139"/>
  <c r="Y139"/>
  <c r="AA139"/>
  <c r="AB139"/>
  <c r="AC139"/>
  <c r="AD139"/>
  <c r="AE139"/>
  <c r="AF139"/>
  <c r="AG139"/>
  <c r="AH139"/>
  <c r="AI139"/>
  <c r="AJ139"/>
  <c r="AK139"/>
  <c r="AL139"/>
  <c r="A140"/>
  <c r="AN140"/>
  <c r="BE140"/>
  <c r="AO140"/>
  <c r="BF140"/>
  <c r="BH140"/>
  <c r="BI140"/>
  <c r="BJ140"/>
  <c r="BK140"/>
  <c r="BL140"/>
  <c r="BM140"/>
  <c r="BN140"/>
  <c r="BO140"/>
  <c r="BP140"/>
  <c r="BQ140"/>
  <c r="BR140"/>
  <c r="BS140"/>
  <c r="BT140"/>
  <c r="E140"/>
  <c r="C140"/>
  <c r="BV140"/>
  <c r="BW140"/>
  <c r="BX140"/>
  <c r="J140"/>
  <c r="Z140"/>
  <c r="AP141"/>
  <c r="BG141"/>
  <c r="H140"/>
  <c r="X140"/>
  <c r="I140"/>
  <c r="Y140"/>
  <c r="AA140"/>
  <c r="AB140"/>
  <c r="AC140"/>
  <c r="AD140"/>
  <c r="AE140"/>
  <c r="AF140"/>
  <c r="AG140"/>
  <c r="AH140"/>
  <c r="AI140"/>
  <c r="AJ140"/>
  <c r="AK140"/>
  <c r="AL140"/>
  <c r="A141"/>
  <c r="AN141"/>
  <c r="BE141"/>
  <c r="AO141"/>
  <c r="BF141"/>
  <c r="BH141"/>
  <c r="BI141"/>
  <c r="BJ141"/>
  <c r="BK141"/>
  <c r="BL141"/>
  <c r="BM141"/>
  <c r="BN141"/>
  <c r="BO141"/>
  <c r="BP141"/>
  <c r="BQ141"/>
  <c r="BR141"/>
  <c r="BS141"/>
  <c r="BT141"/>
  <c r="E141"/>
  <c r="C141"/>
  <c r="BV141"/>
  <c r="BW141"/>
  <c r="BX141"/>
  <c r="J141"/>
  <c r="Z141"/>
  <c r="AP142"/>
  <c r="BG142"/>
  <c r="H141"/>
  <c r="X141"/>
  <c r="I141"/>
  <c r="Y141"/>
  <c r="AA141"/>
  <c r="AB141"/>
  <c r="AC141"/>
  <c r="AD141"/>
  <c r="AE141"/>
  <c r="AF141"/>
  <c r="AG141"/>
  <c r="AH141"/>
  <c r="AI141"/>
  <c r="AJ141"/>
  <c r="AK141"/>
  <c r="AL141"/>
  <c r="A142"/>
  <c r="AN142"/>
  <c r="BE142"/>
  <c r="AO142"/>
  <c r="BF142"/>
  <c r="BH142"/>
  <c r="BI142"/>
  <c r="BJ142"/>
  <c r="BK142"/>
  <c r="BL142"/>
  <c r="BM142"/>
  <c r="BN142"/>
  <c r="BO142"/>
  <c r="BP142"/>
  <c r="BQ142"/>
  <c r="BR142"/>
  <c r="BS142"/>
  <c r="BT142"/>
  <c r="E142"/>
  <c r="C142"/>
  <c r="BV142"/>
  <c r="BW142"/>
  <c r="BX142"/>
  <c r="J142"/>
  <c r="Z142"/>
  <c r="AP143"/>
  <c r="BG143"/>
  <c r="H142"/>
  <c r="X142"/>
  <c r="I142"/>
  <c r="Y142"/>
  <c r="AA142"/>
  <c r="AB142"/>
  <c r="AC142"/>
  <c r="AD142"/>
  <c r="AE142"/>
  <c r="AF142"/>
  <c r="AG142"/>
  <c r="AH142"/>
  <c r="AI142"/>
  <c r="AJ142"/>
  <c r="AK142"/>
  <c r="AL142"/>
  <c r="A143"/>
  <c r="AN143"/>
  <c r="BE143"/>
  <c r="AO143"/>
  <c r="BF143"/>
  <c r="BH143"/>
  <c r="BI143"/>
  <c r="BJ143"/>
  <c r="BK143"/>
  <c r="BL143"/>
  <c r="BM143"/>
  <c r="BN143"/>
  <c r="BO143"/>
  <c r="BP143"/>
  <c r="BQ143"/>
  <c r="BR143"/>
  <c r="BS143"/>
  <c r="BT143"/>
  <c r="E143"/>
  <c r="C143"/>
  <c r="BV143"/>
  <c r="BW143"/>
  <c r="BX143"/>
  <c r="J143"/>
  <c r="Z143"/>
  <c r="AP144"/>
  <c r="BG144"/>
  <c r="H143"/>
  <c r="X143"/>
  <c r="I143"/>
  <c r="Y143"/>
  <c r="AA143"/>
  <c r="AB143"/>
  <c r="AC143"/>
  <c r="AD143"/>
  <c r="AE143"/>
  <c r="AF143"/>
  <c r="AG143"/>
  <c r="AH143"/>
  <c r="AI143"/>
  <c r="AJ143"/>
  <c r="AK143"/>
  <c r="AL143"/>
  <c r="A144"/>
  <c r="AN144"/>
  <c r="BE144"/>
  <c r="AO144"/>
  <c r="BF144"/>
  <c r="BH144"/>
  <c r="BI144"/>
  <c r="BJ144"/>
  <c r="BK144"/>
  <c r="BL144"/>
  <c r="BM144"/>
  <c r="BN144"/>
  <c r="BO144"/>
  <c r="BP144"/>
  <c r="BQ144"/>
  <c r="BR144"/>
  <c r="BS144"/>
  <c r="BT144"/>
  <c r="E144"/>
  <c r="C144"/>
  <c r="BV144"/>
  <c r="BW144"/>
  <c r="BX144"/>
  <c r="J144"/>
  <c r="Z144"/>
  <c r="AP145"/>
  <c r="BG145"/>
  <c r="H144"/>
  <c r="X144"/>
  <c r="I144"/>
  <c r="Y144"/>
  <c r="AA144"/>
  <c r="AB144"/>
  <c r="AC144"/>
  <c r="AD144"/>
  <c r="AE144"/>
  <c r="AF144"/>
  <c r="AG144"/>
  <c r="AH144"/>
  <c r="AI144"/>
  <c r="AJ144"/>
  <c r="AK144"/>
  <c r="AL144"/>
  <c r="A145"/>
  <c r="AN145"/>
  <c r="BE145"/>
  <c r="AO145"/>
  <c r="BF145"/>
  <c r="BH145"/>
  <c r="BI145"/>
  <c r="BJ145"/>
  <c r="BK145"/>
  <c r="BL145"/>
  <c r="BM145"/>
  <c r="BN145"/>
  <c r="BO145"/>
  <c r="BP145"/>
  <c r="BQ145"/>
  <c r="BR145"/>
  <c r="BS145"/>
  <c r="BT145"/>
  <c r="E145"/>
  <c r="C145"/>
  <c r="BV145"/>
  <c r="BW145"/>
  <c r="BX145"/>
  <c r="J145"/>
  <c r="Z145"/>
  <c r="AP146"/>
  <c r="BG146"/>
  <c r="H145"/>
  <c r="X145"/>
  <c r="I145"/>
  <c r="Y145"/>
  <c r="AA145"/>
  <c r="AB145"/>
  <c r="AC145"/>
  <c r="AD145"/>
  <c r="AE145"/>
  <c r="AF145"/>
  <c r="AG145"/>
  <c r="AH145"/>
  <c r="AI145"/>
  <c r="AJ145"/>
  <c r="AK145"/>
  <c r="AL145"/>
  <c r="A146"/>
  <c r="AN146"/>
  <c r="BE146"/>
  <c r="AO146"/>
  <c r="BF146"/>
  <c r="BH146"/>
  <c r="BI146"/>
  <c r="BJ146"/>
  <c r="BK146"/>
  <c r="BL146"/>
  <c r="BM146"/>
  <c r="BN146"/>
  <c r="BO146"/>
  <c r="BP146"/>
  <c r="BQ146"/>
  <c r="BR146"/>
  <c r="BS146"/>
  <c r="BT146"/>
  <c r="E146"/>
  <c r="C146"/>
  <c r="BV146"/>
  <c r="BW146"/>
  <c r="BX146"/>
  <c r="J146"/>
  <c r="Z146"/>
  <c r="AP147"/>
  <c r="BG147"/>
  <c r="H146"/>
  <c r="X146"/>
  <c r="I146"/>
  <c r="Y146"/>
  <c r="AA146"/>
  <c r="AB146"/>
  <c r="AC146"/>
  <c r="AD146"/>
  <c r="AE146"/>
  <c r="AF146"/>
  <c r="AG146"/>
  <c r="AH146"/>
  <c r="AI146"/>
  <c r="AJ146"/>
  <c r="AK146"/>
  <c r="AL146"/>
  <c r="A147"/>
  <c r="AN147"/>
  <c r="BE147"/>
  <c r="AO147"/>
  <c r="BF147"/>
  <c r="BH147"/>
  <c r="BI147"/>
  <c r="BJ147"/>
  <c r="BK147"/>
  <c r="BL147"/>
  <c r="BM147"/>
  <c r="BN147"/>
  <c r="BO147"/>
  <c r="BP147"/>
  <c r="BQ147"/>
  <c r="BR147"/>
  <c r="BS147"/>
  <c r="BT147"/>
  <c r="E147"/>
  <c r="C147"/>
  <c r="BV147"/>
  <c r="BW147"/>
  <c r="BX147"/>
  <c r="J147"/>
  <c r="Z147"/>
  <c r="AP148"/>
  <c r="BG148"/>
  <c r="H147"/>
  <c r="X147"/>
  <c r="I147"/>
  <c r="Y147"/>
  <c r="AA147"/>
  <c r="AB147"/>
  <c r="AC147"/>
  <c r="AD147"/>
  <c r="AE147"/>
  <c r="AF147"/>
  <c r="AG147"/>
  <c r="AH147"/>
  <c r="AI147"/>
  <c r="AJ147"/>
  <c r="AK147"/>
  <c r="AL147"/>
  <c r="A148"/>
  <c r="AN148"/>
  <c r="BE148"/>
  <c r="AO148"/>
  <c r="BF148"/>
  <c r="BH148"/>
  <c r="BI148"/>
  <c r="BJ148"/>
  <c r="BK148"/>
  <c r="BL148"/>
  <c r="BM148"/>
  <c r="BN148"/>
  <c r="BO148"/>
  <c r="BP148"/>
  <c r="BQ148"/>
  <c r="BR148"/>
  <c r="BS148"/>
  <c r="BT148"/>
  <c r="E148"/>
  <c r="C148"/>
  <c r="BV148"/>
  <c r="BW148"/>
  <c r="BX148"/>
  <c r="J148"/>
  <c r="Z148"/>
  <c r="AP149"/>
  <c r="BG149"/>
  <c r="H148"/>
  <c r="X148"/>
  <c r="I148"/>
  <c r="Y148"/>
  <c r="AA148"/>
  <c r="AB148"/>
  <c r="AC148"/>
  <c r="AD148"/>
  <c r="AE148"/>
  <c r="AF148"/>
  <c r="AG148"/>
  <c r="AH148"/>
  <c r="AI148"/>
  <c r="AJ148"/>
  <c r="AK148"/>
  <c r="AL148"/>
  <c r="A149"/>
  <c r="AN149"/>
  <c r="BE149"/>
  <c r="AO149"/>
  <c r="BF149"/>
  <c r="BH149"/>
  <c r="BI149"/>
  <c r="BJ149"/>
  <c r="BK149"/>
  <c r="BL149"/>
  <c r="BM149"/>
  <c r="BN149"/>
  <c r="BO149"/>
  <c r="BP149"/>
  <c r="BQ149"/>
  <c r="BR149"/>
  <c r="BS149"/>
  <c r="BT149"/>
  <c r="E149"/>
  <c r="C149"/>
  <c r="BV149"/>
  <c r="BW149"/>
  <c r="BX149"/>
  <c r="J149"/>
  <c r="Z149"/>
  <c r="AP150"/>
  <c r="BG150"/>
  <c r="H149"/>
  <c r="X149"/>
  <c r="I149"/>
  <c r="Y149"/>
  <c r="AA149"/>
  <c r="AB149"/>
  <c r="AC149"/>
  <c r="AD149"/>
  <c r="AE149"/>
  <c r="AF149"/>
  <c r="AG149"/>
  <c r="AH149"/>
  <c r="AI149"/>
  <c r="AJ149"/>
  <c r="AK149"/>
  <c r="AL149"/>
  <c r="A150"/>
  <c r="AN150"/>
  <c r="BE150"/>
  <c r="AO150"/>
  <c r="BF150"/>
  <c r="BH150"/>
  <c r="BI150"/>
  <c r="BJ150"/>
  <c r="BK150"/>
  <c r="BL150"/>
  <c r="BM150"/>
  <c r="BN150"/>
  <c r="BO150"/>
  <c r="BP150"/>
  <c r="BQ150"/>
  <c r="BR150"/>
  <c r="BS150"/>
  <c r="BT150"/>
  <c r="E150"/>
  <c r="C150"/>
  <c r="BV150"/>
  <c r="BW150"/>
  <c r="BX150"/>
  <c r="J150"/>
  <c r="Z150"/>
  <c r="AP151"/>
  <c r="BG151"/>
  <c r="H150"/>
  <c r="X150"/>
  <c r="I150"/>
  <c r="Y150"/>
  <c r="AA150"/>
  <c r="AB150"/>
  <c r="AC150"/>
  <c r="AD150"/>
  <c r="AE150"/>
  <c r="AF150"/>
  <c r="AG150"/>
  <c r="AH150"/>
  <c r="AI150"/>
  <c r="AJ150"/>
  <c r="AK150"/>
  <c r="AL150"/>
  <c r="A151"/>
  <c r="AN151"/>
  <c r="BE151"/>
  <c r="AO151"/>
  <c r="BF151"/>
  <c r="BH151"/>
  <c r="BI151"/>
  <c r="BJ151"/>
  <c r="BK151"/>
  <c r="BL151"/>
  <c r="BM151"/>
  <c r="BN151"/>
  <c r="BO151"/>
  <c r="BP151"/>
  <c r="BQ151"/>
  <c r="BR151"/>
  <c r="BS151"/>
  <c r="BT151"/>
  <c r="E151"/>
  <c r="C151"/>
  <c r="BV151"/>
  <c r="BW151"/>
  <c r="BX151"/>
  <c r="J151"/>
  <c r="Z151"/>
  <c r="AP152"/>
  <c r="BG152"/>
  <c r="H151"/>
  <c r="X151"/>
  <c r="I151"/>
  <c r="Y151"/>
  <c r="AA151"/>
  <c r="AB151"/>
  <c r="AC151"/>
  <c r="AD151"/>
  <c r="AE151"/>
  <c r="AF151"/>
  <c r="AG151"/>
  <c r="AH151"/>
  <c r="AI151"/>
  <c r="AJ151"/>
  <c r="AK151"/>
  <c r="AL151"/>
  <c r="A152"/>
  <c r="AN152"/>
  <c r="BE152"/>
  <c r="AO152"/>
  <c r="BF152"/>
  <c r="BH152"/>
  <c r="BI152"/>
  <c r="BJ152"/>
  <c r="BK152"/>
  <c r="BL152"/>
  <c r="BM152"/>
  <c r="BN152"/>
  <c r="BO152"/>
  <c r="BP152"/>
  <c r="BQ152"/>
  <c r="BR152"/>
  <c r="BS152"/>
  <c r="BT152"/>
  <c r="E152"/>
  <c r="C152"/>
  <c r="BV152"/>
  <c r="BW152"/>
  <c r="BX152"/>
  <c r="J152"/>
  <c r="Z152"/>
  <c r="AP153"/>
  <c r="BG153"/>
  <c r="H152"/>
  <c r="X152"/>
  <c r="I152"/>
  <c r="Y152"/>
  <c r="AA152"/>
  <c r="AB152"/>
  <c r="AC152"/>
  <c r="AD152"/>
  <c r="AE152"/>
  <c r="AF152"/>
  <c r="AG152"/>
  <c r="AH152"/>
  <c r="AI152"/>
  <c r="AJ152"/>
  <c r="AK152"/>
  <c r="AL152"/>
  <c r="A153"/>
  <c r="AN153"/>
  <c r="BE153"/>
  <c r="AO153"/>
  <c r="BF153"/>
  <c r="BH153"/>
  <c r="BI153"/>
  <c r="BJ153"/>
  <c r="BK153"/>
  <c r="BL153"/>
  <c r="BM153"/>
  <c r="BN153"/>
  <c r="BO153"/>
  <c r="BP153"/>
  <c r="BQ153"/>
  <c r="BR153"/>
  <c r="BS153"/>
  <c r="BT153"/>
  <c r="E153"/>
  <c r="C153"/>
  <c r="BV153"/>
  <c r="BW153"/>
  <c r="BX153"/>
  <c r="J153"/>
  <c r="Z153"/>
  <c r="AP154"/>
  <c r="BG154"/>
  <c r="H153"/>
  <c r="X153"/>
  <c r="I153"/>
  <c r="Y153"/>
  <c r="AA153"/>
  <c r="AB153"/>
  <c r="AC153"/>
  <c r="AD153"/>
  <c r="AE153"/>
  <c r="AF153"/>
  <c r="AG153"/>
  <c r="AH153"/>
  <c r="AI153"/>
  <c r="AJ153"/>
  <c r="AK153"/>
  <c r="AL153"/>
  <c r="A154"/>
  <c r="AN154"/>
  <c r="BE154"/>
  <c r="AO154"/>
  <c r="BF154"/>
  <c r="BH154"/>
  <c r="BI154"/>
  <c r="BJ154"/>
  <c r="BK154"/>
  <c r="BL154"/>
  <c r="BM154"/>
  <c r="BN154"/>
  <c r="BO154"/>
  <c r="BP154"/>
  <c r="BQ154"/>
  <c r="BR154"/>
  <c r="BS154"/>
  <c r="BT154"/>
  <c r="E154"/>
  <c r="C154"/>
  <c r="BV154"/>
  <c r="BW154"/>
  <c r="BX154"/>
  <c r="J154"/>
  <c r="Z154"/>
  <c r="AP155"/>
  <c r="BG155"/>
  <c r="H154"/>
  <c r="X154"/>
  <c r="I154"/>
  <c r="Y154"/>
  <c r="AA154"/>
  <c r="AB154"/>
  <c r="AC154"/>
  <c r="AD154"/>
  <c r="AE154"/>
  <c r="AF154"/>
  <c r="AG154"/>
  <c r="AH154"/>
  <c r="AI154"/>
  <c r="AJ154"/>
  <c r="AK154"/>
  <c r="AL154"/>
  <c r="A155"/>
  <c r="AN155"/>
  <c r="BE155"/>
  <c r="AO155"/>
  <c r="BF155"/>
  <c r="BH155"/>
  <c r="BI155"/>
  <c r="BJ155"/>
  <c r="BK155"/>
  <c r="BL155"/>
  <c r="BM155"/>
  <c r="BN155"/>
  <c r="BO155"/>
  <c r="BP155"/>
  <c r="BQ155"/>
  <c r="BR155"/>
  <c r="BS155"/>
  <c r="BT155"/>
  <c r="E155"/>
  <c r="C155"/>
  <c r="BV155"/>
  <c r="BW155"/>
  <c r="BX155"/>
  <c r="J155"/>
  <c r="Z155"/>
  <c r="AP156"/>
  <c r="BG156"/>
  <c r="H155"/>
  <c r="X155"/>
  <c r="I155"/>
  <c r="Y155"/>
  <c r="AA155"/>
  <c r="AB155"/>
  <c r="AC155"/>
  <c r="AD155"/>
  <c r="AE155"/>
  <c r="AF155"/>
  <c r="AG155"/>
  <c r="AH155"/>
  <c r="AI155"/>
  <c r="AJ155"/>
  <c r="AK155"/>
  <c r="AL155"/>
  <c r="A156"/>
  <c r="AN156"/>
  <c r="BE156"/>
  <c r="AO156"/>
  <c r="BF156"/>
  <c r="BH156"/>
  <c r="BI156"/>
  <c r="BJ156"/>
  <c r="BK156"/>
  <c r="BL156"/>
  <c r="BM156"/>
  <c r="BN156"/>
  <c r="BO156"/>
  <c r="BP156"/>
  <c r="BQ156"/>
  <c r="BR156"/>
  <c r="BS156"/>
  <c r="BT156"/>
  <c r="E156"/>
  <c r="C156"/>
  <c r="BV156"/>
  <c r="BW156"/>
  <c r="BX156"/>
  <c r="J156"/>
  <c r="Z156"/>
  <c r="AP157"/>
  <c r="BG157"/>
  <c r="H156"/>
  <c r="X156"/>
  <c r="I156"/>
  <c r="Y156"/>
  <c r="AA156"/>
  <c r="AB156"/>
  <c r="AC156"/>
  <c r="AD156"/>
  <c r="AE156"/>
  <c r="AF156"/>
  <c r="AG156"/>
  <c r="AH156"/>
  <c r="AI156"/>
  <c r="AJ156"/>
  <c r="AK156"/>
  <c r="AL156"/>
  <c r="A157"/>
  <c r="AN157"/>
  <c r="BE157"/>
  <c r="AO157"/>
  <c r="BF157"/>
  <c r="BH157"/>
  <c r="BI157"/>
  <c r="BJ157"/>
  <c r="BK157"/>
  <c r="BL157"/>
  <c r="BM157"/>
  <c r="BN157"/>
  <c r="BO157"/>
  <c r="BP157"/>
  <c r="BQ157"/>
  <c r="BR157"/>
  <c r="BS157"/>
  <c r="BT157"/>
  <c r="E157"/>
  <c r="C157"/>
  <c r="BV157"/>
  <c r="BW157"/>
  <c r="BX157"/>
  <c r="J157"/>
  <c r="Z157"/>
  <c r="AP158"/>
  <c r="BG158"/>
  <c r="H157"/>
  <c r="X157"/>
  <c r="I157"/>
  <c r="Y157"/>
  <c r="AA157"/>
  <c r="AB157"/>
  <c r="AC157"/>
  <c r="AD157"/>
  <c r="AE157"/>
  <c r="AF157"/>
  <c r="AG157"/>
  <c r="AH157"/>
  <c r="AI157"/>
  <c r="AJ157"/>
  <c r="AK157"/>
  <c r="AL157"/>
  <c r="A158"/>
  <c r="AN158"/>
  <c r="BE158"/>
  <c r="AO158"/>
  <c r="BF158"/>
  <c r="BH158"/>
  <c r="BI158"/>
  <c r="BJ158"/>
  <c r="BK158"/>
  <c r="BL158"/>
  <c r="BM158"/>
  <c r="BN158"/>
  <c r="BO158"/>
  <c r="BP158"/>
  <c r="BQ158"/>
  <c r="BR158"/>
  <c r="BS158"/>
  <c r="BT158"/>
  <c r="E158"/>
  <c r="C158"/>
  <c r="BV158"/>
  <c r="BW158"/>
  <c r="BX158"/>
  <c r="J158"/>
  <c r="Z158"/>
  <c r="AP159"/>
  <c r="BG159"/>
  <c r="H158"/>
  <c r="X158"/>
  <c r="I158"/>
  <c r="Y158"/>
  <c r="AA158"/>
  <c r="AB158"/>
  <c r="AC158"/>
  <c r="AD158"/>
  <c r="AE158"/>
  <c r="AF158"/>
  <c r="AG158"/>
  <c r="AH158"/>
  <c r="AI158"/>
  <c r="AJ158"/>
  <c r="AK158"/>
  <c r="AL158"/>
  <c r="A159"/>
  <c r="AN159"/>
  <c r="BE159"/>
  <c r="AO159"/>
  <c r="BF159"/>
  <c r="BH159"/>
  <c r="BI159"/>
  <c r="BJ159"/>
  <c r="BK159"/>
  <c r="BL159"/>
  <c r="BM159"/>
  <c r="BN159"/>
  <c r="BO159"/>
  <c r="BP159"/>
  <c r="BQ159"/>
  <c r="BR159"/>
  <c r="BS159"/>
  <c r="BT159"/>
  <c r="E159"/>
  <c r="C159"/>
  <c r="BV159"/>
  <c r="BW159"/>
  <c r="BX159"/>
  <c r="J159"/>
  <c r="Z159"/>
  <c r="AP160"/>
  <c r="BG160"/>
  <c r="H159"/>
  <c r="X159"/>
  <c r="I159"/>
  <c r="Y159"/>
  <c r="AA159"/>
  <c r="AB159"/>
  <c r="AC159"/>
  <c r="AD159"/>
  <c r="AE159"/>
  <c r="AF159"/>
  <c r="AG159"/>
  <c r="AH159"/>
  <c r="AI159"/>
  <c r="AJ159"/>
  <c r="AK159"/>
  <c r="AL159"/>
  <c r="A160"/>
  <c r="AN160"/>
  <c r="BE160"/>
  <c r="AO160"/>
  <c r="BF160"/>
  <c r="BH160"/>
  <c r="BI160"/>
  <c r="BJ160"/>
  <c r="BK160"/>
  <c r="BL160"/>
  <c r="BM160"/>
  <c r="BN160"/>
  <c r="BO160"/>
  <c r="BP160"/>
  <c r="BQ160"/>
  <c r="BR160"/>
  <c r="BS160"/>
  <c r="BT160"/>
  <c r="E160"/>
  <c r="C160"/>
  <c r="BV160"/>
  <c r="BW160"/>
  <c r="BX160"/>
  <c r="J160"/>
  <c r="Z160"/>
  <c r="AP161"/>
  <c r="BG161"/>
  <c r="H160"/>
  <c r="X160"/>
  <c r="I160"/>
  <c r="Y160"/>
  <c r="AA160"/>
  <c r="AB160"/>
  <c r="AC160"/>
  <c r="AD160"/>
  <c r="AE160"/>
  <c r="AF160"/>
  <c r="AG160"/>
  <c r="AH160"/>
  <c r="AI160"/>
  <c r="AJ160"/>
  <c r="AK160"/>
  <c r="AL160"/>
  <c r="A161"/>
  <c r="AN161"/>
  <c r="BE161"/>
  <c r="AO161"/>
  <c r="BF161"/>
  <c r="BH161"/>
  <c r="BI161"/>
  <c r="BJ161"/>
  <c r="BK161"/>
  <c r="BL161"/>
  <c r="BM161"/>
  <c r="BN161"/>
  <c r="BO161"/>
  <c r="BP161"/>
  <c r="BQ161"/>
  <c r="BR161"/>
  <c r="BS161"/>
  <c r="BT161"/>
  <c r="E161"/>
  <c r="C161"/>
  <c r="BV161"/>
  <c r="BW161"/>
  <c r="BX161"/>
  <c r="J161"/>
  <c r="Z161"/>
  <c r="AP162"/>
  <c r="BG162"/>
  <c r="H161"/>
  <c r="X161"/>
  <c r="I161"/>
  <c r="Y161"/>
  <c r="AA161"/>
  <c r="AB161"/>
  <c r="AC161"/>
  <c r="AD161"/>
  <c r="AE161"/>
  <c r="AF161"/>
  <c r="AG161"/>
  <c r="AH161"/>
  <c r="AI161"/>
  <c r="AJ161"/>
  <c r="AK161"/>
  <c r="AL161"/>
  <c r="A162"/>
  <c r="AN162"/>
  <c r="BE162"/>
  <c r="AO162"/>
  <c r="BF162"/>
  <c r="BH162"/>
  <c r="BI162"/>
  <c r="BJ162"/>
  <c r="BK162"/>
  <c r="BL162"/>
  <c r="BM162"/>
  <c r="BN162"/>
  <c r="BO162"/>
  <c r="BP162"/>
  <c r="BQ162"/>
  <c r="BR162"/>
  <c r="BS162"/>
  <c r="BT162"/>
  <c r="E162"/>
  <c r="C162"/>
  <c r="BV162"/>
  <c r="BW162"/>
  <c r="BX162"/>
  <c r="J162"/>
  <c r="Z162"/>
  <c r="AP163"/>
  <c r="BG163"/>
  <c r="H162"/>
  <c r="X162"/>
  <c r="I162"/>
  <c r="Y162"/>
  <c r="AA162"/>
  <c r="AB162"/>
  <c r="AC162"/>
  <c r="AD162"/>
  <c r="AE162"/>
  <c r="AF162"/>
  <c r="AG162"/>
  <c r="AH162"/>
  <c r="AI162"/>
  <c r="AJ162"/>
  <c r="AK162"/>
  <c r="AL162"/>
  <c r="A163"/>
  <c r="AN163"/>
  <c r="BE163"/>
  <c r="AO163"/>
  <c r="BF163"/>
  <c r="BH163"/>
  <c r="BI163"/>
  <c r="BJ163"/>
  <c r="BK163"/>
  <c r="BL163"/>
  <c r="BM163"/>
  <c r="BN163"/>
  <c r="BO163"/>
  <c r="BP163"/>
  <c r="BQ163"/>
  <c r="BR163"/>
  <c r="BS163"/>
  <c r="BT163"/>
  <c r="E163"/>
  <c r="C163"/>
  <c r="BV163"/>
  <c r="BW163"/>
  <c r="BX163"/>
  <c r="J163"/>
  <c r="Z163"/>
  <c r="AP164"/>
  <c r="BG164"/>
  <c r="H163"/>
  <c r="X163"/>
  <c r="I163"/>
  <c r="Y163"/>
  <c r="AA163"/>
  <c r="AB163"/>
  <c r="AC163"/>
  <c r="AD163"/>
  <c r="AE163"/>
  <c r="AF163"/>
  <c r="AG163"/>
  <c r="AH163"/>
  <c r="AI163"/>
  <c r="AJ163"/>
  <c r="AK163"/>
  <c r="AL163"/>
  <c r="A164"/>
  <c r="AN164"/>
  <c r="BE164"/>
  <c r="AO164"/>
  <c r="BF164"/>
  <c r="BH164"/>
  <c r="BI164"/>
  <c r="BJ164"/>
  <c r="BK164"/>
  <c r="BL164"/>
  <c r="BM164"/>
  <c r="BN164"/>
  <c r="BO164"/>
  <c r="BP164"/>
  <c r="BQ164"/>
  <c r="BR164"/>
  <c r="BS164"/>
  <c r="BT164"/>
  <c r="E164"/>
  <c r="C164"/>
  <c r="BV164"/>
  <c r="BW164"/>
  <c r="BX164"/>
  <c r="J164"/>
  <c r="Z164"/>
  <c r="AP165"/>
  <c r="BG165"/>
  <c r="H164"/>
  <c r="X164"/>
  <c r="I164"/>
  <c r="Y164"/>
  <c r="AA164"/>
  <c r="AB164"/>
  <c r="AC164"/>
  <c r="AD164"/>
  <c r="AE164"/>
  <c r="AF164"/>
  <c r="AG164"/>
  <c r="AH164"/>
  <c r="AI164"/>
  <c r="AJ164"/>
  <c r="AK164"/>
  <c r="AL164"/>
  <c r="A165"/>
  <c r="AN165"/>
  <c r="BE165"/>
  <c r="AO165"/>
  <c r="BF165"/>
  <c r="BH165"/>
  <c r="BI165"/>
  <c r="BJ165"/>
  <c r="BK165"/>
  <c r="BL165"/>
  <c r="BM165"/>
  <c r="BN165"/>
  <c r="BO165"/>
  <c r="BP165"/>
  <c r="BQ165"/>
  <c r="BR165"/>
  <c r="BS165"/>
  <c r="BT165"/>
  <c r="E165"/>
  <c r="C165"/>
  <c r="BV165"/>
  <c r="BW165"/>
  <c r="BX165"/>
  <c r="J165"/>
  <c r="Z165"/>
  <c r="AP166"/>
  <c r="BG166"/>
  <c r="H165"/>
  <c r="X165"/>
  <c r="I165"/>
  <c r="Y165"/>
  <c r="AA165"/>
  <c r="AB165"/>
  <c r="AC165"/>
  <c r="AD165"/>
  <c r="AE165"/>
  <c r="AF165"/>
  <c r="AG165"/>
  <c r="AH165"/>
  <c r="AI165"/>
  <c r="AJ165"/>
  <c r="AK165"/>
  <c r="AL165"/>
  <c r="A166"/>
  <c r="AN166"/>
  <c r="BE166"/>
  <c r="AO166"/>
  <c r="BF166"/>
  <c r="BH166"/>
  <c r="BI166"/>
  <c r="BJ166"/>
  <c r="BK166"/>
  <c r="BL166"/>
  <c r="BM166"/>
  <c r="BN166"/>
  <c r="BO166"/>
  <c r="BP166"/>
  <c r="BQ166"/>
  <c r="BR166"/>
  <c r="BS166"/>
  <c r="BT166"/>
  <c r="E166"/>
  <c r="C166"/>
  <c r="BV166"/>
  <c r="BW166"/>
  <c r="BX166"/>
  <c r="J166"/>
  <c r="Z166"/>
  <c r="AP167"/>
  <c r="BG167"/>
  <c r="H166"/>
  <c r="X166"/>
  <c r="I166"/>
  <c r="Y166"/>
  <c r="AA166"/>
  <c r="AB166"/>
  <c r="AC166"/>
  <c r="AD166"/>
  <c r="AE166"/>
  <c r="AF166"/>
  <c r="AG166"/>
  <c r="AH166"/>
  <c r="AI166"/>
  <c r="AJ166"/>
  <c r="AK166"/>
  <c r="AL166"/>
  <c r="A167"/>
  <c r="AN167"/>
  <c r="BE167"/>
  <c r="AO167"/>
  <c r="BF167"/>
  <c r="BH167"/>
  <c r="BI167"/>
  <c r="BJ167"/>
  <c r="BK167"/>
  <c r="BL167"/>
  <c r="BM167"/>
  <c r="BN167"/>
  <c r="BO167"/>
  <c r="BP167"/>
  <c r="BQ167"/>
  <c r="BR167"/>
  <c r="BS167"/>
  <c r="BT167"/>
  <c r="E167"/>
  <c r="C167"/>
  <c r="BV167"/>
  <c r="BW167"/>
  <c r="BX167"/>
  <c r="J167"/>
  <c r="Z167"/>
  <c r="AP168"/>
  <c r="BG168"/>
  <c r="H167"/>
  <c r="X167"/>
  <c r="I167"/>
  <c r="Y167"/>
  <c r="AA167"/>
  <c r="AB167"/>
  <c r="AC167"/>
  <c r="AD167"/>
  <c r="AE167"/>
  <c r="AF167"/>
  <c r="AG167"/>
  <c r="AH167"/>
  <c r="AI167"/>
  <c r="AJ167"/>
  <c r="AK167"/>
  <c r="AL167"/>
  <c r="A168"/>
  <c r="AN168"/>
  <c r="BE168"/>
  <c r="AO168"/>
  <c r="BF168"/>
  <c r="BH168"/>
  <c r="BI168"/>
  <c r="BJ168"/>
  <c r="BK168"/>
  <c r="BL168"/>
  <c r="BM168"/>
  <c r="BN168"/>
  <c r="BO168"/>
  <c r="BP168"/>
  <c r="BQ168"/>
  <c r="BR168"/>
  <c r="BS168"/>
  <c r="BT168"/>
  <c r="E168"/>
  <c r="C168"/>
  <c r="BV168"/>
  <c r="BW168"/>
  <c r="BX168"/>
  <c r="J168"/>
  <c r="Z168"/>
  <c r="AP169"/>
  <c r="BG169"/>
  <c r="H168"/>
  <c r="X168"/>
  <c r="I168"/>
  <c r="Y168"/>
  <c r="AA168"/>
  <c r="AB168"/>
  <c r="AC168"/>
  <c r="AD168"/>
  <c r="AE168"/>
  <c r="AF168"/>
  <c r="AG168"/>
  <c r="AH168"/>
  <c r="AI168"/>
  <c r="AJ168"/>
  <c r="AK168"/>
  <c r="AL168"/>
  <c r="A169"/>
  <c r="AN169"/>
  <c r="BE169"/>
  <c r="AO169"/>
  <c r="BF169"/>
  <c r="BH169"/>
  <c r="BI169"/>
  <c r="BJ169"/>
  <c r="BK169"/>
  <c r="BL169"/>
  <c r="BM169"/>
  <c r="BN169"/>
  <c r="BO169"/>
  <c r="BP169"/>
  <c r="BQ169"/>
  <c r="BR169"/>
  <c r="BS169"/>
  <c r="BT169"/>
  <c r="E169"/>
  <c r="C169"/>
  <c r="BV169"/>
  <c r="BW169"/>
  <c r="BX169"/>
  <c r="J169"/>
  <c r="Z169"/>
  <c r="AP170"/>
  <c r="BG170"/>
  <c r="H169"/>
  <c r="X169"/>
  <c r="I169"/>
  <c r="Y169"/>
  <c r="AA169"/>
  <c r="AB169"/>
  <c r="AC169"/>
  <c r="AD169"/>
  <c r="AE169"/>
  <c r="AF169"/>
  <c r="AG169"/>
  <c r="AH169"/>
  <c r="AI169"/>
  <c r="AJ169"/>
  <c r="AK169"/>
  <c r="AL169"/>
  <c r="A170"/>
  <c r="AN170"/>
  <c r="BE170"/>
  <c r="AO170"/>
  <c r="BF170"/>
  <c r="BH170"/>
  <c r="BI170"/>
  <c r="BJ170"/>
  <c r="BK170"/>
  <c r="BL170"/>
  <c r="BM170"/>
  <c r="BN170"/>
  <c r="BO170"/>
  <c r="BP170"/>
  <c r="BQ170"/>
  <c r="BR170"/>
  <c r="BS170"/>
  <c r="BT170"/>
  <c r="E170"/>
  <c r="C170"/>
  <c r="BV170"/>
  <c r="BW170"/>
  <c r="BX170"/>
  <c r="J170"/>
  <c r="Z170"/>
  <c r="AP171"/>
  <c r="BG171"/>
  <c r="H170"/>
  <c r="X170"/>
  <c r="I170"/>
  <c r="Y170"/>
  <c r="AA170"/>
  <c r="AB170"/>
  <c r="AC170"/>
  <c r="AD170"/>
  <c r="AE170"/>
  <c r="AF170"/>
  <c r="AG170"/>
  <c r="AH170"/>
  <c r="AI170"/>
  <c r="AJ170"/>
  <c r="AK170"/>
  <c r="AL170"/>
  <c r="A171"/>
  <c r="AN171"/>
  <c r="BE171"/>
  <c r="AO171"/>
  <c r="BF171"/>
  <c r="BH171"/>
  <c r="BI171"/>
  <c r="BJ171"/>
  <c r="BK171"/>
  <c r="BL171"/>
  <c r="BM171"/>
  <c r="BN171"/>
  <c r="BO171"/>
  <c r="BP171"/>
  <c r="BQ171"/>
  <c r="BR171"/>
  <c r="BS171"/>
  <c r="BT171"/>
  <c r="E171"/>
  <c r="C171"/>
  <c r="BV171"/>
  <c r="BW171"/>
  <c r="BX171"/>
  <c r="J171"/>
  <c r="Z171"/>
  <c r="AP172"/>
  <c r="BG172"/>
  <c r="H171"/>
  <c r="X171"/>
  <c r="I171"/>
  <c r="Y171"/>
  <c r="AA171"/>
  <c r="AB171"/>
  <c r="AC171"/>
  <c r="AD171"/>
  <c r="AE171"/>
  <c r="AF171"/>
  <c r="AG171"/>
  <c r="AH171"/>
  <c r="AI171"/>
  <c r="AJ171"/>
  <c r="AK171"/>
  <c r="AL171"/>
  <c r="A172"/>
  <c r="AN172"/>
  <c r="BE172"/>
  <c r="AO172"/>
  <c r="BF172"/>
  <c r="BH172"/>
  <c r="BI172"/>
  <c r="BJ172"/>
  <c r="BK172"/>
  <c r="BL172"/>
  <c r="BM172"/>
  <c r="BN172"/>
  <c r="BO172"/>
  <c r="BP172"/>
  <c r="BQ172"/>
  <c r="BR172"/>
  <c r="BS172"/>
  <c r="BT172"/>
  <c r="E172"/>
  <c r="C172"/>
  <c r="BV172"/>
  <c r="BW172"/>
  <c r="BX172"/>
  <c r="J172"/>
  <c r="Z172"/>
  <c r="AP173"/>
  <c r="BG173"/>
  <c r="H172"/>
  <c r="X172"/>
  <c r="I172"/>
  <c r="Y172"/>
  <c r="AA172"/>
  <c r="AB172"/>
  <c r="AC172"/>
  <c r="AD172"/>
  <c r="AE172"/>
  <c r="AF172"/>
  <c r="AG172"/>
  <c r="AH172"/>
  <c r="AI172"/>
  <c r="AJ172"/>
  <c r="AK172"/>
  <c r="AL172"/>
  <c r="A173"/>
  <c r="AN173"/>
  <c r="BE173"/>
  <c r="AO173"/>
  <c r="BF173"/>
  <c r="BH173"/>
  <c r="BI173"/>
  <c r="BJ173"/>
  <c r="BK173"/>
  <c r="BL173"/>
  <c r="BM173"/>
  <c r="BN173"/>
  <c r="BO173"/>
  <c r="BP173"/>
  <c r="BQ173"/>
  <c r="BR173"/>
  <c r="BS173"/>
  <c r="BT173"/>
  <c r="E173"/>
  <c r="C173"/>
  <c r="BV173"/>
  <c r="BW173"/>
  <c r="BX173"/>
  <c r="J173"/>
  <c r="Z173"/>
  <c r="AP174"/>
  <c r="BG174"/>
  <c r="H173"/>
  <c r="X173"/>
  <c r="I173"/>
  <c r="Y173"/>
  <c r="AA173"/>
  <c r="AB173"/>
  <c r="AC173"/>
  <c r="AD173"/>
  <c r="AE173"/>
  <c r="AF173"/>
  <c r="AG173"/>
  <c r="AH173"/>
  <c r="AI173"/>
  <c r="AJ173"/>
  <c r="AK173"/>
  <c r="AL173"/>
  <c r="A174"/>
  <c r="AN174"/>
  <c r="BE174"/>
  <c r="AO174"/>
  <c r="BF174"/>
  <c r="BH174"/>
  <c r="BI174"/>
  <c r="BJ174"/>
  <c r="BK174"/>
  <c r="BL174"/>
  <c r="BM174"/>
  <c r="BN174"/>
  <c r="BO174"/>
  <c r="BP174"/>
  <c r="BQ174"/>
  <c r="BR174"/>
  <c r="BS174"/>
  <c r="BT174"/>
  <c r="E174"/>
  <c r="C174"/>
  <c r="BV174"/>
  <c r="BW174"/>
  <c r="BX174"/>
  <c r="J174"/>
  <c r="Z174"/>
  <c r="AP175"/>
  <c r="BG175"/>
  <c r="H174"/>
  <c r="X174"/>
  <c r="I174"/>
  <c r="Y174"/>
  <c r="AA174"/>
  <c r="AB174"/>
  <c r="AC174"/>
  <c r="AD174"/>
  <c r="AE174"/>
  <c r="AF174"/>
  <c r="AG174"/>
  <c r="AH174"/>
  <c r="AI174"/>
  <c r="AJ174"/>
  <c r="AK174"/>
  <c r="AL174"/>
  <c r="A175"/>
  <c r="AN175"/>
  <c r="BE175"/>
  <c r="AO175"/>
  <c r="BF175"/>
  <c r="BH175"/>
  <c r="BI175"/>
  <c r="BJ175"/>
  <c r="BK175"/>
  <c r="BL175"/>
  <c r="BM175"/>
  <c r="BN175"/>
  <c r="BO175"/>
  <c r="BP175"/>
  <c r="BQ175"/>
  <c r="BR175"/>
  <c r="BS175"/>
  <c r="BT175"/>
  <c r="E175"/>
  <c r="C175"/>
  <c r="BV175"/>
  <c r="BW175"/>
  <c r="BX175"/>
  <c r="J175"/>
  <c r="Z175"/>
  <c r="AP176"/>
  <c r="BG176"/>
  <c r="H175"/>
  <c r="X175"/>
  <c r="I175"/>
  <c r="Y175"/>
  <c r="AA175"/>
  <c r="AB175"/>
  <c r="AC175"/>
  <c r="AD175"/>
  <c r="AE175"/>
  <c r="AF175"/>
  <c r="AG175"/>
  <c r="AH175"/>
  <c r="AI175"/>
  <c r="AJ175"/>
  <c r="AK175"/>
  <c r="AL175"/>
  <c r="A176"/>
  <c r="AN176"/>
  <c r="BE176"/>
  <c r="AO176"/>
  <c r="BF176"/>
  <c r="BH176"/>
  <c r="BI176"/>
  <c r="BJ176"/>
  <c r="BK176"/>
  <c r="BL176"/>
  <c r="BM176"/>
  <c r="BN176"/>
  <c r="BO176"/>
  <c r="BP176"/>
  <c r="BQ176"/>
  <c r="BR176"/>
  <c r="BS176"/>
  <c r="BT176"/>
  <c r="E176"/>
  <c r="C176"/>
  <c r="BV176"/>
  <c r="BW176"/>
  <c r="BX176"/>
  <c r="J176"/>
  <c r="Z176"/>
  <c r="AP177"/>
  <c r="BG177"/>
  <c r="H176"/>
  <c r="X176"/>
  <c r="I176"/>
  <c r="Y176"/>
  <c r="AA176"/>
  <c r="AB176"/>
  <c r="AC176"/>
  <c r="AD176"/>
  <c r="AE176"/>
  <c r="AF176"/>
  <c r="AG176"/>
  <c r="AH176"/>
  <c r="AI176"/>
  <c r="AJ176"/>
  <c r="AK176"/>
  <c r="AL176"/>
  <c r="A177"/>
  <c r="AN177"/>
  <c r="BE177"/>
  <c r="AO177"/>
  <c r="BF177"/>
  <c r="BH177"/>
  <c r="BI177"/>
  <c r="BJ177"/>
  <c r="BK177"/>
  <c r="BL177"/>
  <c r="BM177"/>
  <c r="BN177"/>
  <c r="BO177"/>
  <c r="BP177"/>
  <c r="BQ177"/>
  <c r="BR177"/>
  <c r="BS177"/>
  <c r="BT177"/>
  <c r="E177"/>
  <c r="C177"/>
  <c r="BV177"/>
  <c r="BW177"/>
  <c r="BX177"/>
  <c r="J177"/>
  <c r="Z177"/>
  <c r="AP178"/>
  <c r="BG178"/>
  <c r="H177"/>
  <c r="X177"/>
  <c r="I177"/>
  <c r="Y177"/>
  <c r="AA177"/>
  <c r="AB177"/>
  <c r="AC177"/>
  <c r="AD177"/>
  <c r="AE177"/>
  <c r="AF177"/>
  <c r="AG177"/>
  <c r="AH177"/>
  <c r="AI177"/>
  <c r="AJ177"/>
  <c r="AK177"/>
  <c r="AL177"/>
  <c r="A178"/>
  <c r="AN178"/>
  <c r="BE178"/>
  <c r="AO178"/>
  <c r="BF178"/>
  <c r="BH178"/>
  <c r="BI178"/>
  <c r="BJ178"/>
  <c r="BK178"/>
  <c r="BL178"/>
  <c r="BM178"/>
  <c r="BN178"/>
  <c r="BO178"/>
  <c r="BP178"/>
  <c r="BQ178"/>
  <c r="BR178"/>
  <c r="BS178"/>
  <c r="BT178"/>
  <c r="E178"/>
  <c r="C178"/>
  <c r="BV178"/>
  <c r="BW178"/>
  <c r="BX178"/>
  <c r="J178"/>
  <c r="Z178"/>
  <c r="AP179"/>
  <c r="BG179"/>
  <c r="H178"/>
  <c r="X178"/>
  <c r="I178"/>
  <c r="Y178"/>
  <c r="AA178"/>
  <c r="AB178"/>
  <c r="AC178"/>
  <c r="AD178"/>
  <c r="AE178"/>
  <c r="AF178"/>
  <c r="AG178"/>
  <c r="AH178"/>
  <c r="AI178"/>
  <c r="AJ178"/>
  <c r="AK178"/>
  <c r="AL178"/>
  <c r="A179"/>
  <c r="AN179"/>
  <c r="BE179"/>
  <c r="AO179"/>
  <c r="BF179"/>
  <c r="BH179"/>
  <c r="BI179"/>
  <c r="BJ179"/>
  <c r="BK179"/>
  <c r="BL179"/>
  <c r="BM179"/>
  <c r="BN179"/>
  <c r="BO179"/>
  <c r="BP179"/>
  <c r="BQ179"/>
  <c r="BR179"/>
  <c r="BS179"/>
  <c r="BT179"/>
  <c r="E179"/>
  <c r="C179"/>
  <c r="BV179"/>
  <c r="BW179"/>
  <c r="BX179"/>
  <c r="J179"/>
  <c r="Z179"/>
  <c r="AP180"/>
  <c r="BG180"/>
  <c r="H179"/>
  <c r="X179"/>
  <c r="I179"/>
  <c r="Y179"/>
  <c r="AA179"/>
  <c r="AB179"/>
  <c r="AC179"/>
  <c r="AD179"/>
  <c r="AE179"/>
  <c r="AF179"/>
  <c r="AG179"/>
  <c r="AH179"/>
  <c r="AI179"/>
  <c r="AJ179"/>
  <c r="AK179"/>
  <c r="AL179"/>
  <c r="A180"/>
  <c r="AN180"/>
  <c r="BE180"/>
  <c r="AO180"/>
  <c r="BF180"/>
  <c r="BH180"/>
  <c r="BI180"/>
  <c r="BJ180"/>
  <c r="BK180"/>
  <c r="BL180"/>
  <c r="BM180"/>
  <c r="BN180"/>
  <c r="BO180"/>
  <c r="BP180"/>
  <c r="BQ180"/>
  <c r="BR180"/>
  <c r="BS180"/>
  <c r="BT180"/>
  <c r="E180"/>
  <c r="C180"/>
  <c r="BV180"/>
  <c r="BW180"/>
  <c r="BX180"/>
  <c r="J180"/>
  <c r="Z180"/>
  <c r="AP181"/>
  <c r="BG181"/>
  <c r="H180"/>
  <c r="X180"/>
  <c r="I180"/>
  <c r="Y180"/>
  <c r="AA180"/>
  <c r="AB180"/>
  <c r="AC180"/>
  <c r="AD180"/>
  <c r="AE180"/>
  <c r="AF180"/>
  <c r="AG180"/>
  <c r="AH180"/>
  <c r="AI180"/>
  <c r="AJ180"/>
  <c r="AK180"/>
  <c r="AL180"/>
  <c r="A181"/>
  <c r="AN181"/>
  <c r="BE181"/>
  <c r="AO181"/>
  <c r="BF181"/>
  <c r="BH181"/>
  <c r="BI181"/>
  <c r="BJ181"/>
  <c r="BK181"/>
  <c r="BL181"/>
  <c r="BM181"/>
  <c r="BN181"/>
  <c r="BO181"/>
  <c r="BP181"/>
  <c r="BQ181"/>
  <c r="BR181"/>
  <c r="BS181"/>
  <c r="BT181"/>
  <c r="E181"/>
  <c r="C181"/>
  <c r="BV181"/>
  <c r="BW181"/>
  <c r="BX181"/>
  <c r="J181"/>
  <c r="Z181"/>
  <c r="AP182"/>
  <c r="BG182"/>
  <c r="H181"/>
  <c r="X181"/>
  <c r="I181"/>
  <c r="Y181"/>
  <c r="AA181"/>
  <c r="AB181"/>
  <c r="AC181"/>
  <c r="AD181"/>
  <c r="AE181"/>
  <c r="AF181"/>
  <c r="AG181"/>
  <c r="AH181"/>
  <c r="AI181"/>
  <c r="AJ181"/>
  <c r="AK181"/>
  <c r="AL181"/>
  <c r="A182"/>
  <c r="AN182"/>
  <c r="BE182"/>
  <c r="AO182"/>
  <c r="BF182"/>
  <c r="BH182"/>
  <c r="BI182"/>
  <c r="BJ182"/>
  <c r="BK182"/>
  <c r="BL182"/>
  <c r="BM182"/>
  <c r="BN182"/>
  <c r="BO182"/>
  <c r="BP182"/>
  <c r="BQ182"/>
  <c r="BR182"/>
  <c r="BS182"/>
  <c r="BT182"/>
  <c r="E182"/>
  <c r="C182"/>
  <c r="BV182"/>
  <c r="BW182"/>
  <c r="BX182"/>
  <c r="J182"/>
  <c r="Z182"/>
  <c r="AP183"/>
  <c r="BG183"/>
  <c r="H182"/>
  <c r="X182"/>
  <c r="I182"/>
  <c r="Y182"/>
  <c r="AA182"/>
  <c r="AB182"/>
  <c r="AC182"/>
  <c r="AD182"/>
  <c r="AE182"/>
  <c r="AF182"/>
  <c r="AG182"/>
  <c r="AH182"/>
  <c r="AI182"/>
  <c r="AJ182"/>
  <c r="AK182"/>
  <c r="AL182"/>
  <c r="A183"/>
  <c r="AN183"/>
  <c r="BE183"/>
  <c r="AO183"/>
  <c r="BF183"/>
  <c r="BH183"/>
  <c r="BI183"/>
  <c r="BJ183"/>
  <c r="BK183"/>
  <c r="BL183"/>
  <c r="BM183"/>
  <c r="BN183"/>
  <c r="BO183"/>
  <c r="BP183"/>
  <c r="BQ183"/>
  <c r="BR183"/>
  <c r="BS183"/>
  <c r="BT183"/>
  <c r="E183"/>
  <c r="C183"/>
  <c r="BV183"/>
  <c r="BW183"/>
  <c r="BX183"/>
  <c r="J183"/>
  <c r="Z183"/>
  <c r="AP184"/>
  <c r="BG184"/>
  <c r="H183"/>
  <c r="X183"/>
  <c r="I183"/>
  <c r="Y183"/>
  <c r="AA183"/>
  <c r="AB183"/>
  <c r="AC183"/>
  <c r="AD183"/>
  <c r="AE183"/>
  <c r="AF183"/>
  <c r="AG183"/>
  <c r="AH183"/>
  <c r="AI183"/>
  <c r="AJ183"/>
  <c r="AK183"/>
  <c r="AL183"/>
  <c r="A184"/>
  <c r="AN184"/>
  <c r="BE184"/>
  <c r="AO184"/>
  <c r="BF184"/>
  <c r="BH184"/>
  <c r="BI184"/>
  <c r="BJ184"/>
  <c r="BK184"/>
  <c r="BL184"/>
  <c r="BM184"/>
  <c r="BN184"/>
  <c r="BO184"/>
  <c r="BP184"/>
  <c r="BQ184"/>
  <c r="BR184"/>
  <c r="BS184"/>
  <c r="BT184"/>
  <c r="E184"/>
  <c r="C184"/>
  <c r="BV184"/>
  <c r="BW184"/>
  <c r="BX184"/>
  <c r="J184"/>
  <c r="Z184"/>
  <c r="AP185"/>
  <c r="BG185"/>
  <c r="H184"/>
  <c r="X184"/>
  <c r="I184"/>
  <c r="Y184"/>
  <c r="AA184"/>
  <c r="AB184"/>
  <c r="AC184"/>
  <c r="AD184"/>
  <c r="AE184"/>
  <c r="AF184"/>
  <c r="AG184"/>
  <c r="AH184"/>
  <c r="AI184"/>
  <c r="AJ184"/>
  <c r="AK184"/>
  <c r="AL184"/>
  <c r="A185"/>
  <c r="AN185"/>
  <c r="BE185"/>
  <c r="AO185"/>
  <c r="BF185"/>
  <c r="BH185"/>
  <c r="BI185"/>
  <c r="BJ185"/>
  <c r="BK185"/>
  <c r="BL185"/>
  <c r="BM185"/>
  <c r="BN185"/>
  <c r="BO185"/>
  <c r="BP185"/>
  <c r="BQ185"/>
  <c r="BR185"/>
  <c r="BS185"/>
  <c r="BT185"/>
  <c r="E185"/>
  <c r="C185"/>
  <c r="BV185"/>
  <c r="BW185"/>
  <c r="BX185"/>
  <c r="J185"/>
  <c r="Z185"/>
  <c r="AP186"/>
  <c r="BG186"/>
  <c r="H185"/>
  <c r="X185"/>
  <c r="I185"/>
  <c r="Y185"/>
  <c r="AA185"/>
  <c r="AB185"/>
  <c r="AC185"/>
  <c r="AD185"/>
  <c r="AE185"/>
  <c r="AF185"/>
  <c r="AG185"/>
  <c r="AH185"/>
  <c r="AI185"/>
  <c r="AJ185"/>
  <c r="AK185"/>
  <c r="AL185"/>
  <c r="A186"/>
  <c r="AN186"/>
  <c r="BE186"/>
  <c r="AO186"/>
  <c r="BF186"/>
  <c r="BH186"/>
  <c r="BI186"/>
  <c r="BJ186"/>
  <c r="BK186"/>
  <c r="BL186"/>
  <c r="BM186"/>
  <c r="BN186"/>
  <c r="BO186"/>
  <c r="BP186"/>
  <c r="BQ186"/>
  <c r="BR186"/>
  <c r="BS186"/>
  <c r="BT186"/>
  <c r="E186"/>
  <c r="C186"/>
  <c r="BV186"/>
  <c r="BW186"/>
  <c r="BX186"/>
  <c r="J186"/>
  <c r="Z186"/>
  <c r="AP187"/>
  <c r="BG187"/>
  <c r="H186"/>
  <c r="X186"/>
  <c r="I186"/>
  <c r="Y186"/>
  <c r="AA186"/>
  <c r="AB186"/>
  <c r="AC186"/>
  <c r="AD186"/>
  <c r="AE186"/>
  <c r="AF186"/>
  <c r="AG186"/>
  <c r="AH186"/>
  <c r="AI186"/>
  <c r="AJ186"/>
  <c r="AK186"/>
  <c r="AL186"/>
  <c r="A187"/>
  <c r="AN187"/>
  <c r="BE187"/>
  <c r="AO187"/>
  <c r="BF187"/>
  <c r="BH187"/>
  <c r="BI187"/>
  <c r="BJ187"/>
  <c r="BK187"/>
  <c r="BL187"/>
  <c r="BM187"/>
  <c r="BN187"/>
  <c r="BO187"/>
  <c r="BP187"/>
  <c r="BQ187"/>
  <c r="BR187"/>
  <c r="BS187"/>
  <c r="BT187"/>
  <c r="E187"/>
  <c r="C187"/>
  <c r="BV187"/>
  <c r="BW187"/>
  <c r="BX187"/>
  <c r="J187"/>
  <c r="Z187"/>
  <c r="AP188"/>
  <c r="BG188"/>
  <c r="H187"/>
  <c r="X187"/>
  <c r="I187"/>
  <c r="Y187"/>
  <c r="AA187"/>
  <c r="AB187"/>
  <c r="AC187"/>
  <c r="AD187"/>
  <c r="AE187"/>
  <c r="AF187"/>
  <c r="AG187"/>
  <c r="AH187"/>
  <c r="AI187"/>
  <c r="AJ187"/>
  <c r="AK187"/>
  <c r="AL187"/>
  <c r="A188"/>
  <c r="AN188"/>
  <c r="BE188"/>
  <c r="AO188"/>
  <c r="BF188"/>
  <c r="BH188"/>
  <c r="BI188"/>
  <c r="BJ188"/>
  <c r="BK188"/>
  <c r="BL188"/>
  <c r="BM188"/>
  <c r="BN188"/>
  <c r="BO188"/>
  <c r="BP188"/>
  <c r="BQ188"/>
  <c r="BR188"/>
  <c r="BS188"/>
  <c r="BT188"/>
  <c r="E188"/>
  <c r="C188"/>
  <c r="BV188"/>
  <c r="BW188"/>
  <c r="BX188"/>
  <c r="J188"/>
  <c r="Z188"/>
  <c r="AP189"/>
  <c r="BG189"/>
  <c r="H188"/>
  <c r="X188"/>
  <c r="I188"/>
  <c r="Y188"/>
  <c r="AA188"/>
  <c r="AB188"/>
  <c r="AC188"/>
  <c r="AD188"/>
  <c r="AE188"/>
  <c r="AF188"/>
  <c r="AG188"/>
  <c r="AH188"/>
  <c r="AI188"/>
  <c r="AJ188"/>
  <c r="AK188"/>
  <c r="AL188"/>
  <c r="A189"/>
  <c r="AN189"/>
  <c r="BE189"/>
  <c r="AO189"/>
  <c r="BF189"/>
  <c r="BH189"/>
  <c r="BI189"/>
  <c r="BJ189"/>
  <c r="BK189"/>
  <c r="BL189"/>
  <c r="BM189"/>
  <c r="BN189"/>
  <c r="BO189"/>
  <c r="BP189"/>
  <c r="BQ189"/>
  <c r="BR189"/>
  <c r="BS189"/>
  <c r="BT189"/>
  <c r="E189"/>
  <c r="C189"/>
  <c r="BV189"/>
  <c r="BW189"/>
  <c r="BX189"/>
  <c r="J189"/>
  <c r="Z189"/>
  <c r="AP190"/>
  <c r="BG190"/>
  <c r="H189"/>
  <c r="X189"/>
  <c r="I189"/>
  <c r="Y189"/>
  <c r="AA189"/>
  <c r="AB189"/>
  <c r="AC189"/>
  <c r="AD189"/>
  <c r="AE189"/>
  <c r="AF189"/>
  <c r="AG189"/>
  <c r="AH189"/>
  <c r="AI189"/>
  <c r="AJ189"/>
  <c r="AK189"/>
  <c r="AL189"/>
  <c r="A190"/>
  <c r="AN190"/>
  <c r="BE190"/>
  <c r="AO190"/>
  <c r="BF190"/>
  <c r="BH190"/>
  <c r="BI190"/>
  <c r="BJ190"/>
  <c r="BK190"/>
  <c r="BL190"/>
  <c r="BM190"/>
  <c r="BN190"/>
  <c r="BO190"/>
  <c r="BP190"/>
  <c r="BQ190"/>
  <c r="BR190"/>
  <c r="BS190"/>
  <c r="BT190"/>
  <c r="E190"/>
  <c r="C190"/>
  <c r="BV190"/>
  <c r="BW190"/>
  <c r="BX190"/>
  <c r="J190"/>
  <c r="Z190"/>
  <c r="AP191"/>
  <c r="BG191"/>
  <c r="H190"/>
  <c r="X190"/>
  <c r="I190"/>
  <c r="Y190"/>
  <c r="AA190"/>
  <c r="AB190"/>
  <c r="AC190"/>
  <c r="AD190"/>
  <c r="AE190"/>
  <c r="AF190"/>
  <c r="AG190"/>
  <c r="AH190"/>
  <c r="AI190"/>
  <c r="AJ190"/>
  <c r="AK190"/>
  <c r="AL190"/>
  <c r="A191"/>
  <c r="AN191"/>
  <c r="BE191"/>
  <c r="AO191"/>
  <c r="BF191"/>
  <c r="BH191"/>
  <c r="BI191"/>
  <c r="BJ191"/>
  <c r="BK191"/>
  <c r="BL191"/>
  <c r="BM191"/>
  <c r="BN191"/>
  <c r="BO191"/>
  <c r="BP191"/>
  <c r="BQ191"/>
  <c r="BR191"/>
  <c r="BS191"/>
  <c r="BT191"/>
  <c r="E191"/>
  <c r="C191"/>
  <c r="BV191"/>
  <c r="BW191"/>
  <c r="BX191"/>
  <c r="J191"/>
  <c r="Z191"/>
  <c r="AP192"/>
  <c r="BG192"/>
  <c r="H191"/>
  <c r="X191"/>
  <c r="I191"/>
  <c r="Y191"/>
  <c r="AA191"/>
  <c r="AB191"/>
  <c r="AC191"/>
  <c r="AD191"/>
  <c r="AE191"/>
  <c r="AF191"/>
  <c r="AG191"/>
  <c r="AH191"/>
  <c r="AI191"/>
  <c r="AJ191"/>
  <c r="AK191"/>
  <c r="AL191"/>
  <c r="A192"/>
  <c r="AN192"/>
  <c r="BE192"/>
  <c r="AO192"/>
  <c r="BF192"/>
  <c r="BH192"/>
  <c r="BI192"/>
  <c r="BJ192"/>
  <c r="BK192"/>
  <c r="BL192"/>
  <c r="BM192"/>
  <c r="BN192"/>
  <c r="BO192"/>
  <c r="BP192"/>
  <c r="BQ192"/>
  <c r="BR192"/>
  <c r="BS192"/>
  <c r="BT192"/>
  <c r="E192"/>
  <c r="C192"/>
  <c r="BV192"/>
  <c r="BW192"/>
  <c r="BX192"/>
  <c r="J192"/>
  <c r="Z192"/>
  <c r="AP193"/>
  <c r="BG193"/>
  <c r="H192"/>
  <c r="X192"/>
  <c r="I192"/>
  <c r="Y192"/>
  <c r="AA192"/>
  <c r="AB192"/>
  <c r="AC192"/>
  <c r="AD192"/>
  <c r="AE192"/>
  <c r="AF192"/>
  <c r="AG192"/>
  <c r="AH192"/>
  <c r="AI192"/>
  <c r="AJ192"/>
  <c r="AK192"/>
  <c r="AL192"/>
  <c r="A193"/>
  <c r="AN193"/>
  <c r="BE193"/>
  <c r="AO193"/>
  <c r="BF193"/>
  <c r="BH193"/>
  <c r="BI193"/>
  <c r="BJ193"/>
  <c r="BK193"/>
  <c r="BL193"/>
  <c r="BM193"/>
  <c r="BN193"/>
  <c r="BO193"/>
  <c r="BP193"/>
  <c r="BQ193"/>
  <c r="BR193"/>
  <c r="BS193"/>
  <c r="BT193"/>
  <c r="E193"/>
  <c r="C193"/>
  <c r="BV193"/>
  <c r="BW193"/>
  <c r="BX193"/>
  <c r="J193"/>
  <c r="Z193"/>
  <c r="AP194"/>
  <c r="BG194"/>
  <c r="H193"/>
  <c r="X193"/>
  <c r="I193"/>
  <c r="Y193"/>
  <c r="AA193"/>
  <c r="AB193"/>
  <c r="AC193"/>
  <c r="AD193"/>
  <c r="AE193"/>
  <c r="AF193"/>
  <c r="AG193"/>
  <c r="AH193"/>
  <c r="AI193"/>
  <c r="AJ193"/>
  <c r="AK193"/>
  <c r="AL193"/>
  <c r="A194"/>
  <c r="AN194"/>
  <c r="BE194"/>
  <c r="AO194"/>
  <c r="BF194"/>
  <c r="BH194"/>
  <c r="BI194"/>
  <c r="BJ194"/>
  <c r="BK194"/>
  <c r="BL194"/>
  <c r="BM194"/>
  <c r="BN194"/>
  <c r="BO194"/>
  <c r="BP194"/>
  <c r="BQ194"/>
  <c r="BR194"/>
  <c r="BS194"/>
  <c r="BT194"/>
  <c r="E194"/>
  <c r="C194"/>
  <c r="BV194"/>
  <c r="BW194"/>
  <c r="BX194"/>
  <c r="J194"/>
  <c r="Z194"/>
  <c r="AP195"/>
  <c r="BG195"/>
  <c r="H194"/>
  <c r="X194"/>
  <c r="I194"/>
  <c r="Y194"/>
  <c r="AA194"/>
  <c r="AB194"/>
  <c r="AC194"/>
  <c r="AD194"/>
  <c r="AE194"/>
  <c r="AF194"/>
  <c r="AG194"/>
  <c r="AH194"/>
  <c r="AI194"/>
  <c r="AJ194"/>
  <c r="AK194"/>
  <c r="AL194"/>
  <c r="A195"/>
  <c r="AN195"/>
  <c r="BE195"/>
  <c r="AO195"/>
  <c r="BF195"/>
  <c r="BH195"/>
  <c r="BI195"/>
  <c r="BJ195"/>
  <c r="BK195"/>
  <c r="BL195"/>
  <c r="BM195"/>
  <c r="BN195"/>
  <c r="BO195"/>
  <c r="BP195"/>
  <c r="BQ195"/>
  <c r="BR195"/>
  <c r="BS195"/>
  <c r="BT195"/>
  <c r="E195"/>
  <c r="C195"/>
  <c r="BV195"/>
  <c r="BW195"/>
  <c r="BX195"/>
  <c r="J195"/>
  <c r="Z195"/>
  <c r="AP196"/>
  <c r="BG196"/>
  <c r="H195"/>
  <c r="X195"/>
  <c r="I195"/>
  <c r="Y195"/>
  <c r="AA195"/>
  <c r="AB195"/>
  <c r="AC195"/>
  <c r="AD195"/>
  <c r="AE195"/>
  <c r="AF195"/>
  <c r="AG195"/>
  <c r="AH195"/>
  <c r="AI195"/>
  <c r="AJ195"/>
  <c r="AK195"/>
  <c r="AL195"/>
  <c r="A196"/>
  <c r="AN196"/>
  <c r="BE196"/>
  <c r="AO196"/>
  <c r="BF196"/>
  <c r="BH196"/>
  <c r="BI196"/>
  <c r="BJ196"/>
  <c r="BK196"/>
  <c r="BL196"/>
  <c r="BM196"/>
  <c r="BN196"/>
  <c r="BO196"/>
  <c r="BP196"/>
  <c r="BQ196"/>
  <c r="BR196"/>
  <c r="BS196"/>
  <c r="BT196"/>
  <c r="E196"/>
  <c r="C196"/>
  <c r="BV196"/>
  <c r="BW196"/>
  <c r="BX196"/>
  <c r="J196"/>
  <c r="Z196"/>
  <c r="AP197"/>
  <c r="BG197"/>
  <c r="H196"/>
  <c r="X196"/>
  <c r="I196"/>
  <c r="Y196"/>
  <c r="AA196"/>
  <c r="AB196"/>
  <c r="AC196"/>
  <c r="AD196"/>
  <c r="AE196"/>
  <c r="AF196"/>
  <c r="AG196"/>
  <c r="AH196"/>
  <c r="AI196"/>
  <c r="AJ196"/>
  <c r="AK196"/>
  <c r="AL196"/>
  <c r="A197"/>
  <c r="AN197"/>
  <c r="BE197"/>
  <c r="AO197"/>
  <c r="BF197"/>
  <c r="BH197"/>
  <c r="BI197"/>
  <c r="BJ197"/>
  <c r="BK197"/>
  <c r="BL197"/>
  <c r="BM197"/>
  <c r="BN197"/>
  <c r="BO197"/>
  <c r="BP197"/>
  <c r="BQ197"/>
  <c r="BR197"/>
  <c r="BS197"/>
  <c r="BT197"/>
  <c r="E197"/>
  <c r="C197"/>
  <c r="BV197"/>
  <c r="BW197"/>
  <c r="BX197"/>
  <c r="J197"/>
  <c r="Z197"/>
  <c r="AP198"/>
  <c r="BG198"/>
  <c r="H197"/>
  <c r="X197"/>
  <c r="I197"/>
  <c r="Y197"/>
  <c r="AA197"/>
  <c r="AB197"/>
  <c r="AC197"/>
  <c r="AD197"/>
  <c r="AE197"/>
  <c r="AF197"/>
  <c r="AG197"/>
  <c r="AH197"/>
  <c r="AI197"/>
  <c r="AJ197"/>
  <c r="AK197"/>
  <c r="AL197"/>
  <c r="A198"/>
  <c r="AN198"/>
  <c r="BE198"/>
  <c r="AO198"/>
  <c r="BF198"/>
  <c r="BH198"/>
  <c r="BI198"/>
  <c r="BJ198"/>
  <c r="BK198"/>
  <c r="BL198"/>
  <c r="BM198"/>
  <c r="BN198"/>
  <c r="BO198"/>
  <c r="BP198"/>
  <c r="BQ198"/>
  <c r="BR198"/>
  <c r="BS198"/>
  <c r="BT198"/>
  <c r="E198"/>
  <c r="C198"/>
  <c r="BV198"/>
  <c r="BW198"/>
  <c r="BX198"/>
  <c r="J198"/>
  <c r="Z198"/>
  <c r="AP199"/>
  <c r="BG199"/>
  <c r="H198"/>
  <c r="X198"/>
  <c r="I198"/>
  <c r="Y198"/>
  <c r="AA198"/>
  <c r="AB198"/>
  <c r="AC198"/>
  <c r="AD198"/>
  <c r="AE198"/>
  <c r="AF198"/>
  <c r="AG198"/>
  <c r="AH198"/>
  <c r="AI198"/>
  <c r="AJ198"/>
  <c r="AK198"/>
  <c r="AL198"/>
  <c r="A199"/>
  <c r="AN199"/>
  <c r="BE199"/>
  <c r="AO199"/>
  <c r="BF199"/>
  <c r="BH199"/>
  <c r="BI199"/>
  <c r="BJ199"/>
  <c r="BK199"/>
  <c r="BL199"/>
  <c r="BM199"/>
  <c r="BN199"/>
  <c r="BO199"/>
  <c r="BP199"/>
  <c r="BQ199"/>
  <c r="BR199"/>
  <c r="BS199"/>
  <c r="BT199"/>
  <c r="E199"/>
  <c r="C199"/>
  <c r="BV199"/>
  <c r="BW199"/>
  <c r="BX199"/>
  <c r="J199"/>
  <c r="Z199"/>
  <c r="AP200"/>
  <c r="BG200"/>
  <c r="H199"/>
  <c r="X199"/>
  <c r="I199"/>
  <c r="Y199"/>
  <c r="AA199"/>
  <c r="AB199"/>
  <c r="AC199"/>
  <c r="AD199"/>
  <c r="AE199"/>
  <c r="AF199"/>
  <c r="AG199"/>
  <c r="AH199"/>
  <c r="AI199"/>
  <c r="AJ199"/>
  <c r="AK199"/>
  <c r="AL199"/>
  <c r="A200"/>
  <c r="AN200"/>
  <c r="BE200"/>
  <c r="AO200"/>
  <c r="BF200"/>
  <c r="BH200"/>
  <c r="BI200"/>
  <c r="BJ200"/>
  <c r="BK200"/>
  <c r="BL200"/>
  <c r="BM200"/>
  <c r="BN200"/>
  <c r="BO200"/>
  <c r="BP200"/>
  <c r="BQ200"/>
  <c r="BR200"/>
  <c r="BS200"/>
  <c r="BT200"/>
  <c r="E200"/>
  <c r="C200"/>
  <c r="BV200"/>
  <c r="BW200"/>
  <c r="BX200"/>
  <c r="J200"/>
  <c r="Z200"/>
  <c r="AP201"/>
  <c r="BG201"/>
  <c r="H200"/>
  <c r="X200"/>
  <c r="I200"/>
  <c r="Y200"/>
  <c r="AA200"/>
  <c r="AB200"/>
  <c r="AC200"/>
  <c r="AD200"/>
  <c r="AE200"/>
  <c r="AF200"/>
  <c r="AG200"/>
  <c r="AH200"/>
  <c r="AI200"/>
  <c r="AJ200"/>
  <c r="AK200"/>
  <c r="AL200"/>
  <c r="A201"/>
  <c r="AN201"/>
  <c r="BE201"/>
  <c r="AO201"/>
  <c r="BF201"/>
  <c r="BH201"/>
  <c r="BI201"/>
  <c r="BJ201"/>
  <c r="BK201"/>
  <c r="BL201"/>
  <c r="BM201"/>
  <c r="BN201"/>
  <c r="BO201"/>
  <c r="BP201"/>
  <c r="BQ201"/>
  <c r="BR201"/>
  <c r="BS201"/>
  <c r="BT201"/>
  <c r="E201"/>
  <c r="C201"/>
  <c r="BV201"/>
  <c r="BW201"/>
  <c r="BX201"/>
  <c r="J201"/>
  <c r="Z201"/>
  <c r="AP202"/>
  <c r="BG202"/>
  <c r="H201"/>
  <c r="X201"/>
  <c r="I201"/>
  <c r="Y201"/>
  <c r="AA201"/>
  <c r="AB201"/>
  <c r="AC201"/>
  <c r="AD201"/>
  <c r="AE201"/>
  <c r="AF201"/>
  <c r="AG201"/>
  <c r="AH201"/>
  <c r="AI201"/>
  <c r="AJ201"/>
  <c r="AK201"/>
  <c r="AL201"/>
  <c r="A202"/>
  <c r="AN202"/>
  <c r="BE202"/>
  <c r="AO202"/>
  <c r="BF202"/>
  <c r="BH202"/>
  <c r="BI202"/>
  <c r="BJ202"/>
  <c r="BK202"/>
  <c r="BL202"/>
  <c r="BM202"/>
  <c r="BN202"/>
  <c r="BO202"/>
  <c r="BP202"/>
  <c r="BQ202"/>
  <c r="BR202"/>
  <c r="BS202"/>
  <c r="BT202"/>
  <c r="E202"/>
  <c r="C202"/>
  <c r="BV202"/>
  <c r="BW202"/>
  <c r="BX202"/>
  <c r="J202"/>
  <c r="Z202"/>
  <c r="AP203"/>
  <c r="BG203"/>
  <c r="H202"/>
  <c r="X202"/>
  <c r="I202"/>
  <c r="Y202"/>
  <c r="AA202"/>
  <c r="AB202"/>
  <c r="AC202"/>
  <c r="AD202"/>
  <c r="AE202"/>
  <c r="AF202"/>
  <c r="AG202"/>
  <c r="AH202"/>
  <c r="AI202"/>
  <c r="AJ202"/>
  <c r="AK202"/>
  <c r="AL202"/>
  <c r="A203"/>
  <c r="AN203"/>
  <c r="BE203"/>
  <c r="AO203"/>
  <c r="BF203"/>
  <c r="BH203"/>
  <c r="BI203"/>
  <c r="BJ203"/>
  <c r="BK203"/>
  <c r="BL203"/>
  <c r="BM203"/>
  <c r="BN203"/>
  <c r="BO203"/>
  <c r="BP203"/>
  <c r="BQ203"/>
  <c r="BR203"/>
  <c r="BS203"/>
  <c r="BT203"/>
  <c r="E203"/>
  <c r="C203"/>
  <c r="BV203"/>
  <c r="BW203"/>
  <c r="BX203"/>
  <c r="J203"/>
  <c r="Z203"/>
  <c r="AP204"/>
  <c r="BG204"/>
  <c r="H203"/>
  <c r="X203"/>
  <c r="I203"/>
  <c r="Y203"/>
  <c r="AA203"/>
  <c r="AB203"/>
  <c r="AC203"/>
  <c r="AD203"/>
  <c r="AE203"/>
  <c r="AF203"/>
  <c r="AG203"/>
  <c r="AH203"/>
  <c r="AI203"/>
  <c r="AJ203"/>
  <c r="AK203"/>
  <c r="AL203"/>
  <c r="A204"/>
  <c r="AN204"/>
  <c r="BE204"/>
  <c r="AO204"/>
  <c r="BF204"/>
  <c r="BH204"/>
  <c r="BI204"/>
  <c r="BJ204"/>
  <c r="BK204"/>
  <c r="BL204"/>
  <c r="BM204"/>
  <c r="BN204"/>
  <c r="BO204"/>
  <c r="BP204"/>
  <c r="BQ204"/>
  <c r="BR204"/>
  <c r="BS204"/>
  <c r="BT204"/>
  <c r="E204"/>
  <c r="C204"/>
  <c r="BV204"/>
  <c r="BW204"/>
  <c r="BX204"/>
  <c r="J204"/>
  <c r="Z204"/>
  <c r="AP205"/>
  <c r="BG205"/>
  <c r="H204"/>
  <c r="X204"/>
  <c r="I204"/>
  <c r="Y204"/>
  <c r="AA204"/>
  <c r="AB204"/>
  <c r="AC204"/>
  <c r="AD204"/>
  <c r="AE204"/>
  <c r="AF204"/>
  <c r="AG204"/>
  <c r="AH204"/>
  <c r="AI204"/>
  <c r="AJ204"/>
  <c r="AK204"/>
  <c r="AL204"/>
  <c r="A205"/>
  <c r="AN205"/>
  <c r="BE205"/>
  <c r="AO205"/>
  <c r="BF205"/>
  <c r="BH205"/>
  <c r="BI205"/>
  <c r="BJ205"/>
  <c r="BK205"/>
  <c r="BL205"/>
  <c r="BM205"/>
  <c r="BN205"/>
  <c r="BO205"/>
  <c r="BP205"/>
  <c r="BQ205"/>
  <c r="BR205"/>
  <c r="BS205"/>
  <c r="BT205"/>
  <c r="E205"/>
  <c r="C205"/>
  <c r="BV205"/>
  <c r="BW205"/>
  <c r="BX205"/>
  <c r="J205"/>
  <c r="Z205"/>
  <c r="AP206"/>
  <c r="BG206"/>
  <c r="H205"/>
  <c r="X205"/>
  <c r="I205"/>
  <c r="Y205"/>
  <c r="AA205"/>
  <c r="AB205"/>
  <c r="AC205"/>
  <c r="AD205"/>
  <c r="AE205"/>
  <c r="AF205"/>
  <c r="AG205"/>
  <c r="AH205"/>
  <c r="AI205"/>
  <c r="AJ205"/>
  <c r="AK205"/>
  <c r="AL205"/>
  <c r="A206"/>
  <c r="AN206"/>
  <c r="BE206"/>
  <c r="AO206"/>
  <c r="BF206"/>
  <c r="BH206"/>
  <c r="BI206"/>
  <c r="BJ206"/>
  <c r="BK206"/>
  <c r="BL206"/>
  <c r="BM206"/>
  <c r="BN206"/>
  <c r="BO206"/>
  <c r="BP206"/>
  <c r="BQ206"/>
  <c r="BR206"/>
  <c r="BS206"/>
  <c r="BT206"/>
  <c r="E206"/>
  <c r="C206"/>
  <c r="BV206"/>
  <c r="BW206"/>
  <c r="BX206"/>
  <c r="J206"/>
  <c r="Z206"/>
  <c r="AP207"/>
  <c r="BG207"/>
  <c r="H206"/>
  <c r="X206"/>
  <c r="I206"/>
  <c r="Y206"/>
  <c r="AA206"/>
  <c r="AB206"/>
  <c r="AC206"/>
  <c r="AD206"/>
  <c r="AE206"/>
  <c r="AF206"/>
  <c r="AG206"/>
  <c r="AH206"/>
  <c r="AI206"/>
  <c r="AJ206"/>
  <c r="AK206"/>
  <c r="AL206"/>
  <c r="A207"/>
  <c r="AN207"/>
  <c r="BE207"/>
  <c r="AO207"/>
  <c r="BF207"/>
  <c r="BH207"/>
  <c r="BI207"/>
  <c r="BJ207"/>
  <c r="BK207"/>
  <c r="BL207"/>
  <c r="BM207"/>
  <c r="BN207"/>
  <c r="BO207"/>
  <c r="BP207"/>
  <c r="BQ207"/>
  <c r="BR207"/>
  <c r="BS207"/>
  <c r="BT207"/>
  <c r="E207"/>
  <c r="C207"/>
  <c r="BV207"/>
  <c r="BW207"/>
  <c r="BX207"/>
  <c r="J207"/>
  <c r="Z207"/>
  <c r="AP208"/>
  <c r="BG208"/>
  <c r="H207"/>
  <c r="X207"/>
  <c r="I207"/>
  <c r="Y207"/>
  <c r="AA207"/>
  <c r="AB207"/>
  <c r="AC207"/>
  <c r="AD207"/>
  <c r="AE207"/>
  <c r="AF207"/>
  <c r="AG207"/>
  <c r="AH207"/>
  <c r="AI207"/>
  <c r="AJ207"/>
  <c r="AK207"/>
  <c r="AL207"/>
  <c r="A208"/>
  <c r="AN208"/>
  <c r="BE208"/>
  <c r="AO208"/>
  <c r="BF208"/>
  <c r="BH208"/>
  <c r="BI208"/>
  <c r="BJ208"/>
  <c r="BK208"/>
  <c r="BL208"/>
  <c r="BM208"/>
  <c r="BN208"/>
  <c r="BO208"/>
  <c r="BP208"/>
  <c r="BQ208"/>
  <c r="BR208"/>
  <c r="BS208"/>
  <c r="BT208"/>
  <c r="E208"/>
  <c r="C208"/>
  <c r="BV208"/>
  <c r="BW208"/>
  <c r="BX208"/>
  <c r="J208"/>
  <c r="Z208"/>
  <c r="AP209"/>
  <c r="BG209"/>
  <c r="H208"/>
  <c r="X208"/>
  <c r="I208"/>
  <c r="Y208"/>
  <c r="AA208"/>
  <c r="AB208"/>
  <c r="AC208"/>
  <c r="AD208"/>
  <c r="AE208"/>
  <c r="AF208"/>
  <c r="AG208"/>
  <c r="AH208"/>
  <c r="AI208"/>
  <c r="AJ208"/>
  <c r="AK208"/>
  <c r="AL208"/>
  <c r="A209"/>
  <c r="AN209"/>
  <c r="BE209"/>
  <c r="AO209"/>
  <c r="BF209"/>
  <c r="BH209"/>
  <c r="BI209"/>
  <c r="BJ209"/>
  <c r="BK209"/>
  <c r="BL209"/>
  <c r="BM209"/>
  <c r="BN209"/>
  <c r="BO209"/>
  <c r="BP209"/>
  <c r="BQ209"/>
  <c r="BR209"/>
  <c r="BS209"/>
  <c r="BT209"/>
  <c r="E209"/>
  <c r="C209"/>
  <c r="BV209"/>
  <c r="BW209"/>
  <c r="BX209"/>
  <c r="J209"/>
  <c r="Z209"/>
  <c r="AP210"/>
  <c r="BG210"/>
  <c r="H209"/>
  <c r="X209"/>
  <c r="I209"/>
  <c r="Y209"/>
  <c r="AA209"/>
  <c r="AB209"/>
  <c r="AC209"/>
  <c r="AD209"/>
  <c r="AE209"/>
  <c r="AF209"/>
  <c r="AG209"/>
  <c r="AH209"/>
  <c r="AI209"/>
  <c r="AJ209"/>
  <c r="AK209"/>
  <c r="AL209"/>
  <c r="A210"/>
  <c r="AN210"/>
  <c r="BE210"/>
  <c r="AO210"/>
  <c r="BF210"/>
  <c r="BH210"/>
  <c r="BI210"/>
  <c r="BJ210"/>
  <c r="BK210"/>
  <c r="BL210"/>
  <c r="BM210"/>
  <c r="BN210"/>
  <c r="BO210"/>
  <c r="BP210"/>
  <c r="BQ210"/>
  <c r="BR210"/>
  <c r="BS210"/>
  <c r="BT210"/>
  <c r="E210"/>
  <c r="C210"/>
  <c r="BV210"/>
  <c r="BW210"/>
  <c r="BX210"/>
  <c r="J210"/>
  <c r="Z210"/>
  <c r="AP211"/>
  <c r="BG211"/>
  <c r="H210"/>
  <c r="X210"/>
  <c r="I210"/>
  <c r="Y210"/>
  <c r="AA210"/>
  <c r="AB210"/>
  <c r="AC210"/>
  <c r="AD210"/>
  <c r="AE210"/>
  <c r="AF210"/>
  <c r="AG210"/>
  <c r="AH210"/>
  <c r="AI210"/>
  <c r="AJ210"/>
  <c r="AK210"/>
  <c r="AL210"/>
  <c r="A211"/>
  <c r="AN211"/>
  <c r="BE211"/>
  <c r="AO211"/>
  <c r="BF211"/>
  <c r="BH211"/>
  <c r="BI211"/>
  <c r="BJ211"/>
  <c r="BK211"/>
  <c r="BL211"/>
  <c r="BM211"/>
  <c r="BN211"/>
  <c r="BO211"/>
  <c r="BP211"/>
  <c r="BQ211"/>
  <c r="BR211"/>
  <c r="BS211"/>
  <c r="BT211"/>
  <c r="E211"/>
  <c r="C211"/>
  <c r="BV211"/>
  <c r="BW211"/>
  <c r="BX211"/>
  <c r="J211"/>
  <c r="Z211"/>
  <c r="AP212"/>
  <c r="BG212"/>
  <c r="H211"/>
  <c r="X211"/>
  <c r="I211"/>
  <c r="Y211"/>
  <c r="AA211"/>
  <c r="AB211"/>
  <c r="AC211"/>
  <c r="AD211"/>
  <c r="AE211"/>
  <c r="AF211"/>
  <c r="AG211"/>
  <c r="AH211"/>
  <c r="AI211"/>
  <c r="AJ211"/>
  <c r="AK211"/>
  <c r="AL211"/>
  <c r="A212"/>
  <c r="AN212"/>
  <c r="BE212"/>
  <c r="AO212"/>
  <c r="BF212"/>
  <c r="BH212"/>
  <c r="BI212"/>
  <c r="BJ212"/>
  <c r="BK212"/>
  <c r="BL212"/>
  <c r="BM212"/>
  <c r="BN212"/>
  <c r="BO212"/>
  <c r="BP212"/>
  <c r="BQ212"/>
  <c r="BR212"/>
  <c r="BS212"/>
  <c r="BT212"/>
  <c r="E212"/>
  <c r="C212"/>
  <c r="BV212"/>
  <c r="BW212"/>
  <c r="BX212"/>
  <c r="J212"/>
  <c r="Z212"/>
  <c r="AP213"/>
  <c r="BG213"/>
  <c r="H212"/>
  <c r="X212"/>
  <c r="I212"/>
  <c r="Y212"/>
  <c r="AA212"/>
  <c r="AB212"/>
  <c r="AC212"/>
  <c r="AD212"/>
  <c r="AE212"/>
  <c r="AF212"/>
  <c r="AG212"/>
  <c r="AH212"/>
  <c r="AI212"/>
  <c r="AJ212"/>
  <c r="AK212"/>
  <c r="AL212"/>
  <c r="A213"/>
  <c r="AN213"/>
  <c r="BE213"/>
  <c r="AO213"/>
  <c r="BF213"/>
  <c r="BH213"/>
  <c r="BI213"/>
  <c r="BJ213"/>
  <c r="BK213"/>
  <c r="BL213"/>
  <c r="BM213"/>
  <c r="BN213"/>
  <c r="BO213"/>
  <c r="BP213"/>
  <c r="BQ213"/>
  <c r="BR213"/>
  <c r="BS213"/>
  <c r="BT213"/>
  <c r="E213"/>
  <c r="C213"/>
  <c r="BV213"/>
  <c r="BW213"/>
  <c r="BX213"/>
  <c r="J213"/>
  <c r="Z213"/>
  <c r="AP214"/>
  <c r="BG214"/>
  <c r="H213"/>
  <c r="X213"/>
  <c r="I213"/>
  <c r="Y213"/>
  <c r="AA213"/>
  <c r="AB213"/>
  <c r="AC213"/>
  <c r="AD213"/>
  <c r="AE213"/>
  <c r="AF213"/>
  <c r="AG213"/>
  <c r="AH213"/>
  <c r="AI213"/>
  <c r="AJ213"/>
  <c r="AK213"/>
  <c r="AL213"/>
  <c r="A214"/>
  <c r="AN214"/>
  <c r="BE214"/>
  <c r="AO214"/>
  <c r="BF214"/>
  <c r="BH214"/>
  <c r="BI214"/>
  <c r="BJ214"/>
  <c r="BK214"/>
  <c r="BL214"/>
  <c r="BM214"/>
  <c r="BN214"/>
  <c r="BO214"/>
  <c r="BP214"/>
  <c r="BQ214"/>
  <c r="BR214"/>
  <c r="BS214"/>
  <c r="BT214"/>
  <c r="E214"/>
  <c r="C214"/>
  <c r="BV214"/>
  <c r="BW214"/>
  <c r="BX214"/>
  <c r="J214"/>
  <c r="Z214"/>
  <c r="AP215"/>
  <c r="BG215"/>
  <c r="H214"/>
  <c r="X214"/>
  <c r="I214"/>
  <c r="Y214"/>
  <c r="AA214"/>
  <c r="AB214"/>
  <c r="AC214"/>
  <c r="AD214"/>
  <c r="AE214"/>
  <c r="AF214"/>
  <c r="AG214"/>
  <c r="AH214"/>
  <c r="AI214"/>
  <c r="AJ214"/>
  <c r="AK214"/>
  <c r="AL214"/>
  <c r="A215"/>
  <c r="AN215"/>
  <c r="BE215"/>
  <c r="AO215"/>
  <c r="BF215"/>
  <c r="BH215"/>
  <c r="BI215"/>
  <c r="BJ215"/>
  <c r="BK215"/>
  <c r="BL215"/>
  <c r="BM215"/>
  <c r="BN215"/>
  <c r="BO215"/>
  <c r="BP215"/>
  <c r="BQ215"/>
  <c r="BR215"/>
  <c r="BS215"/>
  <c r="BT215"/>
  <c r="E215"/>
  <c r="C215"/>
  <c r="BV215"/>
  <c r="BW215"/>
  <c r="BX215"/>
  <c r="J215"/>
  <c r="Z215"/>
  <c r="AP216"/>
  <c r="BG216"/>
  <c r="H215"/>
  <c r="X215"/>
  <c r="I215"/>
  <c r="Y215"/>
  <c r="AA215"/>
  <c r="AB215"/>
  <c r="AC215"/>
  <c r="AD215"/>
  <c r="AE215"/>
  <c r="AF215"/>
  <c r="AG215"/>
  <c r="AH215"/>
  <c r="AI215"/>
  <c r="AJ215"/>
  <c r="AK215"/>
  <c r="AL215"/>
  <c r="A216"/>
  <c r="AN216"/>
  <c r="BE216"/>
  <c r="AO216"/>
  <c r="BF216"/>
  <c r="BH216"/>
  <c r="BI216"/>
  <c r="BJ216"/>
  <c r="BK216"/>
  <c r="BL216"/>
  <c r="BM216"/>
  <c r="BN216"/>
  <c r="BO216"/>
  <c r="BP216"/>
  <c r="BQ216"/>
  <c r="BR216"/>
  <c r="BS216"/>
  <c r="BT216"/>
  <c r="E216"/>
  <c r="C216"/>
  <c r="BV216"/>
  <c r="BW216"/>
  <c r="BX216"/>
  <c r="J216"/>
  <c r="Z216"/>
  <c r="AP217"/>
  <c r="BG217"/>
  <c r="H216"/>
  <c r="X216"/>
  <c r="I216"/>
  <c r="Y216"/>
  <c r="AA216"/>
  <c r="AB216"/>
  <c r="AC216"/>
  <c r="AD216"/>
  <c r="AE216"/>
  <c r="AF216"/>
  <c r="AG216"/>
  <c r="AH216"/>
  <c r="AI216"/>
  <c r="AJ216"/>
  <c r="AK216"/>
  <c r="AL216"/>
  <c r="A217"/>
  <c r="AN217"/>
  <c r="BE217"/>
  <c r="AO217"/>
  <c r="BF217"/>
  <c r="BH217"/>
  <c r="BI217"/>
  <c r="BJ217"/>
  <c r="BK217"/>
  <c r="BL217"/>
  <c r="BM217"/>
  <c r="BN217"/>
  <c r="BO217"/>
  <c r="BP217"/>
  <c r="BQ217"/>
  <c r="BR217"/>
  <c r="BS217"/>
  <c r="BT217"/>
  <c r="E217"/>
  <c r="C217"/>
  <c r="BV217"/>
  <c r="BW217"/>
  <c r="BX217"/>
  <c r="J217"/>
  <c r="Z217"/>
  <c r="AP218"/>
  <c r="BG218"/>
  <c r="H217"/>
  <c r="X217"/>
  <c r="I217"/>
  <c r="Y217"/>
  <c r="AA217"/>
  <c r="AB217"/>
  <c r="AC217"/>
  <c r="AD217"/>
  <c r="AE217"/>
  <c r="AF217"/>
  <c r="AG217"/>
  <c r="AH217"/>
  <c r="AI217"/>
  <c r="AJ217"/>
  <c r="AK217"/>
  <c r="AL217"/>
  <c r="A218"/>
  <c r="AN218"/>
  <c r="BE218"/>
  <c r="AO218"/>
  <c r="BF218"/>
  <c r="BH218"/>
  <c r="BI218"/>
  <c r="BJ218"/>
  <c r="BK218"/>
  <c r="BL218"/>
  <c r="BM218"/>
  <c r="BN218"/>
  <c r="BO218"/>
  <c r="BP218"/>
  <c r="BQ218"/>
  <c r="BR218"/>
  <c r="BS218"/>
  <c r="BT218"/>
  <c r="E218"/>
  <c r="C218"/>
  <c r="BV218"/>
  <c r="BW218"/>
  <c r="BX218"/>
  <c r="J218"/>
  <c r="Z218"/>
  <c r="AP219"/>
  <c r="BG219"/>
  <c r="H218"/>
  <c r="X218"/>
  <c r="I218"/>
  <c r="Y218"/>
  <c r="AA218"/>
  <c r="AB218"/>
  <c r="AC218"/>
  <c r="AD218"/>
  <c r="AE218"/>
  <c r="AF218"/>
  <c r="AG218"/>
  <c r="AH218"/>
  <c r="AI218"/>
  <c r="AJ218"/>
  <c r="AK218"/>
  <c r="AL218"/>
  <c r="A219"/>
  <c r="AN219"/>
  <c r="BE219"/>
  <c r="AO219"/>
  <c r="BF219"/>
  <c r="BH219"/>
  <c r="BI219"/>
  <c r="BJ219"/>
  <c r="BK219"/>
  <c r="BL219"/>
  <c r="BM219"/>
  <c r="BN219"/>
  <c r="BO219"/>
  <c r="BP219"/>
  <c r="BQ219"/>
  <c r="BR219"/>
  <c r="BS219"/>
  <c r="BT219"/>
  <c r="E219"/>
  <c r="C219"/>
  <c r="BV219"/>
  <c r="BW219"/>
  <c r="BX219"/>
  <c r="J219"/>
  <c r="Z219"/>
  <c r="AP220"/>
  <c r="BG220"/>
  <c r="H219"/>
  <c r="X219"/>
  <c r="I219"/>
  <c r="Y219"/>
  <c r="AA219"/>
  <c r="AB219"/>
  <c r="AC219"/>
  <c r="AD219"/>
  <c r="AE219"/>
  <c r="AF219"/>
  <c r="AG219"/>
  <c r="AH219"/>
  <c r="AI219"/>
  <c r="AJ219"/>
  <c r="AK219"/>
  <c r="AL219"/>
  <c r="A220"/>
  <c r="AN220"/>
  <c r="BE220"/>
  <c r="AO220"/>
  <c r="BF220"/>
  <c r="BH220"/>
  <c r="BI220"/>
  <c r="BJ220"/>
  <c r="BK220"/>
  <c r="BL220"/>
  <c r="BM220"/>
  <c r="BN220"/>
  <c r="BO220"/>
  <c r="BP220"/>
  <c r="BQ220"/>
  <c r="BR220"/>
  <c r="BS220"/>
  <c r="BT220"/>
  <c r="E220"/>
  <c r="C220"/>
  <c r="BV220"/>
  <c r="BW220"/>
  <c r="BX220"/>
  <c r="J220"/>
  <c r="Z220"/>
  <c r="AP221"/>
  <c r="BG221"/>
  <c r="H220"/>
  <c r="X220"/>
  <c r="I220"/>
  <c r="Y220"/>
  <c r="AA220"/>
  <c r="AB220"/>
  <c r="AC220"/>
  <c r="AD220"/>
  <c r="AE220"/>
  <c r="AF220"/>
  <c r="AG220"/>
  <c r="AH220"/>
  <c r="AI220"/>
  <c r="AJ220"/>
  <c r="AK220"/>
  <c r="AL220"/>
  <c r="A221"/>
  <c r="AN221"/>
  <c r="BE221"/>
  <c r="AO221"/>
  <c r="BF221"/>
  <c r="BH221"/>
  <c r="BI221"/>
  <c r="BJ221"/>
  <c r="BK221"/>
  <c r="BL221"/>
  <c r="BM221"/>
  <c r="BN221"/>
  <c r="BO221"/>
  <c r="BP221"/>
  <c r="BQ221"/>
  <c r="BR221"/>
  <c r="BS221"/>
  <c r="BT221"/>
  <c r="E221"/>
  <c r="C221"/>
  <c r="BV221"/>
  <c r="BW221"/>
  <c r="BX221"/>
  <c r="J221"/>
  <c r="Z221"/>
  <c r="AP222"/>
  <c r="BG222"/>
  <c r="H221"/>
  <c r="X221"/>
  <c r="I221"/>
  <c r="Y221"/>
  <c r="AA221"/>
  <c r="AB221"/>
  <c r="AC221"/>
  <c r="AD221"/>
  <c r="AE221"/>
  <c r="AF221"/>
  <c r="AG221"/>
  <c r="AH221"/>
  <c r="AI221"/>
  <c r="AJ221"/>
  <c r="AK221"/>
  <c r="AL221"/>
  <c r="A222"/>
  <c r="AN222"/>
  <c r="BE222"/>
  <c r="AO222"/>
  <c r="BF222"/>
  <c r="BH222"/>
  <c r="BI222"/>
  <c r="BJ222"/>
  <c r="BK222"/>
  <c r="BL222"/>
  <c r="BM222"/>
  <c r="BN222"/>
  <c r="BO222"/>
  <c r="BP222"/>
  <c r="BQ222"/>
  <c r="BR222"/>
  <c r="BS222"/>
  <c r="BT222"/>
  <c r="E222"/>
  <c r="C222"/>
  <c r="BV222"/>
  <c r="BW222"/>
  <c r="BX222"/>
  <c r="J222"/>
  <c r="Z222"/>
  <c r="AP223"/>
  <c r="BG223"/>
  <c r="H222"/>
  <c r="X222"/>
  <c r="I222"/>
  <c r="Y222"/>
  <c r="AA222"/>
  <c r="AB222"/>
  <c r="AC222"/>
  <c r="AD222"/>
  <c r="AE222"/>
  <c r="AF222"/>
  <c r="AG222"/>
  <c r="AH222"/>
  <c r="AI222"/>
  <c r="AJ222"/>
  <c r="AK222"/>
  <c r="AL222"/>
  <c r="A223"/>
  <c r="AN223"/>
  <c r="BE223"/>
  <c r="AO223"/>
  <c r="BF223"/>
  <c r="BH223"/>
  <c r="BI223"/>
  <c r="BJ223"/>
  <c r="BK223"/>
  <c r="BL223"/>
  <c r="BM223"/>
  <c r="BN223"/>
  <c r="BO223"/>
  <c r="BP223"/>
  <c r="BQ223"/>
  <c r="BR223"/>
  <c r="BS223"/>
  <c r="BT223"/>
  <c r="E223"/>
  <c r="C223"/>
  <c r="BV223"/>
  <c r="BW223"/>
  <c r="BX223"/>
  <c r="J223"/>
  <c r="Z223"/>
  <c r="AP224"/>
  <c r="BG224"/>
  <c r="H223"/>
  <c r="X223"/>
  <c r="I223"/>
  <c r="Y223"/>
  <c r="AA223"/>
  <c r="AB223"/>
  <c r="AC223"/>
  <c r="AD223"/>
  <c r="AE223"/>
  <c r="AF223"/>
  <c r="AG223"/>
  <c r="AH223"/>
  <c r="AI223"/>
  <c r="AJ223"/>
  <c r="AK223"/>
  <c r="AL223"/>
  <c r="A224"/>
  <c r="AN224"/>
  <c r="BE224"/>
  <c r="AO224"/>
  <c r="BF224"/>
  <c r="BH224"/>
  <c r="BI224"/>
  <c r="BJ224"/>
  <c r="BK224"/>
  <c r="BL224"/>
  <c r="BM224"/>
  <c r="BN224"/>
  <c r="BO224"/>
  <c r="BP224"/>
  <c r="BQ224"/>
  <c r="BR224"/>
  <c r="BS224"/>
  <c r="BT224"/>
  <c r="E224"/>
  <c r="C224"/>
  <c r="BV224"/>
  <c r="BW224"/>
  <c r="BX224"/>
  <c r="J224"/>
  <c r="Z224"/>
  <c r="AP225"/>
  <c r="BG225"/>
  <c r="H224"/>
  <c r="X224"/>
  <c r="I224"/>
  <c r="Y224"/>
  <c r="AA224"/>
  <c r="AB224"/>
  <c r="AC224"/>
  <c r="AD224"/>
  <c r="AE224"/>
  <c r="AF224"/>
  <c r="AG224"/>
  <c r="AH224"/>
  <c r="AI224"/>
  <c r="AJ224"/>
  <c r="AK224"/>
  <c r="AL224"/>
  <c r="A225"/>
  <c r="AN225"/>
  <c r="BE225"/>
  <c r="AO225"/>
  <c r="BF225"/>
  <c r="BH225"/>
  <c r="BI225"/>
  <c r="BJ225"/>
  <c r="BK225"/>
  <c r="BL225"/>
  <c r="BM225"/>
  <c r="BN225"/>
  <c r="BO225"/>
  <c r="BP225"/>
  <c r="BQ225"/>
  <c r="BR225"/>
  <c r="BS225"/>
  <c r="BT225"/>
  <c r="E225"/>
  <c r="C225"/>
  <c r="BV225"/>
  <c r="BW225"/>
  <c r="BX225"/>
  <c r="J225"/>
  <c r="Z225"/>
  <c r="AP226"/>
  <c r="BG226"/>
  <c r="H225"/>
  <c r="X225"/>
  <c r="I225"/>
  <c r="Y225"/>
  <c r="AA225"/>
  <c r="AB225"/>
  <c r="AC225"/>
  <c r="AD225"/>
  <c r="AE225"/>
  <c r="AF225"/>
  <c r="AG225"/>
  <c r="AH225"/>
  <c r="AI225"/>
  <c r="AJ225"/>
  <c r="AK225"/>
  <c r="AL225"/>
  <c r="A226"/>
  <c r="AN226"/>
  <c r="BE226"/>
  <c r="AO226"/>
  <c r="BF226"/>
  <c r="BH226"/>
  <c r="BI226"/>
  <c r="BJ226"/>
  <c r="BK226"/>
  <c r="BL226"/>
  <c r="BM226"/>
  <c r="BN226"/>
  <c r="BO226"/>
  <c r="BP226"/>
  <c r="BQ226"/>
  <c r="BR226"/>
  <c r="BS226"/>
  <c r="BT226"/>
  <c r="E226"/>
  <c r="C226"/>
  <c r="BV226"/>
  <c r="BW226"/>
  <c r="BX226"/>
  <c r="J226"/>
  <c r="Z226"/>
  <c r="AP227"/>
  <c r="BG227"/>
  <c r="H226"/>
  <c r="X226"/>
  <c r="I226"/>
  <c r="Y226"/>
  <c r="AA226"/>
  <c r="AB226"/>
  <c r="AC226"/>
  <c r="AD226"/>
  <c r="AE226"/>
  <c r="AF226"/>
  <c r="AG226"/>
  <c r="AH226"/>
  <c r="AI226"/>
  <c r="AJ226"/>
  <c r="AK226"/>
  <c r="AL226"/>
  <c r="A227"/>
  <c r="AN227"/>
  <c r="BE227"/>
  <c r="AO227"/>
  <c r="BF227"/>
  <c r="BH227"/>
  <c r="BI227"/>
  <c r="BJ227"/>
  <c r="BK227"/>
  <c r="BL227"/>
  <c r="BM227"/>
  <c r="BN227"/>
  <c r="BO227"/>
  <c r="BP227"/>
  <c r="BQ227"/>
  <c r="BR227"/>
  <c r="BS227"/>
  <c r="BT227"/>
  <c r="E227"/>
  <c r="C227"/>
  <c r="BV227"/>
  <c r="BW227"/>
  <c r="BX227"/>
  <c r="J227"/>
  <c r="Z227"/>
  <c r="AP228"/>
  <c r="BG228"/>
  <c r="H227"/>
  <c r="X227"/>
  <c r="I227"/>
  <c r="Y227"/>
  <c r="AA227"/>
  <c r="AB227"/>
  <c r="AC227"/>
  <c r="AD227"/>
  <c r="AE227"/>
  <c r="AF227"/>
  <c r="AG227"/>
  <c r="AH227"/>
  <c r="AI227"/>
  <c r="AJ227"/>
  <c r="AK227"/>
  <c r="AL227"/>
  <c r="A228"/>
  <c r="AN228"/>
  <c r="BE228"/>
  <c r="AO228"/>
  <c r="BF228"/>
  <c r="BH228"/>
  <c r="BI228"/>
  <c r="BJ228"/>
  <c r="BK228"/>
  <c r="BL228"/>
  <c r="BM228"/>
  <c r="BN228"/>
  <c r="BO228"/>
  <c r="BP228"/>
  <c r="BQ228"/>
  <c r="BR228"/>
  <c r="BS228"/>
  <c r="BT228"/>
  <c r="E228"/>
  <c r="C228"/>
  <c r="BV228"/>
  <c r="BW228"/>
  <c r="BX228"/>
  <c r="J228"/>
  <c r="Z228"/>
  <c r="AP229"/>
  <c r="BG229"/>
  <c r="H228"/>
  <c r="X228"/>
  <c r="I228"/>
  <c r="Y228"/>
  <c r="AA228"/>
  <c r="AB228"/>
  <c r="AC228"/>
  <c r="AD228"/>
  <c r="AE228"/>
  <c r="AF228"/>
  <c r="AG228"/>
  <c r="AH228"/>
  <c r="AI228"/>
  <c r="AJ228"/>
  <c r="AK228"/>
  <c r="AL228"/>
  <c r="A229"/>
  <c r="AN229"/>
  <c r="BE229"/>
  <c r="AO229"/>
  <c r="BF229"/>
  <c r="BH229"/>
  <c r="BI229"/>
  <c r="BJ229"/>
  <c r="BK229"/>
  <c r="BL229"/>
  <c r="BM229"/>
  <c r="BN229"/>
  <c r="BO229"/>
  <c r="BP229"/>
  <c r="BQ229"/>
  <c r="BR229"/>
  <c r="BS229"/>
  <c r="BT229"/>
  <c r="E229"/>
  <c r="C229"/>
  <c r="BV229"/>
  <c r="BW229"/>
  <c r="BX229"/>
  <c r="J229"/>
  <c r="Z229"/>
  <c r="AP230"/>
  <c r="BG230"/>
  <c r="H229"/>
  <c r="X229"/>
  <c r="I229"/>
  <c r="Y229"/>
  <c r="AA229"/>
  <c r="AB229"/>
  <c r="AC229"/>
  <c r="AD229"/>
  <c r="AE229"/>
  <c r="AF229"/>
  <c r="AG229"/>
  <c r="AH229"/>
  <c r="AI229"/>
  <c r="AJ229"/>
  <c r="AK229"/>
  <c r="AL229"/>
  <c r="A230"/>
  <c r="AN230"/>
  <c r="BE230"/>
  <c r="AO230"/>
  <c r="BF230"/>
  <c r="BH230"/>
  <c r="BI230"/>
  <c r="BJ230"/>
  <c r="BK230"/>
  <c r="BL230"/>
  <c r="BM230"/>
  <c r="BN230"/>
  <c r="BO230"/>
  <c r="BP230"/>
  <c r="BQ230"/>
  <c r="BR230"/>
  <c r="BS230"/>
  <c r="BT230"/>
  <c r="E230"/>
  <c r="C230"/>
  <c r="BV230"/>
  <c r="BW230"/>
  <c r="BX230"/>
  <c r="J230"/>
  <c r="Z230"/>
  <c r="AP231"/>
  <c r="BG231"/>
  <c r="H230"/>
  <c r="X230"/>
  <c r="I230"/>
  <c r="Y230"/>
  <c r="AA230"/>
  <c r="AB230"/>
  <c r="AC230"/>
  <c r="AD230"/>
  <c r="AE230"/>
  <c r="AF230"/>
  <c r="AG230"/>
  <c r="AH230"/>
  <c r="AI230"/>
  <c r="AJ230"/>
  <c r="AK230"/>
  <c r="AL230"/>
  <c r="A231"/>
  <c r="AN231"/>
  <c r="BE231"/>
  <c r="AO231"/>
  <c r="BF231"/>
  <c r="BH231"/>
  <c r="BI231"/>
  <c r="BJ231"/>
  <c r="BK231"/>
  <c r="BL231"/>
  <c r="BM231"/>
  <c r="BN231"/>
  <c r="BO231"/>
  <c r="BP231"/>
  <c r="BQ231"/>
  <c r="BR231"/>
  <c r="BS231"/>
  <c r="BT231"/>
  <c r="E231"/>
  <c r="C231"/>
  <c r="BV231"/>
  <c r="BW231"/>
  <c r="BX231"/>
  <c r="J231"/>
  <c r="Z231"/>
  <c r="AP232"/>
  <c r="BG232"/>
  <c r="H231"/>
  <c r="X231"/>
  <c r="I231"/>
  <c r="Y231"/>
  <c r="AA231"/>
  <c r="AB231"/>
  <c r="AC231"/>
  <c r="AD231"/>
  <c r="AE231"/>
  <c r="AF231"/>
  <c r="AG231"/>
  <c r="AH231"/>
  <c r="AI231"/>
  <c r="AJ231"/>
  <c r="AK231"/>
  <c r="AL231"/>
  <c r="A232"/>
  <c r="AN232"/>
  <c r="BE232"/>
  <c r="AO232"/>
  <c r="BF232"/>
  <c r="BH232"/>
  <c r="BI232"/>
  <c r="BJ232"/>
  <c r="BK232"/>
  <c r="BL232"/>
  <c r="BM232"/>
  <c r="BN232"/>
  <c r="BO232"/>
  <c r="BP232"/>
  <c r="BQ232"/>
  <c r="BR232"/>
  <c r="BS232"/>
  <c r="BT232"/>
  <c r="E232"/>
  <c r="C232"/>
  <c r="BV232"/>
  <c r="BW232"/>
  <c r="BX232"/>
  <c r="J232"/>
  <c r="Z232"/>
  <c r="AP233"/>
  <c r="BG233"/>
  <c r="H232"/>
  <c r="X232"/>
  <c r="I232"/>
  <c r="Y232"/>
  <c r="AA232"/>
  <c r="AB232"/>
  <c r="AC232"/>
  <c r="AD232"/>
  <c r="AE232"/>
  <c r="AF232"/>
  <c r="AG232"/>
  <c r="AH232"/>
  <c r="AI232"/>
  <c r="AJ232"/>
  <c r="AK232"/>
  <c r="AL232"/>
  <c r="A233"/>
  <c r="AN233"/>
  <c r="BE233"/>
  <c r="AO233"/>
  <c r="BF233"/>
  <c r="BH233"/>
  <c r="BI233"/>
  <c r="BJ233"/>
  <c r="BK233"/>
  <c r="BL233"/>
  <c r="BM233"/>
  <c r="BN233"/>
  <c r="BO233"/>
  <c r="BP233"/>
  <c r="BQ233"/>
  <c r="BR233"/>
  <c r="BS233"/>
  <c r="BT233"/>
  <c r="E233"/>
  <c r="C233"/>
  <c r="BV233"/>
  <c r="BW233"/>
  <c r="BX233"/>
  <c r="J233"/>
  <c r="Z233"/>
  <c r="AP234"/>
  <c r="BG234"/>
  <c r="H233"/>
  <c r="X233"/>
  <c r="I233"/>
  <c r="Y233"/>
  <c r="AA233"/>
  <c r="AB233"/>
  <c r="AC233"/>
  <c r="AD233"/>
  <c r="AE233"/>
  <c r="AF233"/>
  <c r="AG233"/>
  <c r="AH233"/>
  <c r="AI233"/>
  <c r="AJ233"/>
  <c r="AK233"/>
  <c r="AL233"/>
  <c r="A234"/>
  <c r="AN234"/>
  <c r="BE234"/>
  <c r="AO234"/>
  <c r="BF234"/>
  <c r="BH234"/>
  <c r="BI234"/>
  <c r="BJ234"/>
  <c r="BK234"/>
  <c r="BL234"/>
  <c r="BM234"/>
  <c r="BN234"/>
  <c r="BO234"/>
  <c r="BP234"/>
  <c r="BQ234"/>
  <c r="BR234"/>
  <c r="BS234"/>
  <c r="BT234"/>
  <c r="E234"/>
  <c r="C234"/>
  <c r="BV234"/>
  <c r="BW234"/>
  <c r="BX234"/>
  <c r="J234"/>
  <c r="Z234"/>
  <c r="AP235"/>
  <c r="BG235"/>
  <c r="H234"/>
  <c r="X234"/>
  <c r="I234"/>
  <c r="Y234"/>
  <c r="AA234"/>
  <c r="AB234"/>
  <c r="AC234"/>
  <c r="AD234"/>
  <c r="AE234"/>
  <c r="AF234"/>
  <c r="AG234"/>
  <c r="AH234"/>
  <c r="AI234"/>
  <c r="AJ234"/>
  <c r="AK234"/>
  <c r="AL234"/>
  <c r="A235"/>
  <c r="AN235"/>
  <c r="BE235"/>
  <c r="AO235"/>
  <c r="BF235"/>
  <c r="BH235"/>
  <c r="BI235"/>
  <c r="BJ235"/>
  <c r="BK235"/>
  <c r="BL235"/>
  <c r="BM235"/>
  <c r="BN235"/>
  <c r="BO235"/>
  <c r="BP235"/>
  <c r="BQ235"/>
  <c r="BR235"/>
  <c r="BS235"/>
  <c r="BT235"/>
  <c r="E235"/>
  <c r="C235"/>
  <c r="BV235"/>
  <c r="BW235"/>
  <c r="BX235"/>
  <c r="J235"/>
  <c r="Z235"/>
  <c r="AP236"/>
  <c r="BG236"/>
  <c r="H235"/>
  <c r="X235"/>
  <c r="I235"/>
  <c r="Y235"/>
  <c r="AA235"/>
  <c r="AB235"/>
  <c r="AC235"/>
  <c r="AD235"/>
  <c r="AE235"/>
  <c r="AF235"/>
  <c r="AG235"/>
  <c r="AH235"/>
  <c r="AI235"/>
  <c r="AJ235"/>
  <c r="AK235"/>
  <c r="AL235"/>
  <c r="A236"/>
  <c r="AN236"/>
  <c r="BE236"/>
  <c r="AO236"/>
  <c r="BF236"/>
  <c r="BH236"/>
  <c r="BI236"/>
  <c r="BJ236"/>
  <c r="BK236"/>
  <c r="BL236"/>
  <c r="BM236"/>
  <c r="BN236"/>
  <c r="BO236"/>
  <c r="BP236"/>
  <c r="BQ236"/>
  <c r="BR236"/>
  <c r="BS236"/>
  <c r="BT236"/>
  <c r="E236"/>
  <c r="C236"/>
  <c r="BV236"/>
  <c r="BW236"/>
  <c r="BX236"/>
  <c r="J236"/>
  <c r="Z236"/>
  <c r="AP237"/>
  <c r="BG237"/>
  <c r="H236"/>
  <c r="X236"/>
  <c r="I236"/>
  <c r="Y236"/>
  <c r="AA236"/>
  <c r="AB236"/>
  <c r="AC236"/>
  <c r="AD236"/>
  <c r="AE236"/>
  <c r="AF236"/>
  <c r="AG236"/>
  <c r="AH236"/>
  <c r="AI236"/>
  <c r="AJ236"/>
  <c r="AK236"/>
  <c r="AL236"/>
  <c r="A237"/>
  <c r="AN237"/>
  <c r="BE237"/>
  <c r="AO237"/>
  <c r="BF237"/>
  <c r="BH237"/>
  <c r="BI237"/>
  <c r="BJ237"/>
  <c r="BK237"/>
  <c r="BL237"/>
  <c r="BM237"/>
  <c r="BN237"/>
  <c r="BO237"/>
  <c r="BP237"/>
  <c r="BQ237"/>
  <c r="BR237"/>
  <c r="BS237"/>
  <c r="BT237"/>
  <c r="E237"/>
  <c r="C237"/>
  <c r="BV237"/>
  <c r="BW237"/>
  <c r="BX237"/>
  <c r="J237"/>
  <c r="Z237"/>
  <c r="AP238"/>
  <c r="BG238"/>
  <c r="H237"/>
  <c r="X237"/>
  <c r="I237"/>
  <c r="Y237"/>
  <c r="AA237"/>
  <c r="AB237"/>
  <c r="AC237"/>
  <c r="AD237"/>
  <c r="AE237"/>
  <c r="AF237"/>
  <c r="AG237"/>
  <c r="AH237"/>
  <c r="AI237"/>
  <c r="AJ237"/>
  <c r="AK237"/>
  <c r="AL237"/>
  <c r="A238"/>
  <c r="AN238"/>
  <c r="BE238"/>
  <c r="AO238"/>
  <c r="BF238"/>
  <c r="BH238"/>
  <c r="BI238"/>
  <c r="BJ238"/>
  <c r="BK238"/>
  <c r="BL238"/>
  <c r="BM238"/>
  <c r="BN238"/>
  <c r="BO238"/>
  <c r="BP238"/>
  <c r="BQ238"/>
  <c r="BR238"/>
  <c r="BS238"/>
  <c r="BT238"/>
  <c r="E238"/>
  <c r="C238"/>
  <c r="BV238"/>
  <c r="BW238"/>
  <c r="BX238"/>
  <c r="J238"/>
  <c r="Z238"/>
  <c r="AP239"/>
  <c r="BG239"/>
  <c r="H238"/>
  <c r="X238"/>
  <c r="I238"/>
  <c r="Y238"/>
  <c r="AA238"/>
  <c r="AB238"/>
  <c r="AC238"/>
  <c r="AD238"/>
  <c r="AE238"/>
  <c r="AF238"/>
  <c r="AG238"/>
  <c r="AH238"/>
  <c r="AI238"/>
  <c r="AJ238"/>
  <c r="AK238"/>
  <c r="AL238"/>
  <c r="A239"/>
  <c r="AN239"/>
  <c r="BE239"/>
  <c r="AO239"/>
  <c r="BF239"/>
  <c r="BH239"/>
  <c r="BI239"/>
  <c r="BJ239"/>
  <c r="BK239"/>
  <c r="BL239"/>
  <c r="BM239"/>
  <c r="BN239"/>
  <c r="BO239"/>
  <c r="BP239"/>
  <c r="BQ239"/>
  <c r="BR239"/>
  <c r="BS239"/>
  <c r="BT239"/>
  <c r="E239"/>
  <c r="C239"/>
  <c r="BV239"/>
  <c r="BW239"/>
  <c r="BX239"/>
  <c r="J239"/>
  <c r="Z239"/>
  <c r="AP240"/>
  <c r="BG240"/>
  <c r="H239"/>
  <c r="X239"/>
  <c r="I239"/>
  <c r="Y239"/>
  <c r="AA239"/>
  <c r="AB239"/>
  <c r="AC239"/>
  <c r="AD239"/>
  <c r="AE239"/>
  <c r="AF239"/>
  <c r="AG239"/>
  <c r="AH239"/>
  <c r="AI239"/>
  <c r="AJ239"/>
  <c r="AK239"/>
  <c r="AL239"/>
  <c r="A240"/>
  <c r="AN240"/>
  <c r="BE240"/>
  <c r="AO240"/>
  <c r="BF240"/>
  <c r="BH240"/>
  <c r="BI240"/>
  <c r="BJ240"/>
  <c r="BK240"/>
  <c r="BL240"/>
  <c r="BM240"/>
  <c r="BN240"/>
  <c r="BO240"/>
  <c r="BP240"/>
  <c r="BQ240"/>
  <c r="BR240"/>
  <c r="BS240"/>
  <c r="BT240"/>
  <c r="E240"/>
  <c r="C240"/>
  <c r="BV240"/>
  <c r="BW240"/>
  <c r="BX240"/>
  <c r="J240"/>
  <c r="Z240"/>
  <c r="AP241"/>
  <c r="BG241"/>
  <c r="H240"/>
  <c r="X240"/>
  <c r="I240"/>
  <c r="Y240"/>
  <c r="AA240"/>
  <c r="AB240"/>
  <c r="AC240"/>
  <c r="AD240"/>
  <c r="AE240"/>
  <c r="AF240"/>
  <c r="AG240"/>
  <c r="AH240"/>
  <c r="AI240"/>
  <c r="AJ240"/>
  <c r="AK240"/>
  <c r="AL240"/>
  <c r="A241"/>
  <c r="AN241"/>
  <c r="BE241"/>
  <c r="AO241"/>
  <c r="BF241"/>
  <c r="BH241"/>
  <c r="BI241"/>
  <c r="BJ241"/>
  <c r="BK241"/>
  <c r="BL241"/>
  <c r="BM241"/>
  <c r="BN241"/>
  <c r="BO241"/>
  <c r="BP241"/>
  <c r="BQ241"/>
  <c r="BR241"/>
  <c r="BS241"/>
  <c r="BT241"/>
  <c r="E241"/>
  <c r="C241"/>
  <c r="BV241"/>
  <c r="BW241"/>
  <c r="BX241"/>
  <c r="J241"/>
  <c r="Z241"/>
  <c r="AP242"/>
  <c r="BG242"/>
  <c r="H241"/>
  <c r="X241"/>
  <c r="I241"/>
  <c r="Y241"/>
  <c r="AA241"/>
  <c r="AB241"/>
  <c r="AC241"/>
  <c r="AD241"/>
  <c r="AE241"/>
  <c r="AF241"/>
  <c r="AG241"/>
  <c r="AH241"/>
  <c r="AI241"/>
  <c r="AJ241"/>
  <c r="AK241"/>
  <c r="AL241"/>
  <c r="A242"/>
  <c r="AN242"/>
  <c r="BE242"/>
  <c r="AO242"/>
  <c r="BF242"/>
  <c r="BH242"/>
  <c r="BI242"/>
  <c r="BJ242"/>
  <c r="BK242"/>
  <c r="BL242"/>
  <c r="BM242"/>
  <c r="BN242"/>
  <c r="BO242"/>
  <c r="BP242"/>
  <c r="BQ242"/>
  <c r="BR242"/>
  <c r="BS242"/>
  <c r="BT242"/>
  <c r="E242"/>
  <c r="C242"/>
  <c r="BV242"/>
  <c r="BW242"/>
  <c r="BX242"/>
  <c r="J242"/>
  <c r="Z242"/>
  <c r="AP243"/>
  <c r="BG243"/>
  <c r="H242"/>
  <c r="X242"/>
  <c r="I242"/>
  <c r="Y242"/>
  <c r="AA242"/>
  <c r="AB242"/>
  <c r="AC242"/>
  <c r="AD242"/>
  <c r="AE242"/>
  <c r="AF242"/>
  <c r="AG242"/>
  <c r="AH242"/>
  <c r="AI242"/>
  <c r="AJ242"/>
  <c r="AK242"/>
  <c r="AL242"/>
  <c r="A243"/>
  <c r="AN243"/>
  <c r="BE243"/>
  <c r="AO243"/>
  <c r="BF243"/>
  <c r="BH243"/>
  <c r="BI243"/>
  <c r="BJ243"/>
  <c r="BK243"/>
  <c r="BL243"/>
  <c r="BM243"/>
  <c r="BN243"/>
  <c r="BO243"/>
  <c r="BP243"/>
  <c r="BQ243"/>
  <c r="BR243"/>
  <c r="BS243"/>
  <c r="BT243"/>
  <c r="E243"/>
  <c r="C243"/>
  <c r="BV243"/>
  <c r="BW243"/>
  <c r="BX243"/>
  <c r="J243"/>
  <c r="Z243"/>
  <c r="AP244"/>
  <c r="BG244"/>
  <c r="H243"/>
  <c r="X243"/>
  <c r="I243"/>
  <c r="Y243"/>
  <c r="AA243"/>
  <c r="AB243"/>
  <c r="AC243"/>
  <c r="AD243"/>
  <c r="AE243"/>
  <c r="AF243"/>
  <c r="AG243"/>
  <c r="AH243"/>
  <c r="AI243"/>
  <c r="AJ243"/>
  <c r="AK243"/>
  <c r="AL243"/>
  <c r="A244"/>
  <c r="AN244"/>
  <c r="BE244"/>
  <c r="AO244"/>
  <c r="BF244"/>
  <c r="BH244"/>
  <c r="BI244"/>
  <c r="BJ244"/>
  <c r="BK244"/>
  <c r="BL244"/>
  <c r="BM244"/>
  <c r="BN244"/>
  <c r="BO244"/>
  <c r="BP244"/>
  <c r="BQ244"/>
  <c r="BR244"/>
  <c r="BS244"/>
  <c r="BT244"/>
  <c r="E244"/>
  <c r="C244"/>
  <c r="BV244"/>
  <c r="BW244"/>
  <c r="BX244"/>
  <c r="J244"/>
  <c r="Z244"/>
  <c r="AP245"/>
  <c r="BG245"/>
  <c r="H244"/>
  <c r="X244"/>
  <c r="I244"/>
  <c r="Y244"/>
  <c r="AA244"/>
  <c r="AB244"/>
  <c r="AC244"/>
  <c r="AD244"/>
  <c r="AE244"/>
  <c r="AF244"/>
  <c r="AG244"/>
  <c r="AH244"/>
  <c r="AI244"/>
  <c r="AJ244"/>
  <c r="AK244"/>
  <c r="AL244"/>
  <c r="A245"/>
  <c r="AN245"/>
  <c r="BE245"/>
  <c r="AO245"/>
  <c r="BF245"/>
  <c r="BH245"/>
  <c r="BI245"/>
  <c r="BJ245"/>
  <c r="BK245"/>
  <c r="BL245"/>
  <c r="BM245"/>
  <c r="BN245"/>
  <c r="BO245"/>
  <c r="BP245"/>
  <c r="BQ245"/>
  <c r="BR245"/>
  <c r="BS245"/>
  <c r="BT245"/>
  <c r="E245"/>
  <c r="C245"/>
  <c r="BV245"/>
  <c r="BW245"/>
  <c r="BX245"/>
  <c r="J245"/>
  <c r="Z245"/>
  <c r="AP246"/>
  <c r="BG246"/>
  <c r="H245"/>
  <c r="X245"/>
  <c r="I245"/>
  <c r="Y245"/>
  <c r="AA245"/>
  <c r="AB245"/>
  <c r="AC245"/>
  <c r="AD245"/>
  <c r="AE245"/>
  <c r="AF245"/>
  <c r="AG245"/>
  <c r="AH245"/>
  <c r="AI245"/>
  <c r="AJ245"/>
  <c r="AK245"/>
  <c r="AL245"/>
  <c r="A246"/>
  <c r="AN246"/>
  <c r="BE246"/>
  <c r="AO246"/>
  <c r="BF246"/>
  <c r="BH246"/>
  <c r="BI246"/>
  <c r="BJ246"/>
  <c r="BK246"/>
  <c r="BL246"/>
  <c r="BM246"/>
  <c r="BN246"/>
  <c r="BO246"/>
  <c r="BP246"/>
  <c r="BQ246"/>
  <c r="BR246"/>
  <c r="BS246"/>
  <c r="BT246"/>
  <c r="E246"/>
  <c r="C246"/>
  <c r="BV246"/>
  <c r="BW246"/>
  <c r="BX246"/>
  <c r="J246"/>
  <c r="Z246"/>
  <c r="AP247"/>
  <c r="BG247"/>
  <c r="H246"/>
  <c r="X246"/>
  <c r="I246"/>
  <c r="Y246"/>
  <c r="AA246"/>
  <c r="AB246"/>
  <c r="AC246"/>
  <c r="AD246"/>
  <c r="AE246"/>
  <c r="AF246"/>
  <c r="AG246"/>
  <c r="AH246"/>
  <c r="AI246"/>
  <c r="AJ246"/>
  <c r="AK246"/>
  <c r="AL246"/>
  <c r="A247"/>
  <c r="AN247"/>
  <c r="BE247"/>
  <c r="AO247"/>
  <c r="BF247"/>
  <c r="BH247"/>
  <c r="BI247"/>
  <c r="BJ247"/>
  <c r="BK247"/>
  <c r="BL247"/>
  <c r="BM247"/>
  <c r="BN247"/>
  <c r="BO247"/>
  <c r="BP247"/>
  <c r="BQ247"/>
  <c r="BR247"/>
  <c r="BS247"/>
  <c r="BT247"/>
  <c r="E247"/>
  <c r="C247"/>
  <c r="BV247"/>
  <c r="BW247"/>
  <c r="BX247"/>
  <c r="J247"/>
  <c r="Z247"/>
  <c r="AP248"/>
  <c r="BG248"/>
  <c r="H247"/>
  <c r="X247"/>
  <c r="I247"/>
  <c r="Y247"/>
  <c r="AA247"/>
  <c r="AB247"/>
  <c r="AC247"/>
  <c r="AD247"/>
  <c r="AE247"/>
  <c r="AF247"/>
  <c r="AG247"/>
  <c r="AH247"/>
  <c r="AI247"/>
  <c r="AJ247"/>
  <c r="AK247"/>
  <c r="AL247"/>
  <c r="A248"/>
  <c r="AN248"/>
  <c r="BE248"/>
  <c r="AO248"/>
  <c r="BF248"/>
  <c r="BH248"/>
  <c r="BI248"/>
  <c r="BJ248"/>
  <c r="BK248"/>
  <c r="BL248"/>
  <c r="BM248"/>
  <c r="BN248"/>
  <c r="BO248"/>
  <c r="BP248"/>
  <c r="BQ248"/>
  <c r="BR248"/>
  <c r="BS248"/>
  <c r="BT248"/>
  <c r="E248"/>
  <c r="C248"/>
  <c r="BV248"/>
  <c r="BW248"/>
  <c r="BX248"/>
  <c r="J248"/>
  <c r="Z248"/>
  <c r="AP249"/>
  <c r="BG249"/>
  <c r="H248"/>
  <c r="X248"/>
  <c r="I248"/>
  <c r="Y248"/>
  <c r="AA248"/>
  <c r="AB248"/>
  <c r="AC248"/>
  <c r="AD248"/>
  <c r="AE248"/>
  <c r="AF248"/>
  <c r="AG248"/>
  <c r="AH248"/>
  <c r="AI248"/>
  <c r="AJ248"/>
  <c r="AK248"/>
  <c r="AL248"/>
  <c r="A249"/>
  <c r="AN249"/>
  <c r="BE249"/>
  <c r="AO249"/>
  <c r="BF249"/>
  <c r="BH249"/>
  <c r="BI249"/>
  <c r="BJ249"/>
  <c r="BK249"/>
  <c r="BL249"/>
  <c r="BM249"/>
  <c r="BN249"/>
  <c r="BO249"/>
  <c r="BP249"/>
  <c r="BQ249"/>
  <c r="BR249"/>
  <c r="BS249"/>
  <c r="BT249"/>
  <c r="E249"/>
  <c r="C249"/>
  <c r="BV249"/>
  <c r="BW249"/>
  <c r="BX249"/>
  <c r="J249"/>
  <c r="Z249"/>
  <c r="AP250"/>
  <c r="BG250"/>
  <c r="H249"/>
  <c r="X249"/>
  <c r="I249"/>
  <c r="Y249"/>
  <c r="AA249"/>
  <c r="AB249"/>
  <c r="AC249"/>
  <c r="AD249"/>
  <c r="AE249"/>
  <c r="AF249"/>
  <c r="AG249"/>
  <c r="AH249"/>
  <c r="AI249"/>
  <c r="AJ249"/>
  <c r="AK249"/>
  <c r="AL249"/>
  <c r="A250"/>
  <c r="AN250"/>
  <c r="BE250"/>
  <c r="AO250"/>
  <c r="BF250"/>
  <c r="BH250"/>
  <c r="BI250"/>
  <c r="BJ250"/>
  <c r="BK250"/>
  <c r="BL250"/>
  <c r="BM250"/>
  <c r="BN250"/>
  <c r="BO250"/>
  <c r="BP250"/>
  <c r="BQ250"/>
  <c r="BR250"/>
  <c r="BS250"/>
  <c r="BT250"/>
  <c r="E250"/>
  <c r="C250"/>
  <c r="BV250"/>
  <c r="BW250"/>
  <c r="BX250"/>
  <c r="J250"/>
  <c r="Z250"/>
  <c r="AP251"/>
  <c r="BG251"/>
  <c r="H250"/>
  <c r="X250"/>
  <c r="I250"/>
  <c r="Y250"/>
  <c r="AA250"/>
  <c r="AB250"/>
  <c r="AC250"/>
  <c r="AD250"/>
  <c r="AE250"/>
  <c r="AF250"/>
  <c r="AG250"/>
  <c r="AH250"/>
  <c r="AI250"/>
  <c r="AJ250"/>
  <c r="AK250"/>
  <c r="AL250"/>
  <c r="A251"/>
  <c r="AN251"/>
  <c r="BE251"/>
  <c r="AO251"/>
  <c r="BF251"/>
  <c r="BH251"/>
  <c r="BI251"/>
  <c r="BJ251"/>
  <c r="BK251"/>
  <c r="BL251"/>
  <c r="BM251"/>
  <c r="BN251"/>
  <c r="BO251"/>
  <c r="BP251"/>
  <c r="BQ251"/>
  <c r="BR251"/>
  <c r="BS251"/>
  <c r="BT251"/>
  <c r="E251"/>
  <c r="C251"/>
  <c r="BV251"/>
  <c r="BW251"/>
  <c r="BX251"/>
  <c r="J251"/>
  <c r="Z251"/>
  <c r="AP252"/>
  <c r="BG252"/>
  <c r="H251"/>
  <c r="X251"/>
  <c r="I251"/>
  <c r="Y251"/>
  <c r="AA251"/>
  <c r="AB251"/>
  <c r="AC251"/>
  <c r="AD251"/>
  <c r="AE251"/>
  <c r="AF251"/>
  <c r="AG251"/>
  <c r="AH251"/>
  <c r="AI251"/>
  <c r="AJ251"/>
  <c r="AK251"/>
  <c r="AL251"/>
  <c r="A252"/>
  <c r="AN252"/>
  <c r="BE252"/>
  <c r="AO252"/>
  <c r="BF252"/>
  <c r="BH252"/>
  <c r="BI252"/>
  <c r="BJ252"/>
  <c r="BK252"/>
  <c r="BL252"/>
  <c r="BM252"/>
  <c r="BN252"/>
  <c r="BO252"/>
  <c r="BP252"/>
  <c r="BQ252"/>
  <c r="BR252"/>
  <c r="BS252"/>
  <c r="BT252"/>
  <c r="E252"/>
  <c r="C252"/>
  <c r="BV252"/>
  <c r="BW252"/>
  <c r="BX252"/>
  <c r="J252"/>
  <c r="Z252"/>
  <c r="AP253"/>
  <c r="BG253"/>
  <c r="H252"/>
  <c r="X252"/>
  <c r="I252"/>
  <c r="Y252"/>
  <c r="AA252"/>
  <c r="AB252"/>
  <c r="AC252"/>
  <c r="AD252"/>
  <c r="AE252"/>
  <c r="AF252"/>
  <c r="AG252"/>
  <c r="AH252"/>
  <c r="AI252"/>
  <c r="AJ252"/>
  <c r="AK252"/>
  <c r="AL252"/>
  <c r="A253"/>
  <c r="AN253"/>
  <c r="BE253"/>
  <c r="AO253"/>
  <c r="BF253"/>
  <c r="BH253"/>
  <c r="BI253"/>
  <c r="BJ253"/>
  <c r="BK253"/>
  <c r="BL253"/>
  <c r="BM253"/>
  <c r="BN253"/>
  <c r="BO253"/>
  <c r="BP253"/>
  <c r="BQ253"/>
  <c r="BR253"/>
  <c r="BS253"/>
  <c r="BT253"/>
  <c r="E253"/>
  <c r="C253"/>
  <c r="BV253"/>
  <c r="BW253"/>
  <c r="BX253"/>
  <c r="J253"/>
  <c r="Z253"/>
  <c r="AP254"/>
  <c r="BG254"/>
  <c r="H253"/>
  <c r="X253"/>
  <c r="I253"/>
  <c r="Y253"/>
  <c r="AA253"/>
  <c r="AB253"/>
  <c r="AC253"/>
  <c r="AD253"/>
  <c r="AE253"/>
  <c r="AF253"/>
  <c r="AG253"/>
  <c r="AH253"/>
  <c r="AI253"/>
  <c r="AJ253"/>
  <c r="AK253"/>
  <c r="AL253"/>
  <c r="A254"/>
  <c r="AN254"/>
  <c r="BE254"/>
  <c r="AO254"/>
  <c r="BF254"/>
  <c r="BH254"/>
  <c r="BI254"/>
  <c r="BJ254"/>
  <c r="BK254"/>
  <c r="BL254"/>
  <c r="BM254"/>
  <c r="BN254"/>
  <c r="BO254"/>
  <c r="BP254"/>
  <c r="BQ254"/>
  <c r="BR254"/>
  <c r="BS254"/>
  <c r="BT254"/>
  <c r="E254"/>
  <c r="C254"/>
  <c r="BV254"/>
  <c r="BW254"/>
  <c r="BX254"/>
  <c r="J254"/>
  <c r="Z254"/>
  <c r="AP255"/>
  <c r="BG255"/>
  <c r="H254"/>
  <c r="X254"/>
  <c r="I254"/>
  <c r="Y254"/>
  <c r="AA254"/>
  <c r="AB254"/>
  <c r="AC254"/>
  <c r="AD254"/>
  <c r="AE254"/>
  <c r="AF254"/>
  <c r="AG254"/>
  <c r="AH254"/>
  <c r="AI254"/>
  <c r="AJ254"/>
  <c r="AK254"/>
  <c r="AL254"/>
  <c r="A255"/>
  <c r="AN255"/>
  <c r="BE255"/>
  <c r="AO255"/>
  <c r="BF255"/>
  <c r="BH255"/>
  <c r="BI255"/>
  <c r="BJ255"/>
  <c r="BK255"/>
  <c r="BL255"/>
  <c r="BM255"/>
  <c r="BN255"/>
  <c r="BO255"/>
  <c r="BP255"/>
  <c r="BQ255"/>
  <c r="BR255"/>
  <c r="BS255"/>
  <c r="BT255"/>
  <c r="E255"/>
  <c r="C255"/>
  <c r="BV255"/>
  <c r="BW255"/>
  <c r="BX255"/>
  <c r="J255"/>
  <c r="Z255"/>
  <c r="AP256"/>
  <c r="BG256"/>
  <c r="H255"/>
  <c r="X255"/>
  <c r="I255"/>
  <c r="Y255"/>
  <c r="AA255"/>
  <c r="AB255"/>
  <c r="AC255"/>
  <c r="AD255"/>
  <c r="AE255"/>
  <c r="AF255"/>
  <c r="AG255"/>
  <c r="AH255"/>
  <c r="AI255"/>
  <c r="AJ255"/>
  <c r="AK255"/>
  <c r="AL255"/>
  <c r="A256"/>
  <c r="AN256"/>
  <c r="BE256"/>
  <c r="AO256"/>
  <c r="BF256"/>
  <c r="BH256"/>
  <c r="BI256"/>
  <c r="BJ256"/>
  <c r="BK256"/>
  <c r="BL256"/>
  <c r="BM256"/>
  <c r="BN256"/>
  <c r="BO256"/>
  <c r="BP256"/>
  <c r="BQ256"/>
  <c r="BR256"/>
  <c r="BS256"/>
  <c r="BT256"/>
  <c r="E256"/>
  <c r="C256"/>
  <c r="BV256"/>
  <c r="BW256"/>
  <c r="BX256"/>
  <c r="J256"/>
  <c r="Z256"/>
  <c r="AP257"/>
  <c r="BG257"/>
  <c r="H256"/>
  <c r="X256"/>
  <c r="I256"/>
  <c r="Y256"/>
  <c r="AA256"/>
  <c r="AB256"/>
  <c r="AC256"/>
  <c r="AD256"/>
  <c r="AE256"/>
  <c r="AF256"/>
  <c r="AG256"/>
  <c r="AH256"/>
  <c r="AI256"/>
  <c r="AJ256"/>
  <c r="AK256"/>
  <c r="AL256"/>
  <c r="A257"/>
  <c r="AN257"/>
  <c r="BE257"/>
  <c r="AO257"/>
  <c r="BF257"/>
  <c r="BH257"/>
  <c r="BI257"/>
  <c r="BJ257"/>
  <c r="BK257"/>
  <c r="BL257"/>
  <c r="BM257"/>
  <c r="BN257"/>
  <c r="BO257"/>
  <c r="BP257"/>
  <c r="BQ257"/>
  <c r="BR257"/>
  <c r="BS257"/>
  <c r="BT257"/>
  <c r="E257"/>
  <c r="C257"/>
  <c r="BV257"/>
  <c r="BW257"/>
  <c r="BX257"/>
  <c r="J257"/>
  <c r="Z257"/>
  <c r="AP258"/>
  <c r="BG258"/>
  <c r="H257"/>
  <c r="X257"/>
  <c r="I257"/>
  <c r="Y257"/>
  <c r="AA257"/>
  <c r="AB257"/>
  <c r="AC257"/>
  <c r="AD257"/>
  <c r="AE257"/>
  <c r="AF257"/>
  <c r="AG257"/>
  <c r="AH257"/>
  <c r="AI257"/>
  <c r="AJ257"/>
  <c r="AK257"/>
  <c r="AL257"/>
  <c r="A258"/>
  <c r="AN258"/>
  <c r="BE258"/>
  <c r="AO258"/>
  <c r="BF258"/>
  <c r="BH258"/>
  <c r="BI258"/>
  <c r="BJ258"/>
  <c r="BK258"/>
  <c r="BL258"/>
  <c r="BM258"/>
  <c r="BN258"/>
  <c r="BO258"/>
  <c r="BP258"/>
  <c r="BQ258"/>
  <c r="BR258"/>
  <c r="BS258"/>
  <c r="BT258"/>
  <c r="E258"/>
  <c r="C258"/>
  <c r="BV258"/>
  <c r="BW258"/>
  <c r="BX258"/>
  <c r="J258"/>
  <c r="Z258"/>
  <c r="AP259"/>
  <c r="BG259"/>
  <c r="H258"/>
  <c r="X258"/>
  <c r="I258"/>
  <c r="Y258"/>
  <c r="AA258"/>
  <c r="AB258"/>
  <c r="AC258"/>
  <c r="AD258"/>
  <c r="AE258"/>
  <c r="AF258"/>
  <c r="AG258"/>
  <c r="AH258"/>
  <c r="AI258"/>
  <c r="AJ258"/>
  <c r="AK258"/>
  <c r="AL258"/>
  <c r="A259"/>
  <c r="AN259"/>
  <c r="BE259"/>
  <c r="AO259"/>
  <c r="BF259"/>
  <c r="BH259"/>
  <c r="BI259"/>
  <c r="BJ259"/>
  <c r="BK259"/>
  <c r="BL259"/>
  <c r="BM259"/>
  <c r="BN259"/>
  <c r="BO259"/>
  <c r="BP259"/>
  <c r="BQ259"/>
  <c r="BR259"/>
  <c r="BS259"/>
  <c r="BT259"/>
  <c r="E259"/>
  <c r="C259"/>
  <c r="BV259"/>
  <c r="BW259"/>
  <c r="BX259"/>
  <c r="J259"/>
  <c r="Z259"/>
  <c r="AP260"/>
  <c r="BG260"/>
  <c r="H259"/>
  <c r="X259"/>
  <c r="I259"/>
  <c r="Y259"/>
  <c r="AA259"/>
  <c r="AB259"/>
  <c r="AC259"/>
  <c r="AD259"/>
  <c r="AE259"/>
  <c r="AF259"/>
  <c r="AG259"/>
  <c r="AH259"/>
  <c r="AI259"/>
  <c r="AJ259"/>
  <c r="AK259"/>
  <c r="AL259"/>
  <c r="A260"/>
  <c r="AN260"/>
  <c r="BE260"/>
  <c r="AO260"/>
  <c r="BF260"/>
  <c r="BH260"/>
  <c r="BI260"/>
  <c r="BJ260"/>
  <c r="BK260"/>
  <c r="BL260"/>
  <c r="BM260"/>
  <c r="BN260"/>
  <c r="BO260"/>
  <c r="BP260"/>
  <c r="BQ260"/>
  <c r="BR260"/>
  <c r="BS260"/>
  <c r="BT260"/>
  <c r="E260"/>
  <c r="C260"/>
  <c r="BV260"/>
  <c r="BW260"/>
  <c r="BX260"/>
  <c r="J260"/>
  <c r="Z260"/>
  <c r="AP261"/>
  <c r="BG261"/>
  <c r="H260"/>
  <c r="X260"/>
  <c r="I260"/>
  <c r="Y260"/>
  <c r="AA260"/>
  <c r="AB260"/>
  <c r="AC260"/>
  <c r="AD260"/>
  <c r="AE260"/>
  <c r="AF260"/>
  <c r="AG260"/>
  <c r="AH260"/>
  <c r="AI260"/>
  <c r="AJ260"/>
  <c r="AK260"/>
  <c r="AL260"/>
  <c r="A261"/>
  <c r="AN261"/>
  <c r="BE261"/>
  <c r="AO261"/>
  <c r="BF261"/>
  <c r="BH261"/>
  <c r="BI261"/>
  <c r="BJ261"/>
  <c r="BK261"/>
  <c r="BL261"/>
  <c r="BM261"/>
  <c r="BN261"/>
  <c r="BO261"/>
  <c r="BP261"/>
  <c r="BQ261"/>
  <c r="BR261"/>
  <c r="BS261"/>
  <c r="BT261"/>
  <c r="E261"/>
  <c r="C261"/>
  <c r="BV261"/>
  <c r="BW261"/>
  <c r="BX261"/>
  <c r="J261"/>
  <c r="Z261"/>
  <c r="AP262"/>
  <c r="BG262"/>
  <c r="H261"/>
  <c r="X261"/>
  <c r="I261"/>
  <c r="Y261"/>
  <c r="AA261"/>
  <c r="AB261"/>
  <c r="AC261"/>
  <c r="AD261"/>
  <c r="AE261"/>
  <c r="AF261"/>
  <c r="AG261"/>
  <c r="AH261"/>
  <c r="AI261"/>
  <c r="AJ261"/>
  <c r="AK261"/>
  <c r="AL261"/>
  <c r="A262"/>
  <c r="AN262"/>
  <c r="BE262"/>
  <c r="AO262"/>
  <c r="BF262"/>
  <c r="BH262"/>
  <c r="BI262"/>
  <c r="BJ262"/>
  <c r="BK262"/>
  <c r="BL262"/>
  <c r="BM262"/>
  <c r="BN262"/>
  <c r="BO262"/>
  <c r="BP262"/>
  <c r="BQ262"/>
  <c r="BR262"/>
  <c r="BS262"/>
  <c r="BT262"/>
  <c r="E262"/>
  <c r="C262"/>
  <c r="BV262"/>
  <c r="BW262"/>
  <c r="BX262"/>
  <c r="J262"/>
  <c r="Z262"/>
  <c r="AP263"/>
  <c r="BG263"/>
  <c r="H262"/>
  <c r="X262"/>
  <c r="I262"/>
  <c r="Y262"/>
  <c r="AA262"/>
  <c r="AB262"/>
  <c r="AC262"/>
  <c r="AD262"/>
  <c r="AE262"/>
  <c r="AF262"/>
  <c r="AG262"/>
  <c r="AH262"/>
  <c r="AI262"/>
  <c r="AJ262"/>
  <c r="AK262"/>
  <c r="AL262"/>
  <c r="A263"/>
  <c r="AN263"/>
  <c r="BE263"/>
  <c r="AO263"/>
  <c r="BF263"/>
  <c r="BH263"/>
  <c r="BI263"/>
  <c r="BJ263"/>
  <c r="BK263"/>
  <c r="BL263"/>
  <c r="BM263"/>
  <c r="BN263"/>
  <c r="BO263"/>
  <c r="BP263"/>
  <c r="BQ263"/>
  <c r="BR263"/>
  <c r="BS263"/>
  <c r="BT263"/>
  <c r="E263"/>
  <c r="C263"/>
  <c r="BV263"/>
  <c r="BW263"/>
  <c r="BX263"/>
  <c r="J263"/>
  <c r="Z263"/>
  <c r="AP264"/>
  <c r="BG264"/>
  <c r="H263"/>
  <c r="X263"/>
  <c r="I263"/>
  <c r="Y263"/>
  <c r="AA263"/>
  <c r="AB263"/>
  <c r="AC263"/>
  <c r="AD263"/>
  <c r="AE263"/>
  <c r="AF263"/>
  <c r="AG263"/>
  <c r="AH263"/>
  <c r="AI263"/>
  <c r="AJ263"/>
  <c r="AK263"/>
  <c r="AL263"/>
  <c r="A264"/>
  <c r="AN264"/>
  <c r="BE264"/>
  <c r="AO264"/>
  <c r="BF264"/>
  <c r="BH264"/>
  <c r="BI264"/>
  <c r="BJ264"/>
  <c r="BK264"/>
  <c r="BL264"/>
  <c r="BM264"/>
  <c r="BN264"/>
  <c r="BO264"/>
  <c r="BP264"/>
  <c r="BQ264"/>
  <c r="BR264"/>
  <c r="BS264"/>
  <c r="BT264"/>
  <c r="E264"/>
  <c r="C264"/>
  <c r="BV264"/>
  <c r="BW264"/>
  <c r="BX264"/>
  <c r="J264"/>
  <c r="Z264"/>
  <c r="AP265"/>
  <c r="BG265"/>
  <c r="H264"/>
  <c r="X264"/>
  <c r="I264"/>
  <c r="Y264"/>
  <c r="AA264"/>
  <c r="AB264"/>
  <c r="AC264"/>
  <c r="AD264"/>
  <c r="AE264"/>
  <c r="AF264"/>
  <c r="AG264"/>
  <c r="AH264"/>
  <c r="AI264"/>
  <c r="AJ264"/>
  <c r="AK264"/>
  <c r="AL264"/>
  <c r="A265"/>
  <c r="AN265"/>
  <c r="BE265"/>
  <c r="AO265"/>
  <c r="BF265"/>
  <c r="BH265"/>
  <c r="BI265"/>
  <c r="BJ265"/>
  <c r="BK265"/>
  <c r="BL265"/>
  <c r="BM265"/>
  <c r="BN265"/>
  <c r="BO265"/>
  <c r="BP265"/>
  <c r="BQ265"/>
  <c r="BR265"/>
  <c r="BS265"/>
  <c r="BT265"/>
  <c r="E265"/>
  <c r="C265"/>
  <c r="BV265"/>
  <c r="BW265"/>
  <c r="BX265"/>
  <c r="J265"/>
  <c r="Z265"/>
  <c r="AP266"/>
  <c r="BG266"/>
  <c r="H265"/>
  <c r="X265"/>
  <c r="I265"/>
  <c r="Y265"/>
  <c r="AA265"/>
  <c r="AB265"/>
  <c r="AC265"/>
  <c r="AD265"/>
  <c r="AE265"/>
  <c r="AF265"/>
  <c r="AG265"/>
  <c r="AH265"/>
  <c r="AI265"/>
  <c r="AJ265"/>
  <c r="AK265"/>
  <c r="AL265"/>
  <c r="A266"/>
  <c r="AN266"/>
  <c r="BE266"/>
  <c r="AO266"/>
  <c r="BF266"/>
  <c r="BH266"/>
  <c r="BI266"/>
  <c r="BJ266"/>
  <c r="BK266"/>
  <c r="BL266"/>
  <c r="BM266"/>
  <c r="BN266"/>
  <c r="BO266"/>
  <c r="BP266"/>
  <c r="BQ266"/>
  <c r="BR266"/>
  <c r="BS266"/>
  <c r="BT266"/>
  <c r="E266"/>
  <c r="C266"/>
  <c r="BV266"/>
  <c r="BW266"/>
  <c r="BX266"/>
  <c r="J266"/>
  <c r="Z266"/>
  <c r="AP267"/>
  <c r="BG267"/>
  <c r="H266"/>
  <c r="X266"/>
  <c r="I266"/>
  <c r="Y266"/>
  <c r="AA266"/>
  <c r="AB266"/>
  <c r="AC266"/>
  <c r="AD266"/>
  <c r="AE266"/>
  <c r="AF266"/>
  <c r="AG266"/>
  <c r="AH266"/>
  <c r="AI266"/>
  <c r="AJ266"/>
  <c r="AK266"/>
  <c r="AL266"/>
  <c r="A267"/>
  <c r="AN267"/>
  <c r="BE267"/>
  <c r="AO267"/>
  <c r="BF267"/>
  <c r="BH267"/>
  <c r="BI267"/>
  <c r="BJ267"/>
  <c r="BK267"/>
  <c r="BL267"/>
  <c r="BM267"/>
  <c r="BN267"/>
  <c r="BO267"/>
  <c r="BP267"/>
  <c r="BQ267"/>
  <c r="BR267"/>
  <c r="BS267"/>
  <c r="BT267"/>
  <c r="E267"/>
  <c r="C267"/>
  <c r="BV267"/>
  <c r="BW267"/>
  <c r="BX267"/>
  <c r="J267"/>
  <c r="Z267"/>
  <c r="AP268"/>
  <c r="BG268"/>
  <c r="H267"/>
  <c r="X267"/>
  <c r="I267"/>
  <c r="Y267"/>
  <c r="AA267"/>
  <c r="AB267"/>
  <c r="AC267"/>
  <c r="AD267"/>
  <c r="AE267"/>
  <c r="AF267"/>
  <c r="AG267"/>
  <c r="AH267"/>
  <c r="AI267"/>
  <c r="AJ267"/>
  <c r="AK267"/>
  <c r="AL267"/>
  <c r="A268"/>
  <c r="AN268"/>
  <c r="BE268"/>
  <c r="AO268"/>
  <c r="BF268"/>
  <c r="BH268"/>
  <c r="BI268"/>
  <c r="BJ268"/>
  <c r="BK268"/>
  <c r="BL268"/>
  <c r="BM268"/>
  <c r="BN268"/>
  <c r="BO268"/>
  <c r="BP268"/>
  <c r="BQ268"/>
  <c r="BR268"/>
  <c r="BS268"/>
  <c r="BT268"/>
  <c r="E268"/>
  <c r="C268"/>
  <c r="BV268"/>
  <c r="BW268"/>
  <c r="BX268"/>
  <c r="J268"/>
  <c r="Z268"/>
  <c r="AP269"/>
  <c r="BG269"/>
  <c r="H268"/>
  <c r="X268"/>
  <c r="I268"/>
  <c r="Y268"/>
  <c r="AA268"/>
  <c r="AB268"/>
  <c r="AC268"/>
  <c r="AD268"/>
  <c r="AE268"/>
  <c r="AF268"/>
  <c r="AG268"/>
  <c r="AH268"/>
  <c r="AI268"/>
  <c r="AJ268"/>
  <c r="AK268"/>
  <c r="AL268"/>
  <c r="A269"/>
  <c r="AN269"/>
  <c r="BE269"/>
  <c r="AO269"/>
  <c r="BF269"/>
  <c r="BH269"/>
  <c r="BI269"/>
  <c r="BJ269"/>
  <c r="BK269"/>
  <c r="BL269"/>
  <c r="BM269"/>
  <c r="BN269"/>
  <c r="BO269"/>
  <c r="BP269"/>
  <c r="BQ269"/>
  <c r="BR269"/>
  <c r="BS269"/>
  <c r="BT269"/>
  <c r="E269"/>
  <c r="C269"/>
  <c r="BV269"/>
  <c r="BW269"/>
  <c r="BX269"/>
  <c r="J269"/>
  <c r="Z269"/>
  <c r="AP270"/>
  <c r="BG270"/>
  <c r="H269"/>
  <c r="X269"/>
  <c r="I269"/>
  <c r="Y269"/>
  <c r="AA269"/>
  <c r="AB269"/>
  <c r="AC269"/>
  <c r="AD269"/>
  <c r="AE269"/>
  <c r="AF269"/>
  <c r="AG269"/>
  <c r="AH269"/>
  <c r="AI269"/>
  <c r="AJ269"/>
  <c r="AK269"/>
  <c r="AL269"/>
  <c r="A270"/>
  <c r="AN270"/>
  <c r="BE270"/>
  <c r="AO270"/>
  <c r="BF270"/>
  <c r="BH270"/>
  <c r="BI270"/>
  <c r="BJ270"/>
  <c r="BK270"/>
  <c r="BL270"/>
  <c r="BM270"/>
  <c r="BN270"/>
  <c r="BO270"/>
  <c r="BP270"/>
  <c r="BQ270"/>
  <c r="BR270"/>
  <c r="BS270"/>
  <c r="BT270"/>
  <c r="E270"/>
  <c r="C270"/>
  <c r="BV270"/>
  <c r="BW270"/>
  <c r="BX270"/>
  <c r="J270"/>
  <c r="Z270"/>
  <c r="AP271"/>
  <c r="BG271"/>
  <c r="H270"/>
  <c r="X270"/>
  <c r="I270"/>
  <c r="Y270"/>
  <c r="AA270"/>
  <c r="AB270"/>
  <c r="AC270"/>
  <c r="AD270"/>
  <c r="AE270"/>
  <c r="AF270"/>
  <c r="AG270"/>
  <c r="AH270"/>
  <c r="AI270"/>
  <c r="AJ270"/>
  <c r="AK270"/>
  <c r="AL270"/>
  <c r="A271"/>
  <c r="AN271"/>
  <c r="BE271"/>
  <c r="AO271"/>
  <c r="BF271"/>
  <c r="BH271"/>
  <c r="BI271"/>
  <c r="BJ271"/>
  <c r="BK271"/>
  <c r="BL271"/>
  <c r="BM271"/>
  <c r="BN271"/>
  <c r="BO271"/>
  <c r="BP271"/>
  <c r="BQ271"/>
  <c r="BR271"/>
  <c r="BS271"/>
  <c r="BT271"/>
  <c r="E271"/>
  <c r="C271"/>
  <c r="BV271"/>
  <c r="BW271"/>
  <c r="BX271"/>
  <c r="J271"/>
  <c r="Z271"/>
  <c r="AP272"/>
  <c r="BG272"/>
  <c r="H271"/>
  <c r="X271"/>
  <c r="I271"/>
  <c r="Y271"/>
  <c r="AA271"/>
  <c r="AB271"/>
  <c r="AC271"/>
  <c r="AD271"/>
  <c r="AE271"/>
  <c r="AF271"/>
  <c r="AG271"/>
  <c r="AH271"/>
  <c r="AI271"/>
  <c r="AJ271"/>
  <c r="AK271"/>
  <c r="AL271"/>
  <c r="A272"/>
  <c r="AN272"/>
  <c r="BE272"/>
  <c r="AO272"/>
  <c r="BF272"/>
  <c r="BH272"/>
  <c r="BI272"/>
  <c r="BJ272"/>
  <c r="BK272"/>
  <c r="BL272"/>
  <c r="BM272"/>
  <c r="BN272"/>
  <c r="BO272"/>
  <c r="BP272"/>
  <c r="BQ272"/>
  <c r="BR272"/>
  <c r="BS272"/>
  <c r="BT272"/>
  <c r="E272"/>
  <c r="C272"/>
  <c r="BV272"/>
  <c r="BW272"/>
  <c r="BX272"/>
  <c r="J272"/>
  <c r="Z272"/>
  <c r="AP273"/>
  <c r="BG273"/>
  <c r="H272"/>
  <c r="X272"/>
  <c r="I272"/>
  <c r="Y272"/>
  <c r="AA272"/>
  <c r="AB272"/>
  <c r="AC272"/>
  <c r="AD272"/>
  <c r="AE272"/>
  <c r="AF272"/>
  <c r="AG272"/>
  <c r="AH272"/>
  <c r="AI272"/>
  <c r="AJ272"/>
  <c r="AK272"/>
  <c r="AL272"/>
  <c r="A273"/>
  <c r="AN273"/>
  <c r="BE273"/>
  <c r="AO273"/>
  <c r="BF273"/>
  <c r="BH273"/>
  <c r="BI273"/>
  <c r="BJ273"/>
  <c r="BK273"/>
  <c r="BL273"/>
  <c r="BM273"/>
  <c r="BN273"/>
  <c r="BO273"/>
  <c r="BP273"/>
  <c r="BQ273"/>
  <c r="BR273"/>
  <c r="BS273"/>
  <c r="BT273"/>
  <c r="E273"/>
  <c r="C273"/>
  <c r="BV273"/>
  <c r="BW273"/>
  <c r="BX273"/>
  <c r="J273"/>
  <c r="Z273"/>
  <c r="AP274"/>
  <c r="BG274"/>
  <c r="H273"/>
  <c r="X273"/>
  <c r="I273"/>
  <c r="Y273"/>
  <c r="AA273"/>
  <c r="AB273"/>
  <c r="AC273"/>
  <c r="AD273"/>
  <c r="AE273"/>
  <c r="AF273"/>
  <c r="AG273"/>
  <c r="AH273"/>
  <c r="AI273"/>
  <c r="AJ273"/>
  <c r="AK273"/>
  <c r="AL273"/>
  <c r="A274"/>
  <c r="AN274"/>
  <c r="BE274"/>
  <c r="AO274"/>
  <c r="BF274"/>
  <c r="BH274"/>
  <c r="BI274"/>
  <c r="BJ274"/>
  <c r="BK274"/>
  <c r="BL274"/>
  <c r="BM274"/>
  <c r="BN274"/>
  <c r="BO274"/>
  <c r="BP274"/>
  <c r="BQ274"/>
  <c r="BR274"/>
  <c r="BS274"/>
  <c r="BT274"/>
  <c r="E274"/>
  <c r="C274"/>
  <c r="BV274"/>
  <c r="BW274"/>
  <c r="BX274"/>
  <c r="J274"/>
  <c r="Z274"/>
  <c r="AP275"/>
  <c r="BG275"/>
  <c r="H274"/>
  <c r="X274"/>
  <c r="I274"/>
  <c r="Y274"/>
  <c r="AA274"/>
  <c r="AB274"/>
  <c r="AC274"/>
  <c r="AD274"/>
  <c r="AE274"/>
  <c r="AF274"/>
  <c r="AG274"/>
  <c r="AH274"/>
  <c r="AI274"/>
  <c r="AJ274"/>
  <c r="AK274"/>
  <c r="AL274"/>
  <c r="A275"/>
  <c r="AN275"/>
  <c r="BE275"/>
  <c r="AO275"/>
  <c r="BF275"/>
  <c r="BH275"/>
  <c r="BI275"/>
  <c r="BJ275"/>
  <c r="BK275"/>
  <c r="BL275"/>
  <c r="BM275"/>
  <c r="BN275"/>
  <c r="BO275"/>
  <c r="BP275"/>
  <c r="BQ275"/>
  <c r="BR275"/>
  <c r="BS275"/>
  <c r="BT275"/>
  <c r="E275"/>
  <c r="C275"/>
  <c r="BV275"/>
  <c r="BW275"/>
  <c r="BX275"/>
  <c r="J275"/>
  <c r="Z275"/>
  <c r="AP276"/>
  <c r="BG276"/>
  <c r="H275"/>
  <c r="X275"/>
  <c r="I275"/>
  <c r="Y275"/>
  <c r="AA275"/>
  <c r="AB275"/>
  <c r="AC275"/>
  <c r="AD275"/>
  <c r="AE275"/>
  <c r="AF275"/>
  <c r="AG275"/>
  <c r="AH275"/>
  <c r="AI275"/>
  <c r="AJ275"/>
  <c r="AK275"/>
  <c r="AL275"/>
  <c r="A276"/>
  <c r="AN276"/>
  <c r="BE276"/>
  <c r="AO276"/>
  <c r="BF276"/>
  <c r="BH276"/>
  <c r="BI276"/>
  <c r="BJ276"/>
  <c r="BK276"/>
  <c r="BL276"/>
  <c r="BM276"/>
  <c r="BN276"/>
  <c r="BO276"/>
  <c r="BP276"/>
  <c r="BQ276"/>
  <c r="BR276"/>
  <c r="BS276"/>
  <c r="BT276"/>
  <c r="E276"/>
  <c r="C276"/>
  <c r="BV276"/>
  <c r="BW276"/>
  <c r="BX276"/>
  <c r="J276"/>
  <c r="Z276"/>
  <c r="AP277"/>
  <c r="BG277"/>
  <c r="H276"/>
  <c r="X276"/>
  <c r="I276"/>
  <c r="Y276"/>
  <c r="AA276"/>
  <c r="AB276"/>
  <c r="AC276"/>
  <c r="AD276"/>
  <c r="AE276"/>
  <c r="AF276"/>
  <c r="AG276"/>
  <c r="AH276"/>
  <c r="AI276"/>
  <c r="AJ276"/>
  <c r="AK276"/>
  <c r="AL276"/>
  <c r="A277"/>
  <c r="AN277"/>
  <c r="BE277"/>
  <c r="AO277"/>
  <c r="BF277"/>
  <c r="BH277"/>
  <c r="BI277"/>
  <c r="BJ277"/>
  <c r="BK277"/>
  <c r="BL277"/>
  <c r="BM277"/>
  <c r="BN277"/>
  <c r="BO277"/>
  <c r="BP277"/>
  <c r="BQ277"/>
  <c r="BR277"/>
  <c r="BS277"/>
  <c r="BT277"/>
  <c r="E277"/>
  <c r="C277"/>
  <c r="BV277"/>
  <c r="BW277"/>
  <c r="BX277"/>
  <c r="J277"/>
  <c r="Z277"/>
  <c r="AP278"/>
  <c r="BG278"/>
  <c r="H277"/>
  <c r="X277"/>
  <c r="I277"/>
  <c r="Y277"/>
  <c r="AA277"/>
  <c r="AB277"/>
  <c r="AC277"/>
  <c r="AD277"/>
  <c r="AE277"/>
  <c r="AF277"/>
  <c r="AG277"/>
  <c r="AH277"/>
  <c r="AI277"/>
  <c r="AJ277"/>
  <c r="AK277"/>
  <c r="AL277"/>
  <c r="A278"/>
  <c r="AN278"/>
  <c r="BE278"/>
  <c r="AO278"/>
  <c r="BF278"/>
  <c r="BH278"/>
  <c r="BI278"/>
  <c r="BJ278"/>
  <c r="BK278"/>
  <c r="BL278"/>
  <c r="BM278"/>
  <c r="BN278"/>
  <c r="BO278"/>
  <c r="BP278"/>
  <c r="BQ278"/>
  <c r="BR278"/>
  <c r="BS278"/>
  <c r="BT278"/>
  <c r="E278"/>
  <c r="C278"/>
  <c r="BV278"/>
  <c r="BW278"/>
  <c r="BX278"/>
  <c r="J278"/>
  <c r="Z278"/>
  <c r="AP279"/>
  <c r="BG279"/>
  <c r="H278"/>
  <c r="X278"/>
  <c r="I278"/>
  <c r="Y278"/>
  <c r="AA278"/>
  <c r="AB278"/>
  <c r="AC278"/>
  <c r="AD278"/>
  <c r="AE278"/>
  <c r="AF278"/>
  <c r="AG278"/>
  <c r="AH278"/>
  <c r="AI278"/>
  <c r="AJ278"/>
  <c r="AK278"/>
  <c r="AL278"/>
  <c r="A279"/>
  <c r="AN279"/>
  <c r="BE279"/>
  <c r="AO279"/>
  <c r="BF279"/>
  <c r="BH279"/>
  <c r="BI279"/>
  <c r="BJ279"/>
  <c r="BK279"/>
  <c r="BL279"/>
  <c r="BM279"/>
  <c r="BN279"/>
  <c r="BO279"/>
  <c r="BP279"/>
  <c r="BQ279"/>
  <c r="BR279"/>
  <c r="BS279"/>
  <c r="BT279"/>
  <c r="E279"/>
  <c r="C279"/>
  <c r="BV279"/>
  <c r="BW279"/>
  <c r="BX279"/>
  <c r="J279"/>
  <c r="Z279"/>
  <c r="AP280"/>
  <c r="BG280"/>
  <c r="H279"/>
  <c r="X279"/>
  <c r="I279"/>
  <c r="Y279"/>
  <c r="AA279"/>
  <c r="AB279"/>
  <c r="AC279"/>
  <c r="AD279"/>
  <c r="AE279"/>
  <c r="AF279"/>
  <c r="AG279"/>
  <c r="AH279"/>
  <c r="AI279"/>
  <c r="AJ279"/>
  <c r="AK279"/>
  <c r="AL279"/>
  <c r="A280"/>
  <c r="AN280"/>
  <c r="BE280"/>
  <c r="AO280"/>
  <c r="BF280"/>
  <c r="BH280"/>
  <c r="BI280"/>
  <c r="BJ280"/>
  <c r="BK280"/>
  <c r="BL280"/>
  <c r="BM280"/>
  <c r="BN280"/>
  <c r="BO280"/>
  <c r="BP280"/>
  <c r="BQ280"/>
  <c r="BR280"/>
  <c r="BS280"/>
  <c r="BT280"/>
  <c r="E280"/>
  <c r="C280"/>
  <c r="BV280"/>
  <c r="BW280"/>
  <c r="BX280"/>
  <c r="J280"/>
  <c r="Z280"/>
  <c r="AP281"/>
  <c r="BG281"/>
  <c r="H280"/>
  <c r="X280"/>
  <c r="I280"/>
  <c r="Y280"/>
  <c r="AA280"/>
  <c r="AB280"/>
  <c r="AC280"/>
  <c r="AD280"/>
  <c r="AE280"/>
  <c r="AF280"/>
  <c r="AG280"/>
  <c r="AH280"/>
  <c r="AI280"/>
  <c r="AJ280"/>
  <c r="AK280"/>
  <c r="AL280"/>
  <c r="A281"/>
  <c r="AN281"/>
  <c r="BE281"/>
  <c r="AO281"/>
  <c r="BF281"/>
  <c r="BH281"/>
  <c r="BI281"/>
  <c r="BJ281"/>
  <c r="BK281"/>
  <c r="BL281"/>
  <c r="BM281"/>
  <c r="BN281"/>
  <c r="BO281"/>
  <c r="BP281"/>
  <c r="BQ281"/>
  <c r="BR281"/>
  <c r="BS281"/>
  <c r="BT281"/>
  <c r="E281"/>
  <c r="C281"/>
  <c r="BV281"/>
  <c r="BW281"/>
  <c r="BX281"/>
  <c r="J281"/>
  <c r="Z281"/>
  <c r="AP282"/>
  <c r="BG282"/>
  <c r="H281"/>
  <c r="X281"/>
  <c r="I281"/>
  <c r="Y281"/>
  <c r="AA281"/>
  <c r="AB281"/>
  <c r="AC281"/>
  <c r="AD281"/>
  <c r="AE281"/>
  <c r="AF281"/>
  <c r="AG281"/>
  <c r="AH281"/>
  <c r="AI281"/>
  <c r="AJ281"/>
  <c r="AK281"/>
  <c r="AL281"/>
  <c r="A282"/>
  <c r="AN282"/>
  <c r="BE282"/>
  <c r="AO282"/>
  <c r="BF282"/>
  <c r="BH282"/>
  <c r="BI282"/>
  <c r="BJ282"/>
  <c r="BK282"/>
  <c r="BL282"/>
  <c r="BM282"/>
  <c r="BN282"/>
  <c r="BO282"/>
  <c r="BP282"/>
  <c r="BQ282"/>
  <c r="BR282"/>
  <c r="BS282"/>
  <c r="BT282"/>
  <c r="E282"/>
  <c r="C282"/>
  <c r="BV282"/>
  <c r="BW282"/>
  <c r="BX282"/>
  <c r="J282"/>
  <c r="Z282"/>
  <c r="AP283"/>
  <c r="BG283"/>
  <c r="H282"/>
  <c r="X282"/>
  <c r="I282"/>
  <c r="Y282"/>
  <c r="AA282"/>
  <c r="AB282"/>
  <c r="AC282"/>
  <c r="AD282"/>
  <c r="AE282"/>
  <c r="AF282"/>
  <c r="AG282"/>
  <c r="AH282"/>
  <c r="AI282"/>
  <c r="AJ282"/>
  <c r="AK282"/>
  <c r="AL282"/>
  <c r="A283"/>
  <c r="AN283"/>
  <c r="BE283"/>
  <c r="AO283"/>
  <c r="BF283"/>
  <c r="BH283"/>
  <c r="BI283"/>
  <c r="BJ283"/>
  <c r="BK283"/>
  <c r="BL283"/>
  <c r="BM283"/>
  <c r="BN283"/>
  <c r="BO283"/>
  <c r="BP283"/>
  <c r="BQ283"/>
  <c r="BR283"/>
  <c r="BS283"/>
  <c r="BT283"/>
  <c r="E283"/>
  <c r="C283"/>
  <c r="BV283"/>
  <c r="BW283"/>
  <c r="BX283"/>
  <c r="J283"/>
  <c r="Z283"/>
  <c r="AP284"/>
  <c r="BG284"/>
  <c r="H283"/>
  <c r="X283"/>
  <c r="I283"/>
  <c r="Y283"/>
  <c r="AA283"/>
  <c r="AB283"/>
  <c r="AC283"/>
  <c r="AD283"/>
  <c r="AE283"/>
  <c r="AF283"/>
  <c r="AG283"/>
  <c r="AH283"/>
  <c r="AI283"/>
  <c r="AJ283"/>
  <c r="AK283"/>
  <c r="AL283"/>
  <c r="A284"/>
  <c r="AN284"/>
  <c r="BE284"/>
  <c r="AO284"/>
  <c r="BF284"/>
  <c r="BH284"/>
  <c r="BI284"/>
  <c r="BJ284"/>
  <c r="BK284"/>
  <c r="BL284"/>
  <c r="BM284"/>
  <c r="BN284"/>
  <c r="BO284"/>
  <c r="BP284"/>
  <c r="BQ284"/>
  <c r="BR284"/>
  <c r="BS284"/>
  <c r="BT284"/>
  <c r="E284"/>
  <c r="C284"/>
  <c r="BV284"/>
  <c r="BW284"/>
  <c r="BX284"/>
  <c r="J284"/>
  <c r="Z284"/>
  <c r="AP285"/>
  <c r="BG285"/>
  <c r="H284"/>
  <c r="X284"/>
  <c r="I284"/>
  <c r="Y284"/>
  <c r="AA284"/>
  <c r="AB284"/>
  <c r="AC284"/>
  <c r="AD284"/>
  <c r="AE284"/>
  <c r="AF284"/>
  <c r="AG284"/>
  <c r="AH284"/>
  <c r="AI284"/>
  <c r="AJ284"/>
  <c r="AK284"/>
  <c r="AL284"/>
  <c r="A285"/>
  <c r="AN285"/>
  <c r="BE285"/>
  <c r="AO285"/>
  <c r="BF285"/>
  <c r="BH285"/>
  <c r="BI285"/>
  <c r="BJ285"/>
  <c r="BK285"/>
  <c r="BL285"/>
  <c r="BM285"/>
  <c r="BN285"/>
  <c r="BO285"/>
  <c r="BP285"/>
  <c r="BQ285"/>
  <c r="BR285"/>
  <c r="BS285"/>
  <c r="BT285"/>
  <c r="E285"/>
  <c r="C285"/>
  <c r="BV285"/>
  <c r="BW285"/>
  <c r="BX285"/>
  <c r="J285"/>
  <c r="Z285"/>
  <c r="AP286"/>
  <c r="BG286"/>
  <c r="H285"/>
  <c r="X285"/>
  <c r="I285"/>
  <c r="Y285"/>
  <c r="AA285"/>
  <c r="AB285"/>
  <c r="AC285"/>
  <c r="AD285"/>
  <c r="AE285"/>
  <c r="AF285"/>
  <c r="AG285"/>
  <c r="AH285"/>
  <c r="AI285"/>
  <c r="AJ285"/>
  <c r="AK285"/>
  <c r="AL285"/>
  <c r="A286"/>
  <c r="AN286"/>
  <c r="BE286"/>
  <c r="AO286"/>
  <c r="BF286"/>
  <c r="BH286"/>
  <c r="BI286"/>
  <c r="BJ286"/>
  <c r="BK286"/>
  <c r="BL286"/>
  <c r="BM286"/>
  <c r="BN286"/>
  <c r="BO286"/>
  <c r="BP286"/>
  <c r="BQ286"/>
  <c r="BR286"/>
  <c r="BS286"/>
  <c r="BT286"/>
  <c r="E286"/>
  <c r="C286"/>
  <c r="BV286"/>
  <c r="BW286"/>
  <c r="BX286"/>
  <c r="J286"/>
  <c r="Z286"/>
  <c r="AP287"/>
  <c r="BG287"/>
  <c r="H286"/>
  <c r="X286"/>
  <c r="I286"/>
  <c r="Y286"/>
  <c r="AA286"/>
  <c r="AB286"/>
  <c r="AC286"/>
  <c r="AD286"/>
  <c r="AE286"/>
  <c r="AF286"/>
  <c r="AG286"/>
  <c r="AH286"/>
  <c r="AI286"/>
  <c r="AJ286"/>
  <c r="AK286"/>
  <c r="AL286"/>
  <c r="A287"/>
  <c r="AN287"/>
  <c r="BE287"/>
  <c r="AO287"/>
  <c r="BF287"/>
  <c r="BH287"/>
  <c r="BI287"/>
  <c r="BJ287"/>
  <c r="BK287"/>
  <c r="BL287"/>
  <c r="BM287"/>
  <c r="BN287"/>
  <c r="BO287"/>
  <c r="BP287"/>
  <c r="BQ287"/>
  <c r="BR287"/>
  <c r="BS287"/>
  <c r="BT287"/>
  <c r="E287"/>
  <c r="C287"/>
  <c r="BV287"/>
  <c r="BW287"/>
  <c r="BX287"/>
  <c r="J287"/>
  <c r="Z287"/>
  <c r="AP288"/>
  <c r="BG288"/>
  <c r="H287"/>
  <c r="X287"/>
  <c r="I287"/>
  <c r="Y287"/>
  <c r="AA287"/>
  <c r="AB287"/>
  <c r="AC287"/>
  <c r="AD287"/>
  <c r="AE287"/>
  <c r="AF287"/>
  <c r="AG287"/>
  <c r="AH287"/>
  <c r="AI287"/>
  <c r="AJ287"/>
  <c r="AK287"/>
  <c r="AL287"/>
  <c r="A288"/>
  <c r="AN288"/>
  <c r="BE288"/>
  <c r="AO288"/>
  <c r="BF288"/>
  <c r="BH288"/>
  <c r="BI288"/>
  <c r="BJ288"/>
  <c r="BK288"/>
  <c r="BL288"/>
  <c r="BM288"/>
  <c r="BN288"/>
  <c r="BO288"/>
  <c r="BP288"/>
  <c r="BQ288"/>
  <c r="BR288"/>
  <c r="BS288"/>
  <c r="BT288"/>
  <c r="E288"/>
  <c r="C288"/>
  <c r="BV288"/>
  <c r="BW288"/>
  <c r="BX288"/>
  <c r="J288"/>
  <c r="Z288"/>
  <c r="AP289"/>
  <c r="BG289"/>
  <c r="H288"/>
  <c r="X288"/>
  <c r="I288"/>
  <c r="Y288"/>
  <c r="AA288"/>
  <c r="AB288"/>
  <c r="AC288"/>
  <c r="AD288"/>
  <c r="AE288"/>
  <c r="AF288"/>
  <c r="AG288"/>
  <c r="AH288"/>
  <c r="AI288"/>
  <c r="AJ288"/>
  <c r="AK288"/>
  <c r="AL288"/>
  <c r="A289"/>
  <c r="AN289"/>
  <c r="BE289"/>
  <c r="AO289"/>
  <c r="BF289"/>
  <c r="BH289"/>
  <c r="BI289"/>
  <c r="BJ289"/>
  <c r="BK289"/>
  <c r="BL289"/>
  <c r="BM289"/>
  <c r="BN289"/>
  <c r="BO289"/>
  <c r="BP289"/>
  <c r="BQ289"/>
  <c r="BR289"/>
  <c r="BS289"/>
  <c r="BT289"/>
  <c r="E289"/>
  <c r="C289"/>
  <c r="BV289"/>
  <c r="BW289"/>
  <c r="BX289"/>
  <c r="J289"/>
  <c r="Z289"/>
  <c r="AP290"/>
  <c r="BG290"/>
  <c r="H289"/>
  <c r="X289"/>
  <c r="I289"/>
  <c r="Y289"/>
  <c r="AA289"/>
  <c r="AB289"/>
  <c r="AC289"/>
  <c r="AD289"/>
  <c r="AE289"/>
  <c r="AF289"/>
  <c r="AG289"/>
  <c r="AH289"/>
  <c r="AI289"/>
  <c r="AJ289"/>
  <c r="AK289"/>
  <c r="AL289"/>
  <c r="A290"/>
  <c r="AN290"/>
  <c r="BE290"/>
  <c r="AO290"/>
  <c r="BF290"/>
  <c r="BH290"/>
  <c r="BI290"/>
  <c r="BJ290"/>
  <c r="BK290"/>
  <c r="BL290"/>
  <c r="BM290"/>
  <c r="BN290"/>
  <c r="BO290"/>
  <c r="BP290"/>
  <c r="BQ290"/>
  <c r="BR290"/>
  <c r="BS290"/>
  <c r="BT290"/>
  <c r="E290"/>
  <c r="C290"/>
  <c r="BV290"/>
  <c r="BW290"/>
  <c r="BX290"/>
  <c r="J290"/>
  <c r="Z290"/>
  <c r="AP291"/>
  <c r="BG291"/>
  <c r="H290"/>
  <c r="X290"/>
  <c r="I290"/>
  <c r="Y290"/>
  <c r="AA290"/>
  <c r="AB290"/>
  <c r="AC290"/>
  <c r="AD290"/>
  <c r="AE290"/>
  <c r="AF290"/>
  <c r="AG290"/>
  <c r="AH290"/>
  <c r="AI290"/>
  <c r="AJ290"/>
  <c r="AK290"/>
  <c r="AL290"/>
  <c r="A291"/>
  <c r="AN291"/>
  <c r="BE291"/>
  <c r="AO291"/>
  <c r="BF291"/>
  <c r="BH291"/>
  <c r="BI291"/>
  <c r="BJ291"/>
  <c r="BK291"/>
  <c r="BL291"/>
  <c r="BM291"/>
  <c r="BN291"/>
  <c r="BO291"/>
  <c r="BP291"/>
  <c r="BQ291"/>
  <c r="BR291"/>
  <c r="BS291"/>
  <c r="BT291"/>
  <c r="E291"/>
  <c r="C291"/>
  <c r="BV291"/>
  <c r="BW291"/>
  <c r="BX291"/>
  <c r="J291"/>
  <c r="Z291"/>
  <c r="AP292"/>
  <c r="BG292"/>
  <c r="H291"/>
  <c r="X291"/>
  <c r="I291"/>
  <c r="Y291"/>
  <c r="AA291"/>
  <c r="AB291"/>
  <c r="AC291"/>
  <c r="AD291"/>
  <c r="AE291"/>
  <c r="AF291"/>
  <c r="AG291"/>
  <c r="AH291"/>
  <c r="AI291"/>
  <c r="AJ291"/>
  <c r="AK291"/>
  <c r="AL291"/>
  <c r="A292"/>
  <c r="AN292"/>
  <c r="BE292"/>
  <c r="AO292"/>
  <c r="BF292"/>
  <c r="BH292"/>
  <c r="BI292"/>
  <c r="BJ292"/>
  <c r="BK292"/>
  <c r="BL292"/>
  <c r="BM292"/>
  <c r="BN292"/>
  <c r="BO292"/>
  <c r="BP292"/>
  <c r="BQ292"/>
  <c r="BR292"/>
  <c r="BS292"/>
  <c r="BT292"/>
  <c r="E292"/>
  <c r="C292"/>
  <c r="BV292"/>
  <c r="BW292"/>
  <c r="BX292"/>
  <c r="J292"/>
  <c r="Z292"/>
  <c r="AP293"/>
  <c r="BG293"/>
  <c r="H292"/>
  <c r="X292"/>
  <c r="I292"/>
  <c r="Y292"/>
  <c r="AA292"/>
  <c r="AB292"/>
  <c r="AC292"/>
  <c r="AD292"/>
  <c r="AE292"/>
  <c r="AF292"/>
  <c r="AG292"/>
  <c r="AH292"/>
  <c r="AI292"/>
  <c r="AJ292"/>
  <c r="AK292"/>
  <c r="AL292"/>
  <c r="A293"/>
  <c r="AN293"/>
  <c r="BE293"/>
  <c r="AO293"/>
  <c r="BF293"/>
  <c r="BH293"/>
  <c r="BI293"/>
  <c r="BJ293"/>
  <c r="BK293"/>
  <c r="BL293"/>
  <c r="BM293"/>
  <c r="BN293"/>
  <c r="BO293"/>
  <c r="BP293"/>
  <c r="BQ293"/>
  <c r="BR293"/>
  <c r="BS293"/>
  <c r="BT293"/>
  <c r="E293"/>
  <c r="C293"/>
  <c r="BV293"/>
  <c r="BW293"/>
  <c r="BX293"/>
  <c r="J293"/>
  <c r="Z293"/>
  <c r="AP294"/>
  <c r="BG294"/>
  <c r="H293"/>
  <c r="X293"/>
  <c r="I293"/>
  <c r="Y293"/>
  <c r="AA293"/>
  <c r="AB293"/>
  <c r="AC293"/>
  <c r="AD293"/>
  <c r="AE293"/>
  <c r="AF293"/>
  <c r="AG293"/>
  <c r="AH293"/>
  <c r="AI293"/>
  <c r="AJ293"/>
  <c r="AK293"/>
  <c r="AL293"/>
  <c r="A294"/>
  <c r="AN294"/>
  <c r="BE294"/>
  <c r="AO294"/>
  <c r="BF294"/>
  <c r="BH294"/>
  <c r="BI294"/>
  <c r="BJ294"/>
  <c r="BK294"/>
  <c r="BL294"/>
  <c r="BM294"/>
  <c r="BN294"/>
  <c r="BO294"/>
  <c r="BP294"/>
  <c r="BQ294"/>
  <c r="BR294"/>
  <c r="BS294"/>
  <c r="BT294"/>
  <c r="E294"/>
  <c r="C294"/>
  <c r="BV294"/>
  <c r="BW294"/>
  <c r="BX294"/>
  <c r="J294"/>
  <c r="Z294"/>
  <c r="AP295"/>
  <c r="BG295"/>
  <c r="H294"/>
  <c r="X294"/>
  <c r="I294"/>
  <c r="Y294"/>
  <c r="AA294"/>
  <c r="AB294"/>
  <c r="AC294"/>
  <c r="AD294"/>
  <c r="AE294"/>
  <c r="AF294"/>
  <c r="AG294"/>
  <c r="AH294"/>
  <c r="AI294"/>
  <c r="AJ294"/>
  <c r="AK294"/>
  <c r="AL294"/>
  <c r="A295"/>
  <c r="AN295"/>
  <c r="BE295"/>
  <c r="AO295"/>
  <c r="BF295"/>
  <c r="BH295"/>
  <c r="BI295"/>
  <c r="BJ295"/>
  <c r="BK295"/>
  <c r="BL295"/>
  <c r="BM295"/>
  <c r="BN295"/>
  <c r="BO295"/>
  <c r="BP295"/>
  <c r="BQ295"/>
  <c r="BR295"/>
  <c r="BS295"/>
  <c r="BT295"/>
  <c r="E295"/>
  <c r="C295"/>
  <c r="BV295"/>
  <c r="BW295"/>
  <c r="BX295"/>
  <c r="J295"/>
  <c r="Z295"/>
  <c r="AP296"/>
  <c r="BG296"/>
  <c r="H295"/>
  <c r="X295"/>
  <c r="I295"/>
  <c r="Y295"/>
  <c r="AA295"/>
  <c r="AB295"/>
  <c r="AC295"/>
  <c r="AD295"/>
  <c r="AE295"/>
  <c r="AF295"/>
  <c r="AG295"/>
  <c r="AH295"/>
  <c r="AI295"/>
  <c r="AJ295"/>
  <c r="AK295"/>
  <c r="AL295"/>
  <c r="A296"/>
  <c r="AN296"/>
  <c r="BE296"/>
  <c r="AO296"/>
  <c r="BF296"/>
  <c r="BH296"/>
  <c r="BI296"/>
  <c r="BJ296"/>
  <c r="BK296"/>
  <c r="BL296"/>
  <c r="BM296"/>
  <c r="BN296"/>
  <c r="BO296"/>
  <c r="BP296"/>
  <c r="BQ296"/>
  <c r="BR296"/>
  <c r="BS296"/>
  <c r="BT296"/>
  <c r="E296"/>
  <c r="C296"/>
  <c r="BV296"/>
  <c r="BW296"/>
  <c r="BX296"/>
  <c r="J296"/>
  <c r="Z296"/>
  <c r="AP297"/>
  <c r="BG297"/>
  <c r="H296"/>
  <c r="X296"/>
  <c r="I296"/>
  <c r="Y296"/>
  <c r="AA296"/>
  <c r="AB296"/>
  <c r="AC296"/>
  <c r="AD296"/>
  <c r="AE296"/>
  <c r="AF296"/>
  <c r="AG296"/>
  <c r="AH296"/>
  <c r="AI296"/>
  <c r="AJ296"/>
  <c r="AK296"/>
  <c r="AL296"/>
  <c r="A297"/>
  <c r="AN297"/>
  <c r="BE297"/>
  <c r="AO297"/>
  <c r="BF297"/>
  <c r="BH297"/>
  <c r="BI297"/>
  <c r="BJ297"/>
  <c r="BK297"/>
  <c r="BL297"/>
  <c r="BM297"/>
  <c r="BN297"/>
  <c r="BO297"/>
  <c r="BP297"/>
  <c r="BQ297"/>
  <c r="BR297"/>
  <c r="BS297"/>
  <c r="BT297"/>
  <c r="E297"/>
  <c r="C297"/>
  <c r="BV297"/>
  <c r="BW297"/>
  <c r="BX297"/>
  <c r="J297"/>
  <c r="Z297"/>
  <c r="AP298"/>
  <c r="BG298"/>
  <c r="H297"/>
  <c r="X297"/>
  <c r="I297"/>
  <c r="Y297"/>
  <c r="AA297"/>
  <c r="AB297"/>
  <c r="AC297"/>
  <c r="AD297"/>
  <c r="AE297"/>
  <c r="AF297"/>
  <c r="AG297"/>
  <c r="AH297"/>
  <c r="AI297"/>
  <c r="AJ297"/>
  <c r="AK297"/>
  <c r="AL297"/>
  <c r="A298"/>
  <c r="AN298"/>
  <c r="BE298"/>
  <c r="AO298"/>
  <c r="BF298"/>
  <c r="BH298"/>
  <c r="BI298"/>
  <c r="BJ298"/>
  <c r="BK298"/>
  <c r="BL298"/>
  <c r="BM298"/>
  <c r="BN298"/>
  <c r="BO298"/>
  <c r="BP298"/>
  <c r="BQ298"/>
  <c r="BR298"/>
  <c r="BS298"/>
  <c r="BT298"/>
  <c r="E298"/>
  <c r="C298"/>
  <c r="BV298"/>
  <c r="BW298"/>
  <c r="BX298"/>
  <c r="J298"/>
  <c r="Z298"/>
  <c r="AP299"/>
  <c r="BG299"/>
  <c r="H298"/>
  <c r="X298"/>
  <c r="I298"/>
  <c r="Y298"/>
  <c r="AA298"/>
  <c r="AB298"/>
  <c r="AC298"/>
  <c r="AD298"/>
  <c r="AE298"/>
  <c r="AF298"/>
  <c r="AG298"/>
  <c r="AH298"/>
  <c r="AI298"/>
  <c r="AJ298"/>
  <c r="AK298"/>
  <c r="AL298"/>
  <c r="A299"/>
  <c r="AN299"/>
  <c r="BE299"/>
  <c r="AO299"/>
  <c r="BF299"/>
  <c r="BH299"/>
  <c r="BI299"/>
  <c r="BJ299"/>
  <c r="BK299"/>
  <c r="BL299"/>
  <c r="BM299"/>
  <c r="BN299"/>
  <c r="BO299"/>
  <c r="BP299"/>
  <c r="BQ299"/>
  <c r="BR299"/>
  <c r="BS299"/>
  <c r="BT299"/>
  <c r="E299"/>
  <c r="C299"/>
  <c r="BV299"/>
  <c r="BW299"/>
  <c r="BX299"/>
  <c r="J299"/>
  <c r="Z299"/>
  <c r="AP300"/>
  <c r="BG300"/>
  <c r="H299"/>
  <c r="X299"/>
  <c r="I299"/>
  <c r="Y299"/>
  <c r="AA299"/>
  <c r="AB299"/>
  <c r="AC299"/>
  <c r="AD299"/>
  <c r="AE299"/>
  <c r="AF299"/>
  <c r="AG299"/>
  <c r="AH299"/>
  <c r="AI299"/>
  <c r="AJ299"/>
  <c r="AK299"/>
  <c r="AL299"/>
  <c r="A300"/>
  <c r="AN300"/>
  <c r="BE300"/>
  <c r="AO300"/>
  <c r="BF300"/>
  <c r="BH300"/>
  <c r="BI300"/>
  <c r="BJ300"/>
  <c r="BK300"/>
  <c r="BL300"/>
  <c r="BM300"/>
  <c r="BN300"/>
  <c r="BO300"/>
  <c r="BP300"/>
  <c r="BQ300"/>
  <c r="BR300"/>
  <c r="BS300"/>
  <c r="BT300"/>
  <c r="E300"/>
  <c r="C300"/>
  <c r="BV300"/>
  <c r="BW300"/>
  <c r="BX300"/>
  <c r="J300"/>
  <c r="Z300"/>
  <c r="AP301"/>
  <c r="BG301"/>
  <c r="H300"/>
  <c r="X300"/>
  <c r="I300"/>
  <c r="Y300"/>
  <c r="AA300"/>
  <c r="AB300"/>
  <c r="AC300"/>
  <c r="AD300"/>
  <c r="AE300"/>
  <c r="AF300"/>
  <c r="AG300"/>
  <c r="AH300"/>
  <c r="AI300"/>
  <c r="AJ300"/>
  <c r="AK300"/>
  <c r="AL300"/>
  <c r="A301"/>
  <c r="AN301"/>
  <c r="BE301"/>
  <c r="AO301"/>
  <c r="BF301"/>
  <c r="BH301"/>
  <c r="BI301"/>
  <c r="BJ301"/>
  <c r="BK301"/>
  <c r="BL301"/>
  <c r="BM301"/>
  <c r="BN301"/>
  <c r="BO301"/>
  <c r="BP301"/>
  <c r="BQ301"/>
  <c r="BR301"/>
  <c r="BS301"/>
  <c r="BT301"/>
  <c r="E301"/>
  <c r="C301"/>
  <c r="BV301"/>
  <c r="BW301"/>
  <c r="BX301"/>
  <c r="J301"/>
  <c r="Z301"/>
  <c r="AP302"/>
  <c r="BG302"/>
  <c r="H301"/>
  <c r="X301"/>
  <c r="I301"/>
  <c r="Y301"/>
  <c r="AA301"/>
  <c r="AB301"/>
  <c r="AC301"/>
  <c r="AD301"/>
  <c r="AE301"/>
  <c r="AF301"/>
  <c r="AG301"/>
  <c r="AH301"/>
  <c r="AI301"/>
  <c r="AJ301"/>
  <c r="AK301"/>
  <c r="AL301"/>
  <c r="A302"/>
  <c r="AN302"/>
  <c r="BE302"/>
  <c r="AO302"/>
  <c r="BF302"/>
  <c r="BH302"/>
  <c r="BI302"/>
  <c r="BJ302"/>
  <c r="BK302"/>
  <c r="BL302"/>
  <c r="BM302"/>
  <c r="BN302"/>
  <c r="BO302"/>
  <c r="BP302"/>
  <c r="BQ302"/>
  <c r="BR302"/>
  <c r="BS302"/>
  <c r="BT302"/>
  <c r="E302"/>
  <c r="C302"/>
  <c r="BV302"/>
  <c r="BW302"/>
  <c r="BX302"/>
  <c r="J302"/>
  <c r="Z302"/>
  <c r="AP303"/>
  <c r="BG303"/>
  <c r="H302"/>
  <c r="X302"/>
  <c r="I302"/>
  <c r="Y302"/>
  <c r="AA302"/>
  <c r="AB302"/>
  <c r="AC302"/>
  <c r="AD302"/>
  <c r="AE302"/>
  <c r="AF302"/>
  <c r="AG302"/>
  <c r="AH302"/>
  <c r="AI302"/>
  <c r="AJ302"/>
  <c r="AK302"/>
  <c r="AL302"/>
  <c r="A303"/>
  <c r="AN303"/>
  <c r="BE303"/>
  <c r="AO303"/>
  <c r="BF303"/>
  <c r="BH303"/>
  <c r="BI303"/>
  <c r="BJ303"/>
  <c r="BK303"/>
  <c r="BL303"/>
  <c r="BM303"/>
  <c r="BN303"/>
  <c r="BO303"/>
  <c r="BP303"/>
  <c r="BQ303"/>
  <c r="BR303"/>
  <c r="BS303"/>
  <c r="BT303"/>
  <c r="E303"/>
  <c r="C303"/>
  <c r="BV303"/>
  <c r="BW303"/>
  <c r="BX303"/>
  <c r="J303"/>
  <c r="Z303"/>
  <c r="AP304"/>
  <c r="BG304"/>
  <c r="H303"/>
  <c r="X303"/>
  <c r="I303"/>
  <c r="Y303"/>
  <c r="AA303"/>
  <c r="AB303"/>
  <c r="AC303"/>
  <c r="AD303"/>
  <c r="AE303"/>
  <c r="AF303"/>
  <c r="AG303"/>
  <c r="AH303"/>
  <c r="AI303"/>
  <c r="AJ303"/>
  <c r="AK303"/>
  <c r="AL303"/>
  <c r="A304"/>
  <c r="AN304"/>
  <c r="BE304"/>
  <c r="AO304"/>
  <c r="BF304"/>
  <c r="BH304"/>
  <c r="BI304"/>
  <c r="BJ304"/>
  <c r="BK304"/>
  <c r="BL304"/>
  <c r="BM304"/>
  <c r="BN304"/>
  <c r="BO304"/>
  <c r="BP304"/>
  <c r="BQ304"/>
  <c r="BR304"/>
  <c r="BS304"/>
  <c r="BT304"/>
  <c r="E304"/>
  <c r="C304"/>
  <c r="BV304"/>
  <c r="BW304"/>
  <c r="BX304"/>
  <c r="J304"/>
  <c r="Z304"/>
  <c r="AP305"/>
  <c r="BG305"/>
  <c r="H304"/>
  <c r="X304"/>
  <c r="I304"/>
  <c r="Y304"/>
  <c r="AA304"/>
  <c r="AB304"/>
  <c r="AC304"/>
  <c r="AD304"/>
  <c r="AE304"/>
  <c r="AF304"/>
  <c r="AG304"/>
  <c r="AH304"/>
  <c r="AI304"/>
  <c r="AJ304"/>
  <c r="AK304"/>
  <c r="AL304"/>
  <c r="A305"/>
  <c r="AN305"/>
  <c r="BE305"/>
  <c r="AO305"/>
  <c r="BF305"/>
  <c r="BH305"/>
  <c r="BI305"/>
  <c r="BJ305"/>
  <c r="BK305"/>
  <c r="BL305"/>
  <c r="BM305"/>
  <c r="BN305"/>
  <c r="BO305"/>
  <c r="BP305"/>
  <c r="BQ305"/>
  <c r="BR305"/>
  <c r="BS305"/>
  <c r="BT305"/>
  <c r="E305"/>
  <c r="C305"/>
  <c r="BV305"/>
  <c r="BW305"/>
  <c r="BX305"/>
  <c r="J305"/>
  <c r="Z305"/>
  <c r="AP306"/>
  <c r="BG306"/>
  <c r="H305"/>
  <c r="X305"/>
  <c r="I305"/>
  <c r="Y305"/>
  <c r="AA305"/>
  <c r="AB305"/>
  <c r="AC305"/>
  <c r="AD305"/>
  <c r="AE305"/>
  <c r="AF305"/>
  <c r="AG305"/>
  <c r="AH305"/>
  <c r="AI305"/>
  <c r="AJ305"/>
  <c r="AK305"/>
  <c r="AL305"/>
  <c r="A306"/>
  <c r="AN306"/>
  <c r="BE306"/>
  <c r="AO306"/>
  <c r="BF306"/>
  <c r="BH306"/>
  <c r="BI306"/>
  <c r="BJ306"/>
  <c r="BK306"/>
  <c r="BL306"/>
  <c r="BM306"/>
  <c r="BN306"/>
  <c r="BO306"/>
  <c r="BP306"/>
  <c r="BQ306"/>
  <c r="BR306"/>
  <c r="BS306"/>
  <c r="BT306"/>
  <c r="E306"/>
  <c r="C306"/>
  <c r="BV306"/>
  <c r="BW306"/>
  <c r="BX306"/>
  <c r="J306"/>
  <c r="Z306"/>
  <c r="AP307"/>
  <c r="BG307"/>
  <c r="H306"/>
  <c r="X306"/>
  <c r="I306"/>
  <c r="Y306"/>
  <c r="AA306"/>
  <c r="AB306"/>
  <c r="AC306"/>
  <c r="AD306"/>
  <c r="AE306"/>
  <c r="AF306"/>
  <c r="AG306"/>
  <c r="AH306"/>
  <c r="AI306"/>
  <c r="AJ306"/>
  <c r="AK306"/>
  <c r="AL306"/>
  <c r="A307"/>
  <c r="AN307"/>
  <c r="BE307"/>
  <c r="AO307"/>
  <c r="BF307"/>
  <c r="BH307"/>
  <c r="BI307"/>
  <c r="BJ307"/>
  <c r="BK307"/>
  <c r="BL307"/>
  <c r="BM307"/>
  <c r="BN307"/>
  <c r="BO307"/>
  <c r="BP307"/>
  <c r="BQ307"/>
  <c r="BR307"/>
  <c r="BS307"/>
  <c r="BT307"/>
  <c r="E307"/>
  <c r="C307"/>
  <c r="BV307"/>
  <c r="BW307"/>
  <c r="BX307"/>
  <c r="J307"/>
  <c r="Z307"/>
  <c r="AP308"/>
  <c r="BG308"/>
  <c r="H307"/>
  <c r="X307"/>
  <c r="I307"/>
  <c r="Y307"/>
  <c r="AA307"/>
  <c r="AB307"/>
  <c r="AC307"/>
  <c r="AD307"/>
  <c r="AE307"/>
  <c r="AF307"/>
  <c r="AG307"/>
  <c r="AH307"/>
  <c r="AI307"/>
  <c r="AJ307"/>
  <c r="AK307"/>
  <c r="AL307"/>
  <c r="A308"/>
  <c r="AN308"/>
  <c r="BE308"/>
  <c r="AO308"/>
  <c r="BF308"/>
  <c r="BH308"/>
  <c r="BI308"/>
  <c r="BJ308"/>
  <c r="BK308"/>
  <c r="BL308"/>
  <c r="BM308"/>
  <c r="BN308"/>
  <c r="BO308"/>
  <c r="BP308"/>
  <c r="BQ308"/>
  <c r="BR308"/>
  <c r="BS308"/>
  <c r="BT308"/>
  <c r="E308"/>
  <c r="C308"/>
  <c r="BV308"/>
  <c r="BW308"/>
  <c r="BX308"/>
  <c r="J308"/>
  <c r="Z308"/>
  <c r="AP309"/>
  <c r="BG309"/>
  <c r="H308"/>
  <c r="X308"/>
  <c r="I308"/>
  <c r="Y308"/>
  <c r="AA308"/>
  <c r="AB308"/>
  <c r="AC308"/>
  <c r="AD308"/>
  <c r="AE308"/>
  <c r="AF308"/>
  <c r="AG308"/>
  <c r="AH308"/>
  <c r="AI308"/>
  <c r="AJ308"/>
  <c r="AK308"/>
  <c r="AL308"/>
  <c r="A309"/>
  <c r="AN309"/>
  <c r="BE309"/>
  <c r="AO309"/>
  <c r="BF309"/>
  <c r="BH309"/>
  <c r="BI309"/>
  <c r="BJ309"/>
  <c r="BK309"/>
  <c r="BL309"/>
  <c r="BM309"/>
  <c r="BN309"/>
  <c r="BO309"/>
  <c r="BP309"/>
  <c r="BQ309"/>
  <c r="BR309"/>
  <c r="BS309"/>
  <c r="BT309"/>
  <c r="E309"/>
  <c r="C309"/>
  <c r="BV309"/>
  <c r="BW309"/>
  <c r="BX309"/>
  <c r="J309"/>
  <c r="Z309"/>
  <c r="AP310"/>
  <c r="BG310"/>
  <c r="H309"/>
  <c r="X309"/>
  <c r="I309"/>
  <c r="Y309"/>
  <c r="AA309"/>
  <c r="AB309"/>
  <c r="AC309"/>
  <c r="AD309"/>
  <c r="AE309"/>
  <c r="AF309"/>
  <c r="AG309"/>
  <c r="AH309"/>
  <c r="AI309"/>
  <c r="AJ309"/>
  <c r="AK309"/>
  <c r="AL309"/>
  <c r="A310"/>
  <c r="AN310"/>
  <c r="BE310"/>
  <c r="AO310"/>
  <c r="BF310"/>
  <c r="BH310"/>
  <c r="BI310"/>
  <c r="BJ310"/>
  <c r="BK310"/>
  <c r="BL310"/>
  <c r="BM310"/>
  <c r="BN310"/>
  <c r="BO310"/>
  <c r="BP310"/>
  <c r="BQ310"/>
  <c r="BR310"/>
  <c r="BS310"/>
  <c r="BT310"/>
  <c r="E310"/>
  <c r="C310"/>
  <c r="BV310"/>
  <c r="BW310"/>
  <c r="BX310"/>
  <c r="J310"/>
  <c r="Z310"/>
  <c r="AP311"/>
  <c r="BG311"/>
  <c r="H310"/>
  <c r="X310"/>
  <c r="I310"/>
  <c r="Y310"/>
  <c r="AA310"/>
  <c r="AB310"/>
  <c r="AC310"/>
  <c r="AD310"/>
  <c r="AE310"/>
  <c r="AF310"/>
  <c r="AG310"/>
  <c r="AH310"/>
  <c r="AI310"/>
  <c r="AJ310"/>
  <c r="AK310"/>
  <c r="AL310"/>
  <c r="A311"/>
  <c r="AN311"/>
  <c r="BE311"/>
  <c r="AO311"/>
  <c r="BF311"/>
  <c r="BH311"/>
  <c r="BI311"/>
  <c r="BJ311"/>
  <c r="BK311"/>
  <c r="BL311"/>
  <c r="BM311"/>
  <c r="BN311"/>
  <c r="BO311"/>
  <c r="BP311"/>
  <c r="BQ311"/>
  <c r="BR311"/>
  <c r="BS311"/>
  <c r="BT311"/>
  <c r="E311"/>
  <c r="C311"/>
  <c r="BV311"/>
  <c r="BW311"/>
  <c r="BX311"/>
  <c r="J311"/>
  <c r="Z311"/>
  <c r="AP312"/>
  <c r="BG312"/>
  <c r="H311"/>
  <c r="X311"/>
  <c r="I311"/>
  <c r="Y311"/>
  <c r="AA311"/>
  <c r="AB311"/>
  <c r="AC311"/>
  <c r="AD311"/>
  <c r="AE311"/>
  <c r="AF311"/>
  <c r="AG311"/>
  <c r="AH311"/>
  <c r="AI311"/>
  <c r="AJ311"/>
  <c r="AK311"/>
  <c r="AL311"/>
  <c r="A312"/>
  <c r="AN312"/>
  <c r="BE312"/>
  <c r="AO312"/>
  <c r="BF312"/>
  <c r="BH312"/>
  <c r="BI312"/>
  <c r="BJ312"/>
  <c r="BK312"/>
  <c r="BL312"/>
  <c r="BM312"/>
  <c r="BN312"/>
  <c r="BO312"/>
  <c r="BP312"/>
  <c r="BQ312"/>
  <c r="BR312"/>
  <c r="BS312"/>
  <c r="BT312"/>
  <c r="E312"/>
  <c r="C312"/>
  <c r="BV312"/>
  <c r="BW312"/>
  <c r="BX312"/>
  <c r="J312"/>
  <c r="Z312"/>
  <c r="AP313"/>
  <c r="BG313"/>
  <c r="H312"/>
  <c r="X312"/>
  <c r="I312"/>
  <c r="Y312"/>
  <c r="AA312"/>
  <c r="AB312"/>
  <c r="AC312"/>
  <c r="AD312"/>
  <c r="AE312"/>
  <c r="AF312"/>
  <c r="AG312"/>
  <c r="AH312"/>
  <c r="AI312"/>
  <c r="AJ312"/>
  <c r="AK312"/>
  <c r="AL312"/>
  <c r="A313"/>
  <c r="AN313"/>
  <c r="BE313"/>
  <c r="AO313"/>
  <c r="BF313"/>
  <c r="BH313"/>
  <c r="BI313"/>
  <c r="BJ313"/>
  <c r="BK313"/>
  <c r="BL313"/>
  <c r="BM313"/>
  <c r="BN313"/>
  <c r="BO313"/>
  <c r="BP313"/>
  <c r="BQ313"/>
  <c r="BR313"/>
  <c r="BS313"/>
  <c r="BT313"/>
  <c r="E313"/>
  <c r="C313"/>
  <c r="BV313"/>
  <c r="BW313"/>
  <c r="BX313"/>
  <c r="J313"/>
  <c r="Z313"/>
  <c r="AP314"/>
  <c r="BG314"/>
  <c r="H313"/>
  <c r="X313"/>
  <c r="I313"/>
  <c r="Y313"/>
  <c r="AA313"/>
  <c r="AB313"/>
  <c r="AC313"/>
  <c r="AD313"/>
  <c r="AE313"/>
  <c r="AF313"/>
  <c r="AG313"/>
  <c r="AH313"/>
  <c r="AI313"/>
  <c r="AJ313"/>
  <c r="AK313"/>
  <c r="AL313"/>
  <c r="A314"/>
  <c r="AN314"/>
  <c r="BE314"/>
  <c r="AO314"/>
  <c r="BF314"/>
  <c r="BH314"/>
  <c r="BI314"/>
  <c r="BJ314"/>
  <c r="BK314"/>
  <c r="BL314"/>
  <c r="BM314"/>
  <c r="BN314"/>
  <c r="BO314"/>
  <c r="BP314"/>
  <c r="BQ314"/>
  <c r="BR314"/>
  <c r="BS314"/>
  <c r="BT314"/>
  <c r="E314"/>
  <c r="C314"/>
  <c r="BV314"/>
  <c r="BW314"/>
  <c r="BX314"/>
  <c r="J314"/>
  <c r="Z314"/>
  <c r="AP315"/>
  <c r="BG315"/>
  <c r="H314"/>
  <c r="X314"/>
  <c r="I314"/>
  <c r="Y314"/>
  <c r="AA314"/>
  <c r="AB314"/>
  <c r="AC314"/>
  <c r="AD314"/>
  <c r="AE314"/>
  <c r="AF314"/>
  <c r="AG314"/>
  <c r="AH314"/>
  <c r="AI314"/>
  <c r="AJ314"/>
  <c r="AK314"/>
  <c r="AL314"/>
  <c r="A315"/>
  <c r="AN315"/>
  <c r="BE315"/>
  <c r="AO315"/>
  <c r="BF315"/>
  <c r="BH315"/>
  <c r="BI315"/>
  <c r="BJ315"/>
  <c r="BK315"/>
  <c r="BL315"/>
  <c r="BM315"/>
  <c r="BN315"/>
  <c r="BO315"/>
  <c r="BP315"/>
  <c r="BQ315"/>
  <c r="BR315"/>
  <c r="BS315"/>
  <c r="BT315"/>
  <c r="E315"/>
  <c r="C315"/>
  <c r="BV315"/>
  <c r="BW315"/>
  <c r="BX315"/>
  <c r="J315"/>
  <c r="Z315"/>
  <c r="AP316"/>
  <c r="BG316"/>
  <c r="H315"/>
  <c r="X315"/>
  <c r="I315"/>
  <c r="Y315"/>
  <c r="AA315"/>
  <c r="AB315"/>
  <c r="AC315"/>
  <c r="AD315"/>
  <c r="AE315"/>
  <c r="AF315"/>
  <c r="AG315"/>
  <c r="AH315"/>
  <c r="AI315"/>
  <c r="AJ315"/>
  <c r="AK315"/>
  <c r="AL315"/>
  <c r="A316"/>
  <c r="AN316"/>
  <c r="BE316"/>
  <c r="AO316"/>
  <c r="BF316"/>
  <c r="BH316"/>
  <c r="BI316"/>
  <c r="BJ316"/>
  <c r="BK316"/>
  <c r="BL316"/>
  <c r="BM316"/>
  <c r="BN316"/>
  <c r="BO316"/>
  <c r="BP316"/>
  <c r="BQ316"/>
  <c r="BR316"/>
  <c r="BS316"/>
  <c r="BT316"/>
  <c r="E316"/>
  <c r="C316"/>
  <c r="BV316"/>
  <c r="BW316"/>
  <c r="BX316"/>
  <c r="J316"/>
  <c r="Z316"/>
  <c r="AP317"/>
  <c r="BG317"/>
  <c r="H316"/>
  <c r="X316"/>
  <c r="I316"/>
  <c r="Y316"/>
  <c r="AA316"/>
  <c r="AB316"/>
  <c r="AC316"/>
  <c r="AD316"/>
  <c r="AE316"/>
  <c r="AF316"/>
  <c r="AG316"/>
  <c r="AH316"/>
  <c r="AI316"/>
  <c r="AJ316"/>
  <c r="AK316"/>
  <c r="AL316"/>
  <c r="A317"/>
  <c r="AN317"/>
  <c r="BE317"/>
  <c r="AO317"/>
  <c r="BF317"/>
  <c r="BH317"/>
  <c r="BI317"/>
  <c r="BJ317"/>
  <c r="BK317"/>
  <c r="BL317"/>
  <c r="BM317"/>
  <c r="BN317"/>
  <c r="BO317"/>
  <c r="BP317"/>
  <c r="BQ317"/>
  <c r="BR317"/>
  <c r="BS317"/>
  <c r="BT317"/>
  <c r="E317"/>
  <c r="C317"/>
  <c r="BV317"/>
  <c r="BW317"/>
  <c r="BX317"/>
  <c r="J317"/>
  <c r="Z317"/>
  <c r="AP318"/>
  <c r="BG318"/>
  <c r="H317"/>
  <c r="X317"/>
  <c r="I317"/>
  <c r="Y317"/>
  <c r="AA317"/>
  <c r="AB317"/>
  <c r="AC317"/>
  <c r="AD317"/>
  <c r="AE317"/>
  <c r="AF317"/>
  <c r="AG317"/>
  <c r="AH317"/>
  <c r="AI317"/>
  <c r="AJ317"/>
  <c r="AK317"/>
  <c r="AL317"/>
  <c r="A318"/>
  <c r="AN318"/>
  <c r="BE318"/>
  <c r="AO318"/>
  <c r="BF318"/>
  <c r="BH318"/>
  <c r="BI318"/>
  <c r="BJ318"/>
  <c r="BK318"/>
  <c r="BL318"/>
  <c r="BM318"/>
  <c r="BN318"/>
  <c r="BO318"/>
  <c r="BP318"/>
  <c r="BQ318"/>
  <c r="BR318"/>
  <c r="BS318"/>
  <c r="BT318"/>
  <c r="E318"/>
  <c r="C318"/>
  <c r="BV318"/>
  <c r="BW318"/>
  <c r="BX318"/>
  <c r="J318"/>
  <c r="Z318"/>
  <c r="AP319"/>
  <c r="BG319"/>
  <c r="H318"/>
  <c r="X318"/>
  <c r="I318"/>
  <c r="Y318"/>
  <c r="AA318"/>
  <c r="AB318"/>
  <c r="AC318"/>
  <c r="AD318"/>
  <c r="AE318"/>
  <c r="AF318"/>
  <c r="AG318"/>
  <c r="AH318"/>
  <c r="AI318"/>
  <c r="AJ318"/>
  <c r="AK318"/>
  <c r="AL318"/>
  <c r="A319"/>
  <c r="AN319"/>
  <c r="BE319"/>
  <c r="AO319"/>
  <c r="BF319"/>
  <c r="BH319"/>
  <c r="BI319"/>
  <c r="BJ319"/>
  <c r="BK319"/>
  <c r="BL319"/>
  <c r="BM319"/>
  <c r="BN319"/>
  <c r="BO319"/>
  <c r="BP319"/>
  <c r="BQ319"/>
  <c r="BR319"/>
  <c r="BS319"/>
  <c r="BT319"/>
  <c r="E319"/>
  <c r="C319"/>
  <c r="BV319"/>
  <c r="BW319"/>
  <c r="BX319"/>
  <c r="J319"/>
  <c r="Z319"/>
  <c r="AP320"/>
  <c r="BG320"/>
  <c r="H319"/>
  <c r="X319"/>
  <c r="I319"/>
  <c r="Y319"/>
  <c r="AA319"/>
  <c r="AB319"/>
  <c r="AC319"/>
  <c r="AD319"/>
  <c r="AE319"/>
  <c r="AF319"/>
  <c r="AG319"/>
  <c r="AH319"/>
  <c r="AI319"/>
  <c r="AJ319"/>
  <c r="AK319"/>
  <c r="AL319"/>
  <c r="A320"/>
  <c r="AN320"/>
  <c r="BE320"/>
  <c r="AO320"/>
  <c r="BF320"/>
  <c r="BH320"/>
  <c r="BI320"/>
  <c r="BJ320"/>
  <c r="BK320"/>
  <c r="BL320"/>
  <c r="BM320"/>
  <c r="BN320"/>
  <c r="BO320"/>
  <c r="BP320"/>
  <c r="BQ320"/>
  <c r="BR320"/>
  <c r="BS320"/>
  <c r="BT320"/>
  <c r="E320"/>
  <c r="C320"/>
  <c r="BV320"/>
  <c r="BW320"/>
  <c r="BX320"/>
  <c r="J320"/>
  <c r="Z320"/>
  <c r="AP321"/>
  <c r="BG321"/>
  <c r="H320"/>
  <c r="X320"/>
  <c r="I320"/>
  <c r="Y320"/>
  <c r="AA320"/>
  <c r="AB320"/>
  <c r="AC320"/>
  <c r="AD320"/>
  <c r="AE320"/>
  <c r="AF320"/>
  <c r="AG320"/>
  <c r="AH320"/>
  <c r="AI320"/>
  <c r="AJ320"/>
  <c r="AK320"/>
  <c r="AL320"/>
  <c r="A321"/>
  <c r="AN321"/>
  <c r="BE321"/>
  <c r="AO321"/>
  <c r="BF321"/>
  <c r="BH321"/>
  <c r="BI321"/>
  <c r="BJ321"/>
  <c r="BK321"/>
  <c r="BL321"/>
  <c r="BM321"/>
  <c r="BN321"/>
  <c r="BO321"/>
  <c r="BP321"/>
  <c r="BQ321"/>
  <c r="BR321"/>
  <c r="BS321"/>
  <c r="BT321"/>
  <c r="E321"/>
  <c r="C321"/>
  <c r="BV321"/>
  <c r="BW321"/>
  <c r="BX321"/>
  <c r="J321"/>
  <c r="Z321"/>
  <c r="AP322"/>
  <c r="BG322"/>
  <c r="H321"/>
  <c r="X321"/>
  <c r="I321"/>
  <c r="Y321"/>
  <c r="AA321"/>
  <c r="AB321"/>
  <c r="AC321"/>
  <c r="AD321"/>
  <c r="AE321"/>
  <c r="AF321"/>
  <c r="AG321"/>
  <c r="AH321"/>
  <c r="AI321"/>
  <c r="AJ321"/>
  <c r="AK321"/>
  <c r="AL321"/>
  <c r="A322"/>
  <c r="AN322"/>
  <c r="BE322"/>
  <c r="AO322"/>
  <c r="BF322"/>
  <c r="BH322"/>
  <c r="BI322"/>
  <c r="BJ322"/>
  <c r="BK322"/>
  <c r="BL322"/>
  <c r="BM322"/>
  <c r="BN322"/>
  <c r="BO322"/>
  <c r="BP322"/>
  <c r="BQ322"/>
  <c r="BR322"/>
  <c r="BS322"/>
  <c r="BT322"/>
  <c r="E322"/>
  <c r="C322"/>
  <c r="BV322"/>
  <c r="BW322"/>
  <c r="BX322"/>
  <c r="J322"/>
  <c r="Z322"/>
  <c r="AP323"/>
  <c r="BG323"/>
  <c r="H322"/>
  <c r="X322"/>
  <c r="I322"/>
  <c r="Y322"/>
  <c r="AA322"/>
  <c r="AB322"/>
  <c r="AC322"/>
  <c r="AD322"/>
  <c r="AE322"/>
  <c r="AF322"/>
  <c r="AG322"/>
  <c r="AH322"/>
  <c r="AI322"/>
  <c r="AJ322"/>
  <c r="AK322"/>
  <c r="AL322"/>
  <c r="A323"/>
  <c r="AN323"/>
  <c r="BE323"/>
  <c r="AO323"/>
  <c r="BF323"/>
  <c r="BH323"/>
  <c r="BI323"/>
  <c r="BJ323"/>
  <c r="BK323"/>
  <c r="BL323"/>
  <c r="BM323"/>
  <c r="BN323"/>
  <c r="BO323"/>
  <c r="BP323"/>
  <c r="BQ323"/>
  <c r="BR323"/>
  <c r="BS323"/>
  <c r="BT323"/>
  <c r="E323"/>
  <c r="C323"/>
  <c r="BV323"/>
  <c r="BW323"/>
  <c r="BX323"/>
  <c r="J323"/>
  <c r="Z323"/>
  <c r="AP324"/>
  <c r="BG324"/>
  <c r="H323"/>
  <c r="X323"/>
  <c r="I323"/>
  <c r="Y323"/>
  <c r="AA323"/>
  <c r="AB323"/>
  <c r="AC323"/>
  <c r="AD323"/>
  <c r="AE323"/>
  <c r="AF323"/>
  <c r="AG323"/>
  <c r="AH323"/>
  <c r="AI323"/>
  <c r="AJ323"/>
  <c r="AK323"/>
  <c r="AL323"/>
  <c r="A324"/>
  <c r="AN324"/>
  <c r="BE324"/>
  <c r="AO324"/>
  <c r="BF324"/>
  <c r="BH324"/>
  <c r="BI324"/>
  <c r="BJ324"/>
  <c r="BK324"/>
  <c r="BL324"/>
  <c r="BM324"/>
  <c r="BN324"/>
  <c r="BO324"/>
  <c r="BP324"/>
  <c r="BQ324"/>
  <c r="BR324"/>
  <c r="BS324"/>
  <c r="BT324"/>
  <c r="E324"/>
  <c r="C324"/>
  <c r="BV324"/>
  <c r="BW324"/>
  <c r="BX324"/>
  <c r="J324"/>
  <c r="Z324"/>
  <c r="AP325"/>
  <c r="BG325"/>
  <c r="H324"/>
  <c r="X324"/>
  <c r="I324"/>
  <c r="Y324"/>
  <c r="AA324"/>
  <c r="AB324"/>
  <c r="AC324"/>
  <c r="AD324"/>
  <c r="AE324"/>
  <c r="AF324"/>
  <c r="AG324"/>
  <c r="AH324"/>
  <c r="AI324"/>
  <c r="AJ324"/>
  <c r="AK324"/>
  <c r="AL324"/>
  <c r="A325"/>
  <c r="AN325"/>
  <c r="BE325"/>
  <c r="AO325"/>
  <c r="BF325"/>
  <c r="BH325"/>
  <c r="BI325"/>
  <c r="BJ325"/>
  <c r="BK325"/>
  <c r="BL325"/>
  <c r="BM325"/>
  <c r="BN325"/>
  <c r="BO325"/>
  <c r="BP325"/>
  <c r="BQ325"/>
  <c r="BR325"/>
  <c r="BS325"/>
  <c r="BT325"/>
  <c r="E325"/>
  <c r="C325"/>
  <c r="BV325"/>
  <c r="BW325"/>
  <c r="BX325"/>
  <c r="J325"/>
  <c r="Z325"/>
  <c r="AP326"/>
  <c r="BG326"/>
  <c r="H325"/>
  <c r="X325"/>
  <c r="I325"/>
  <c r="Y325"/>
  <c r="AA325"/>
  <c r="AB325"/>
  <c r="AC325"/>
  <c r="AD325"/>
  <c r="AE325"/>
  <c r="AF325"/>
  <c r="AG325"/>
  <c r="AH325"/>
  <c r="AI325"/>
  <c r="AJ325"/>
  <c r="AK325"/>
  <c r="AL325"/>
  <c r="A326"/>
  <c r="AN326"/>
  <c r="BE326"/>
  <c r="AO326"/>
  <c r="BF326"/>
  <c r="BH326"/>
  <c r="BI326"/>
  <c r="BJ326"/>
  <c r="BK326"/>
  <c r="BL326"/>
  <c r="BM326"/>
  <c r="BN326"/>
  <c r="BO326"/>
  <c r="BP326"/>
  <c r="BQ326"/>
  <c r="BR326"/>
  <c r="BS326"/>
  <c r="BT326"/>
  <c r="E326"/>
  <c r="C326"/>
  <c r="BV326"/>
  <c r="BW326"/>
  <c r="BX326"/>
  <c r="J326"/>
  <c r="Z326"/>
  <c r="AP327"/>
  <c r="BG327"/>
  <c r="H326"/>
  <c r="X326"/>
  <c r="I326"/>
  <c r="Y326"/>
  <c r="AA326"/>
  <c r="AB326"/>
  <c r="AC326"/>
  <c r="AD326"/>
  <c r="AE326"/>
  <c r="AF326"/>
  <c r="AG326"/>
  <c r="AH326"/>
  <c r="AI326"/>
  <c r="AJ326"/>
  <c r="AK326"/>
  <c r="AL326"/>
  <c r="A327"/>
  <c r="AN327"/>
  <c r="BE327"/>
  <c r="AO327"/>
  <c r="BF327"/>
  <c r="BH327"/>
  <c r="BI327"/>
  <c r="BJ327"/>
  <c r="BK327"/>
  <c r="BL327"/>
  <c r="BM327"/>
  <c r="BN327"/>
  <c r="BO327"/>
  <c r="BP327"/>
  <c r="BQ327"/>
  <c r="BR327"/>
  <c r="BS327"/>
  <c r="BT327"/>
  <c r="E327"/>
  <c r="C327"/>
  <c r="BV327"/>
  <c r="BW327"/>
  <c r="BX327"/>
  <c r="J327"/>
  <c r="Z327"/>
  <c r="AP328"/>
  <c r="BG328"/>
  <c r="H327"/>
  <c r="X327"/>
  <c r="I327"/>
  <c r="Y327"/>
  <c r="AA327"/>
  <c r="AB327"/>
  <c r="AC327"/>
  <c r="AD327"/>
  <c r="AE327"/>
  <c r="AF327"/>
  <c r="AG327"/>
  <c r="AH327"/>
  <c r="AI327"/>
  <c r="AJ327"/>
  <c r="AK327"/>
  <c r="AL327"/>
  <c r="A328"/>
  <c r="AN328"/>
  <c r="BE328"/>
  <c r="AO328"/>
  <c r="BF328"/>
  <c r="BH328"/>
  <c r="BI328"/>
  <c r="BJ328"/>
  <c r="BK328"/>
  <c r="BL328"/>
  <c r="BM328"/>
  <c r="BN328"/>
  <c r="BO328"/>
  <c r="BP328"/>
  <c r="BQ328"/>
  <c r="BR328"/>
  <c r="BS328"/>
  <c r="BT328"/>
  <c r="E328"/>
  <c r="C328"/>
  <c r="BV328"/>
  <c r="BW328"/>
  <c r="BX328"/>
  <c r="J328"/>
  <c r="Z328"/>
  <c r="AP329"/>
  <c r="BG329"/>
  <c r="H328"/>
  <c r="X328"/>
  <c r="I328"/>
  <c r="Y328"/>
  <c r="AA328"/>
  <c r="AB328"/>
  <c r="AC328"/>
  <c r="AD328"/>
  <c r="AE328"/>
  <c r="AF328"/>
  <c r="AG328"/>
  <c r="AH328"/>
  <c r="AI328"/>
  <c r="AJ328"/>
  <c r="AK328"/>
  <c r="AL328"/>
  <c r="A329"/>
  <c r="AN329"/>
  <c r="BE329"/>
  <c r="AO329"/>
  <c r="BF329"/>
  <c r="BH329"/>
  <c r="BI329"/>
  <c r="BJ329"/>
  <c r="BK329"/>
  <c r="BL329"/>
  <c r="BM329"/>
  <c r="BN329"/>
  <c r="BO329"/>
  <c r="BP329"/>
  <c r="BQ329"/>
  <c r="BR329"/>
  <c r="BS329"/>
  <c r="BT329"/>
  <c r="E329"/>
  <c r="C329"/>
  <c r="BV329"/>
  <c r="BW329"/>
  <c r="BX329"/>
  <c r="J329"/>
  <c r="Z329"/>
  <c r="AP330"/>
  <c r="BG330"/>
  <c r="H329"/>
  <c r="X329"/>
  <c r="I329"/>
  <c r="Y329"/>
  <c r="AA329"/>
  <c r="AB329"/>
  <c r="AC329"/>
  <c r="AD329"/>
  <c r="AE329"/>
  <c r="AF329"/>
  <c r="AG329"/>
  <c r="AH329"/>
  <c r="AI329"/>
  <c r="AJ329"/>
  <c r="AK329"/>
  <c r="AL329"/>
  <c r="A330"/>
  <c r="AN330"/>
  <c r="BE330"/>
  <c r="AO330"/>
  <c r="BF330"/>
  <c r="BH330"/>
  <c r="BI330"/>
  <c r="BJ330"/>
  <c r="BK330"/>
  <c r="BL330"/>
  <c r="BM330"/>
  <c r="BN330"/>
  <c r="BO330"/>
  <c r="BP330"/>
  <c r="BQ330"/>
  <c r="BR330"/>
  <c r="BS330"/>
  <c r="BT330"/>
  <c r="E330"/>
  <c r="C330"/>
  <c r="BV330"/>
  <c r="BW330"/>
  <c r="BX330"/>
  <c r="J330"/>
  <c r="Z330"/>
  <c r="AP331"/>
  <c r="BG331"/>
  <c r="H330"/>
  <c r="X330"/>
  <c r="I330"/>
  <c r="Y330"/>
  <c r="AA330"/>
  <c r="AB330"/>
  <c r="AC330"/>
  <c r="AD330"/>
  <c r="AE330"/>
  <c r="AF330"/>
  <c r="AG330"/>
  <c r="AH330"/>
  <c r="AI330"/>
  <c r="AJ330"/>
  <c r="AK330"/>
  <c r="AL330"/>
  <c r="A331"/>
  <c r="AN331"/>
  <c r="BE331"/>
  <c r="AO331"/>
  <c r="BF331"/>
  <c r="BH331"/>
  <c r="BI331"/>
  <c r="BJ331"/>
  <c r="BK331"/>
  <c r="BL331"/>
  <c r="BM331"/>
  <c r="BN331"/>
  <c r="BO331"/>
  <c r="BP331"/>
  <c r="BQ331"/>
  <c r="BR331"/>
  <c r="BS331"/>
  <c r="BT331"/>
  <c r="E331"/>
  <c r="C331"/>
  <c r="BV331"/>
  <c r="BW331"/>
  <c r="BX331"/>
  <c r="J331"/>
  <c r="Z331"/>
  <c r="AP332"/>
  <c r="BG332"/>
  <c r="H331"/>
  <c r="X331"/>
  <c r="I331"/>
  <c r="Y331"/>
  <c r="AA331"/>
  <c r="AB331"/>
  <c r="AC331"/>
  <c r="AD331"/>
  <c r="AE331"/>
  <c r="AF331"/>
  <c r="AG331"/>
  <c r="AH331"/>
  <c r="AI331"/>
  <c r="AJ331"/>
  <c r="AK331"/>
  <c r="AL331"/>
  <c r="A332"/>
  <c r="AN332"/>
  <c r="BE332"/>
  <c r="AO332"/>
  <c r="BF332"/>
  <c r="BH332"/>
  <c r="BI332"/>
  <c r="BJ332"/>
  <c r="BK332"/>
  <c r="BL332"/>
  <c r="BM332"/>
  <c r="BN332"/>
  <c r="BO332"/>
  <c r="BP332"/>
  <c r="BQ332"/>
  <c r="BR332"/>
  <c r="BS332"/>
  <c r="BT332"/>
  <c r="E332"/>
  <c r="C332"/>
  <c r="BV332"/>
  <c r="BW332"/>
  <c r="BX332"/>
  <c r="J332"/>
  <c r="Z332"/>
  <c r="AP333"/>
  <c r="BG333"/>
  <c r="H332"/>
  <c r="X332"/>
  <c r="I332"/>
  <c r="Y332"/>
  <c r="AA332"/>
  <c r="AB332"/>
  <c r="AC332"/>
  <c r="AD332"/>
  <c r="AE332"/>
  <c r="AF332"/>
  <c r="AG332"/>
  <c r="AH332"/>
  <c r="AI332"/>
  <c r="AJ332"/>
  <c r="AK332"/>
  <c r="AL332"/>
  <c r="A333"/>
  <c r="AN333"/>
  <c r="BE333"/>
  <c r="AO333"/>
  <c r="BF333"/>
  <c r="BH333"/>
  <c r="BI333"/>
  <c r="BJ333"/>
  <c r="BK333"/>
  <c r="BL333"/>
  <c r="BM333"/>
  <c r="BN333"/>
  <c r="BO333"/>
  <c r="BP333"/>
  <c r="BQ333"/>
  <c r="BR333"/>
  <c r="BS333"/>
  <c r="BT333"/>
  <c r="E333"/>
  <c r="C333"/>
  <c r="BV333"/>
  <c r="BW333"/>
  <c r="BX333"/>
  <c r="J333"/>
  <c r="Z333"/>
  <c r="AP334"/>
  <c r="BG334"/>
  <c r="H333"/>
  <c r="X333"/>
  <c r="I333"/>
  <c r="Y333"/>
  <c r="AA333"/>
  <c r="AB333"/>
  <c r="AC333"/>
  <c r="AD333"/>
  <c r="AE333"/>
  <c r="AF333"/>
  <c r="AG333"/>
  <c r="AH333"/>
  <c r="AI333"/>
  <c r="AJ333"/>
  <c r="AK333"/>
  <c r="AL333"/>
  <c r="A334"/>
  <c r="AN334"/>
  <c r="BE334"/>
  <c r="AO334"/>
  <c r="BF334"/>
  <c r="BH334"/>
  <c r="BI334"/>
  <c r="BJ334"/>
  <c r="BK334"/>
  <c r="BL334"/>
  <c r="BM334"/>
  <c r="BN334"/>
  <c r="BO334"/>
  <c r="BP334"/>
  <c r="BQ334"/>
  <c r="BR334"/>
  <c r="BS334"/>
  <c r="BT334"/>
  <c r="E334"/>
  <c r="C334"/>
  <c r="BV334"/>
  <c r="BW334"/>
  <c r="BX334"/>
  <c r="J334"/>
  <c r="Z334"/>
  <c r="AP335"/>
  <c r="BG335"/>
  <c r="H334"/>
  <c r="X334"/>
  <c r="I334"/>
  <c r="Y334"/>
  <c r="AA334"/>
  <c r="AB334"/>
  <c r="AC334"/>
  <c r="AD334"/>
  <c r="AE334"/>
  <c r="AF334"/>
  <c r="AG334"/>
  <c r="AH334"/>
  <c r="AI334"/>
  <c r="AJ334"/>
  <c r="AK334"/>
  <c r="AL334"/>
  <c r="A335"/>
  <c r="AN335"/>
  <c r="BE335"/>
  <c r="AO335"/>
  <c r="BF335"/>
  <c r="BH335"/>
  <c r="BI335"/>
  <c r="BJ335"/>
  <c r="BK335"/>
  <c r="BL335"/>
  <c r="BM335"/>
  <c r="BN335"/>
  <c r="BO335"/>
  <c r="BP335"/>
  <c r="BQ335"/>
  <c r="BR335"/>
  <c r="BS335"/>
  <c r="BT335"/>
  <c r="E335"/>
  <c r="C335"/>
  <c r="BV335"/>
  <c r="BW335"/>
  <c r="BX335"/>
  <c r="J335"/>
  <c r="Z335"/>
  <c r="AP336"/>
  <c r="BG336"/>
  <c r="H335"/>
  <c r="X335"/>
  <c r="I335"/>
  <c r="Y335"/>
  <c r="AA335"/>
  <c r="AB335"/>
  <c r="AC335"/>
  <c r="AD335"/>
  <c r="AE335"/>
  <c r="AF335"/>
  <c r="AG335"/>
  <c r="AH335"/>
  <c r="AI335"/>
  <c r="AJ335"/>
  <c r="AK335"/>
  <c r="AL335"/>
  <c r="A336"/>
  <c r="AN336"/>
  <c r="BE336"/>
  <c r="AO336"/>
  <c r="BF336"/>
  <c r="BH336"/>
  <c r="BI336"/>
  <c r="BJ336"/>
  <c r="BK336"/>
  <c r="BL336"/>
  <c r="BM336"/>
  <c r="BN336"/>
  <c r="BO336"/>
  <c r="BP336"/>
  <c r="BQ336"/>
  <c r="BR336"/>
  <c r="BS336"/>
  <c r="BT336"/>
  <c r="E336"/>
  <c r="C336"/>
  <c r="BV336"/>
  <c r="BW336"/>
  <c r="BX336"/>
  <c r="J336"/>
  <c r="Z336"/>
  <c r="AP337"/>
  <c r="BG337"/>
  <c r="H336"/>
  <c r="X336"/>
  <c r="I336"/>
  <c r="Y336"/>
  <c r="AA336"/>
  <c r="AB336"/>
  <c r="AC336"/>
  <c r="AD336"/>
  <c r="AE336"/>
  <c r="AF336"/>
  <c r="AG336"/>
  <c r="AH336"/>
  <c r="AI336"/>
  <c r="AJ336"/>
  <c r="AK336"/>
  <c r="AL336"/>
  <c r="A337"/>
  <c r="AN337"/>
  <c r="BE337"/>
  <c r="AO337"/>
  <c r="BF337"/>
  <c r="BH337"/>
  <c r="BI337"/>
  <c r="BJ337"/>
  <c r="BK337"/>
  <c r="BL337"/>
  <c r="BM337"/>
  <c r="BN337"/>
  <c r="BO337"/>
  <c r="BP337"/>
  <c r="BQ337"/>
  <c r="BR337"/>
  <c r="BS337"/>
  <c r="BT337"/>
  <c r="E337"/>
  <c r="C337"/>
  <c r="BV337"/>
  <c r="BW337"/>
  <c r="BX337"/>
  <c r="J337"/>
  <c r="Z337"/>
  <c r="AP338"/>
  <c r="BG338"/>
  <c r="H337"/>
  <c r="X337"/>
  <c r="I337"/>
  <c r="Y337"/>
  <c r="AA337"/>
  <c r="AB337"/>
  <c r="AC337"/>
  <c r="AD337"/>
  <c r="AE337"/>
  <c r="AF337"/>
  <c r="AG337"/>
  <c r="AH337"/>
  <c r="AI337"/>
  <c r="AJ337"/>
  <c r="AK337"/>
  <c r="AL337"/>
  <c r="A338"/>
  <c r="AN338"/>
  <c r="BE338"/>
  <c r="AO338"/>
  <c r="BF338"/>
  <c r="BH338"/>
  <c r="BI338"/>
  <c r="BJ338"/>
  <c r="BK338"/>
  <c r="BL338"/>
  <c r="BM338"/>
  <c r="BN338"/>
  <c r="BO338"/>
  <c r="BP338"/>
  <c r="BQ338"/>
  <c r="BR338"/>
  <c r="BS338"/>
  <c r="BT338"/>
  <c r="E338"/>
  <c r="C338"/>
  <c r="BV338"/>
  <c r="BW338"/>
  <c r="BX338"/>
  <c r="J338"/>
  <c r="Z338"/>
  <c r="AP339"/>
  <c r="BG339"/>
  <c r="H338"/>
  <c r="X338"/>
  <c r="I338"/>
  <c r="Y338"/>
  <c r="AA338"/>
  <c r="AB338"/>
  <c r="AC338"/>
  <c r="AD338"/>
  <c r="AE338"/>
  <c r="AF338"/>
  <c r="AG338"/>
  <c r="AH338"/>
  <c r="AI338"/>
  <c r="AJ338"/>
  <c r="AK338"/>
  <c r="AL338"/>
  <c r="A339"/>
  <c r="AN339"/>
  <c r="BE339"/>
  <c r="AO339"/>
  <c r="BF339"/>
  <c r="BH339"/>
  <c r="BI339"/>
  <c r="BJ339"/>
  <c r="BK339"/>
  <c r="BL339"/>
  <c r="BM339"/>
  <c r="BN339"/>
  <c r="BO339"/>
  <c r="BP339"/>
  <c r="BQ339"/>
  <c r="BR339"/>
  <c r="BS339"/>
  <c r="BT339"/>
  <c r="E339"/>
  <c r="C339"/>
  <c r="BV339"/>
  <c r="BW339"/>
  <c r="BX339"/>
  <c r="J339"/>
  <c r="Z339"/>
  <c r="AP340"/>
  <c r="BG340"/>
  <c r="H339"/>
  <c r="X339"/>
  <c r="I339"/>
  <c r="Y339"/>
  <c r="AA339"/>
  <c r="AB339"/>
  <c r="AC339"/>
  <c r="AD339"/>
  <c r="AE339"/>
  <c r="AF339"/>
  <c r="AG339"/>
  <c r="AH339"/>
  <c r="AI339"/>
  <c r="AJ339"/>
  <c r="AK339"/>
  <c r="AL339"/>
  <c r="A340"/>
  <c r="AN340"/>
  <c r="BE340"/>
  <c r="AO340"/>
  <c r="BF340"/>
  <c r="BH340"/>
  <c r="BI340"/>
  <c r="BJ340"/>
  <c r="BK340"/>
  <c r="BL340"/>
  <c r="BM340"/>
  <c r="BN340"/>
  <c r="BO340"/>
  <c r="BP340"/>
  <c r="BQ340"/>
  <c r="BR340"/>
  <c r="BS340"/>
  <c r="BT340"/>
  <c r="E340"/>
  <c r="C340"/>
  <c r="BV340"/>
  <c r="BW340"/>
  <c r="BX340"/>
  <c r="J340"/>
  <c r="Z340"/>
  <c r="AP341"/>
  <c r="BG341"/>
  <c r="H340"/>
  <c r="X340"/>
  <c r="I340"/>
  <c r="Y340"/>
  <c r="AA340"/>
  <c r="AB340"/>
  <c r="AC340"/>
  <c r="AD340"/>
  <c r="AE340"/>
  <c r="AF340"/>
  <c r="AG340"/>
  <c r="AH340"/>
  <c r="AI340"/>
  <c r="AJ340"/>
  <c r="AK340"/>
  <c r="AL340"/>
  <c r="A341"/>
  <c r="AN341"/>
  <c r="BE341"/>
  <c r="AO341"/>
  <c r="BF341"/>
  <c r="BH341"/>
  <c r="BI341"/>
  <c r="BJ341"/>
  <c r="BK341"/>
  <c r="BL341"/>
  <c r="BM341"/>
  <c r="BN341"/>
  <c r="BO341"/>
  <c r="BP341"/>
  <c r="BQ341"/>
  <c r="BR341"/>
  <c r="BS341"/>
  <c r="BT341"/>
  <c r="E341"/>
  <c r="C341"/>
  <c r="BV341"/>
  <c r="BW341"/>
  <c r="BX341"/>
  <c r="J341"/>
  <c r="Z341"/>
  <c r="AP342"/>
  <c r="BG342"/>
  <c r="H341"/>
  <c r="X341"/>
  <c r="I341"/>
  <c r="Y341"/>
  <c r="AA341"/>
  <c r="AB341"/>
  <c r="AC341"/>
  <c r="AD341"/>
  <c r="AE341"/>
  <c r="AF341"/>
  <c r="AG341"/>
  <c r="AH341"/>
  <c r="AI341"/>
  <c r="AJ341"/>
  <c r="AK341"/>
  <c r="AL341"/>
  <c r="A342"/>
  <c r="AN342"/>
  <c r="BE342"/>
  <c r="AO342"/>
  <c r="BF342"/>
  <c r="BH342"/>
  <c r="BI342"/>
  <c r="BJ342"/>
  <c r="BK342"/>
  <c r="BL342"/>
  <c r="BM342"/>
  <c r="BN342"/>
  <c r="BO342"/>
  <c r="BP342"/>
  <c r="BQ342"/>
  <c r="BR342"/>
  <c r="BS342"/>
  <c r="BT342"/>
  <c r="E342"/>
  <c r="C342"/>
  <c r="BV342"/>
  <c r="BW342"/>
  <c r="BX342"/>
  <c r="J342"/>
  <c r="Z342"/>
  <c r="AP343"/>
  <c r="BG343"/>
  <c r="H342"/>
  <c r="X342"/>
  <c r="I342"/>
  <c r="Y342"/>
  <c r="AA342"/>
  <c r="AB342"/>
  <c r="AC342"/>
  <c r="AD342"/>
  <c r="AE342"/>
  <c r="AF342"/>
  <c r="AG342"/>
  <c r="AH342"/>
  <c r="AI342"/>
  <c r="AJ342"/>
  <c r="AK342"/>
  <c r="AL342"/>
  <c r="A343"/>
  <c r="AN343"/>
  <c r="BE343"/>
  <c r="AO343"/>
  <c r="BF343"/>
  <c r="BH343"/>
  <c r="BI343"/>
  <c r="BJ343"/>
  <c r="BK343"/>
  <c r="BL343"/>
  <c r="BM343"/>
  <c r="BN343"/>
  <c r="BO343"/>
  <c r="BP343"/>
  <c r="BQ343"/>
  <c r="BR343"/>
  <c r="BS343"/>
  <c r="BT343"/>
  <c r="E343"/>
  <c r="C343"/>
  <c r="BV343"/>
  <c r="BW343"/>
  <c r="BX343"/>
  <c r="J343"/>
  <c r="Z343"/>
  <c r="AP344"/>
  <c r="BG344"/>
  <c r="H343"/>
  <c r="X343"/>
  <c r="I343"/>
  <c r="Y343"/>
  <c r="AA343"/>
  <c r="AB343"/>
  <c r="AC343"/>
  <c r="AD343"/>
  <c r="AE343"/>
  <c r="AF343"/>
  <c r="AG343"/>
  <c r="AH343"/>
  <c r="AI343"/>
  <c r="AJ343"/>
  <c r="AK343"/>
  <c r="AL343"/>
  <c r="A344"/>
  <c r="AN344"/>
  <c r="BE344"/>
  <c r="AO344"/>
  <c r="BF344"/>
  <c r="BH344"/>
  <c r="BI344"/>
  <c r="BJ344"/>
  <c r="BK344"/>
  <c r="BL344"/>
  <c r="BM344"/>
  <c r="BN344"/>
  <c r="BO344"/>
  <c r="BP344"/>
  <c r="BQ344"/>
  <c r="BR344"/>
  <c r="BS344"/>
  <c r="BT344"/>
  <c r="E344"/>
  <c r="C344"/>
  <c r="BV344"/>
  <c r="BW344"/>
  <c r="BX344"/>
  <c r="J344"/>
  <c r="Z344"/>
  <c r="AP345"/>
  <c r="BG345"/>
  <c r="H344"/>
  <c r="X344"/>
  <c r="I344"/>
  <c r="Y344"/>
  <c r="AA344"/>
  <c r="AB344"/>
  <c r="AC344"/>
  <c r="AD344"/>
  <c r="AE344"/>
  <c r="AF344"/>
  <c r="AG344"/>
  <c r="AH344"/>
  <c r="AI344"/>
  <c r="AJ344"/>
  <c r="AK344"/>
  <c r="AL344"/>
  <c r="A345"/>
  <c r="AN345"/>
  <c r="BE345"/>
  <c r="AO345"/>
  <c r="BF345"/>
  <c r="BH345"/>
  <c r="BI345"/>
  <c r="BJ345"/>
  <c r="BK345"/>
  <c r="BL345"/>
  <c r="BM345"/>
  <c r="BN345"/>
  <c r="BO345"/>
  <c r="BP345"/>
  <c r="BQ345"/>
  <c r="BR345"/>
  <c r="BS345"/>
  <c r="BT345"/>
  <c r="E345"/>
  <c r="C345"/>
  <c r="BV345"/>
  <c r="BW345"/>
  <c r="BX345"/>
  <c r="J345"/>
  <c r="Z345"/>
  <c r="AP346"/>
  <c r="BG346"/>
  <c r="H345"/>
  <c r="X345"/>
  <c r="I345"/>
  <c r="Y345"/>
  <c r="AA345"/>
  <c r="AB345"/>
  <c r="AC345"/>
  <c r="AD345"/>
  <c r="AE345"/>
  <c r="AF345"/>
  <c r="AG345"/>
  <c r="AH345"/>
  <c r="AI345"/>
  <c r="AJ345"/>
  <c r="AK345"/>
  <c r="AL345"/>
  <c r="A346"/>
  <c r="AN346"/>
  <c r="BE346"/>
  <c r="AO346"/>
  <c r="BF346"/>
  <c r="BH346"/>
  <c r="BI346"/>
  <c r="BJ346"/>
  <c r="BK346"/>
  <c r="BL346"/>
  <c r="BM346"/>
  <c r="BN346"/>
  <c r="BO346"/>
  <c r="BP346"/>
  <c r="BQ346"/>
  <c r="BR346"/>
  <c r="BS346"/>
  <c r="BT346"/>
  <c r="E346"/>
  <c r="C346"/>
  <c r="BV346"/>
  <c r="BW346"/>
  <c r="BX346"/>
  <c r="J346"/>
  <c r="Z346"/>
  <c r="AP347"/>
  <c r="BG347"/>
  <c r="H346"/>
  <c r="X346"/>
  <c r="I346"/>
  <c r="Y346"/>
  <c r="AA346"/>
  <c r="AB346"/>
  <c r="AC346"/>
  <c r="AD346"/>
  <c r="AE346"/>
  <c r="AF346"/>
  <c r="AG346"/>
  <c r="AH346"/>
  <c r="AI346"/>
  <c r="AJ346"/>
  <c r="AK346"/>
  <c r="AL346"/>
  <c r="A347"/>
  <c r="AN347"/>
  <c r="BE347"/>
  <c r="AO347"/>
  <c r="BF347"/>
  <c r="BH347"/>
  <c r="BI347"/>
  <c r="BJ347"/>
  <c r="BK347"/>
  <c r="BL347"/>
  <c r="BM347"/>
  <c r="BN347"/>
  <c r="BO347"/>
  <c r="BP347"/>
  <c r="BQ347"/>
  <c r="BR347"/>
  <c r="BS347"/>
  <c r="BT347"/>
  <c r="E347"/>
  <c r="C347"/>
  <c r="BV347"/>
  <c r="BW347"/>
  <c r="BX347"/>
  <c r="J347"/>
  <c r="Z347"/>
  <c r="AP348"/>
  <c r="BG348"/>
  <c r="H347"/>
  <c r="X347"/>
  <c r="I347"/>
  <c r="Y347"/>
  <c r="AA347"/>
  <c r="AB347"/>
  <c r="AC347"/>
  <c r="AD347"/>
  <c r="AE347"/>
  <c r="AF347"/>
  <c r="AG347"/>
  <c r="AH347"/>
  <c r="AI347"/>
  <c r="AJ347"/>
  <c r="AK347"/>
  <c r="AL347"/>
  <c r="A348"/>
  <c r="AN348"/>
  <c r="BE348"/>
  <c r="AO348"/>
  <c r="BF348"/>
  <c r="BH348"/>
  <c r="BI348"/>
  <c r="BJ348"/>
  <c r="BK348"/>
  <c r="BL348"/>
  <c r="BM348"/>
  <c r="BN348"/>
  <c r="BO348"/>
  <c r="BP348"/>
  <c r="BQ348"/>
  <c r="BR348"/>
  <c r="BS348"/>
  <c r="BT348"/>
  <c r="E348"/>
  <c r="C348"/>
  <c r="BV348"/>
  <c r="BW348"/>
  <c r="BX348"/>
  <c r="J348"/>
  <c r="Z348"/>
  <c r="AP349"/>
  <c r="BG349"/>
  <c r="H348"/>
  <c r="X348"/>
  <c r="I348"/>
  <c r="Y348"/>
  <c r="AA348"/>
  <c r="AB348"/>
  <c r="AC348"/>
  <c r="AD348"/>
  <c r="AE348"/>
  <c r="AF348"/>
  <c r="AG348"/>
  <c r="AH348"/>
  <c r="AI348"/>
  <c r="AJ348"/>
  <c r="AK348"/>
  <c r="AL348"/>
  <c r="A349"/>
  <c r="AN349"/>
  <c r="BE349"/>
  <c r="AO349"/>
  <c r="BF349"/>
  <c r="BH349"/>
  <c r="BI349"/>
  <c r="BJ349"/>
  <c r="BK349"/>
  <c r="BL349"/>
  <c r="BM349"/>
  <c r="BN349"/>
  <c r="BO349"/>
  <c r="BP349"/>
  <c r="BQ349"/>
  <c r="BR349"/>
  <c r="BS349"/>
  <c r="BT349"/>
  <c r="E349"/>
  <c r="C349"/>
  <c r="BV349"/>
  <c r="BW349"/>
  <c r="BX349"/>
  <c r="J349"/>
  <c r="Z349"/>
  <c r="AP350"/>
  <c r="BG350"/>
  <c r="H349"/>
  <c r="X349"/>
  <c r="I349"/>
  <c r="Y349"/>
  <c r="AA349"/>
  <c r="AB349"/>
  <c r="AC349"/>
  <c r="AD349"/>
  <c r="AE349"/>
  <c r="AF349"/>
  <c r="AG349"/>
  <c r="AH349"/>
  <c r="AI349"/>
  <c r="AJ349"/>
  <c r="AK349"/>
  <c r="AL349"/>
  <c r="A350"/>
  <c r="AN350"/>
  <c r="BE350"/>
  <c r="AO350"/>
  <c r="BF350"/>
  <c r="BH350"/>
  <c r="BI350"/>
  <c r="BJ350"/>
  <c r="BK350"/>
  <c r="BL350"/>
  <c r="BM350"/>
  <c r="BN350"/>
  <c r="BO350"/>
  <c r="BP350"/>
  <c r="BQ350"/>
  <c r="BR350"/>
  <c r="BS350"/>
  <c r="BT350"/>
  <c r="E350"/>
  <c r="C350"/>
  <c r="BV350"/>
  <c r="BW350"/>
  <c r="BX350"/>
  <c r="J350"/>
  <c r="Z350"/>
  <c r="AP351"/>
  <c r="BG351"/>
  <c r="H350"/>
  <c r="X350"/>
  <c r="I350"/>
  <c r="Y350"/>
  <c r="AA350"/>
  <c r="AB350"/>
  <c r="AC350"/>
  <c r="AD350"/>
  <c r="AE350"/>
  <c r="AF350"/>
  <c r="AG350"/>
  <c r="AH350"/>
  <c r="AI350"/>
  <c r="AJ350"/>
  <c r="AK350"/>
  <c r="AL350"/>
  <c r="A351"/>
  <c r="AN351"/>
  <c r="BE351"/>
  <c r="AO351"/>
  <c r="BF351"/>
  <c r="BH351"/>
  <c r="BI351"/>
  <c r="BJ351"/>
  <c r="BK351"/>
  <c r="BL351"/>
  <c r="BM351"/>
  <c r="BN351"/>
  <c r="BO351"/>
  <c r="BP351"/>
  <c r="BQ351"/>
  <c r="BR351"/>
  <c r="BS351"/>
  <c r="BT351"/>
  <c r="E351"/>
  <c r="C351"/>
  <c r="BV351"/>
  <c r="BW351"/>
  <c r="BX351"/>
  <c r="J351"/>
  <c r="Z351"/>
  <c r="AP352"/>
  <c r="BG352"/>
  <c r="H351"/>
  <c r="X351"/>
  <c r="I351"/>
  <c r="Y351"/>
  <c r="AA351"/>
  <c r="AB351"/>
  <c r="AC351"/>
  <c r="AD351"/>
  <c r="AE351"/>
  <c r="AF351"/>
  <c r="AG351"/>
  <c r="AH351"/>
  <c r="AI351"/>
  <c r="AJ351"/>
  <c r="AK351"/>
  <c r="AL351"/>
  <c r="A352"/>
  <c r="AN352"/>
  <c r="BE352"/>
  <c r="AO352"/>
  <c r="BF352"/>
  <c r="BH352"/>
  <c r="BI352"/>
  <c r="BJ352"/>
  <c r="BK352"/>
  <c r="BL352"/>
  <c r="BM352"/>
  <c r="BN352"/>
  <c r="BO352"/>
  <c r="BP352"/>
  <c r="BQ352"/>
  <c r="BR352"/>
  <c r="BS352"/>
  <c r="BT352"/>
  <c r="E352"/>
  <c r="C352"/>
  <c r="BV352"/>
  <c r="BW352"/>
  <c r="BX352"/>
  <c r="J352"/>
  <c r="Z352"/>
  <c r="AP353"/>
  <c r="BG353"/>
  <c r="H352"/>
  <c r="X352"/>
  <c r="I352"/>
  <c r="Y352"/>
  <c r="AA352"/>
  <c r="AB352"/>
  <c r="AC352"/>
  <c r="AD352"/>
  <c r="AE352"/>
  <c r="AF352"/>
  <c r="AG352"/>
  <c r="AH352"/>
  <c r="AI352"/>
  <c r="AJ352"/>
  <c r="AK352"/>
  <c r="AL352"/>
  <c r="A353"/>
  <c r="AN353"/>
  <c r="BE353"/>
  <c r="AO353"/>
  <c r="BF353"/>
  <c r="BH353"/>
  <c r="BI353"/>
  <c r="BJ353"/>
  <c r="BK353"/>
  <c r="BL353"/>
  <c r="BM353"/>
  <c r="BN353"/>
  <c r="BO353"/>
  <c r="BP353"/>
  <c r="BQ353"/>
  <c r="BR353"/>
  <c r="BS353"/>
  <c r="BT353"/>
  <c r="E353"/>
  <c r="C353"/>
  <c r="BV353"/>
  <c r="BW353"/>
  <c r="BX353"/>
  <c r="J353"/>
  <c r="Z353"/>
  <c r="AP354"/>
  <c r="BG354"/>
  <c r="H353"/>
  <c r="X353"/>
  <c r="I353"/>
  <c r="Y353"/>
  <c r="AA353"/>
  <c r="AB353"/>
  <c r="AC353"/>
  <c r="AD353"/>
  <c r="AE353"/>
  <c r="AF353"/>
  <c r="AG353"/>
  <c r="AH353"/>
  <c r="AI353"/>
  <c r="AJ353"/>
  <c r="AK353"/>
  <c r="AL353"/>
  <c r="A354"/>
  <c r="AN354"/>
  <c r="BE354"/>
  <c r="AO354"/>
  <c r="BF354"/>
  <c r="BH354"/>
  <c r="BI354"/>
  <c r="BJ354"/>
  <c r="BK354"/>
  <c r="BL354"/>
  <c r="BM354"/>
  <c r="BN354"/>
  <c r="BO354"/>
  <c r="BP354"/>
  <c r="BQ354"/>
  <c r="BR354"/>
  <c r="BS354"/>
  <c r="BT354"/>
  <c r="E354"/>
  <c r="C354"/>
  <c r="BV354"/>
  <c r="BW354"/>
  <c r="BX354"/>
  <c r="J354"/>
  <c r="Z354"/>
  <c r="AP355"/>
  <c r="BG355"/>
  <c r="H354"/>
  <c r="X354"/>
  <c r="I354"/>
  <c r="Y354"/>
  <c r="AA354"/>
  <c r="AB354"/>
  <c r="AC354"/>
  <c r="AD354"/>
  <c r="AE354"/>
  <c r="AF354"/>
  <c r="AG354"/>
  <c r="AH354"/>
  <c r="AI354"/>
  <c r="AJ354"/>
  <c r="AK354"/>
  <c r="AL354"/>
  <c r="A355"/>
  <c r="AN355"/>
  <c r="BE355"/>
  <c r="AO355"/>
  <c r="BF355"/>
  <c r="BH355"/>
  <c r="BI355"/>
  <c r="BJ355"/>
  <c r="BK355"/>
  <c r="BL355"/>
  <c r="BM355"/>
  <c r="BN355"/>
  <c r="BO355"/>
  <c r="BP355"/>
  <c r="BQ355"/>
  <c r="BR355"/>
  <c r="BS355"/>
  <c r="BT355"/>
  <c r="E355"/>
  <c r="C355"/>
  <c r="BV355"/>
  <c r="BW355"/>
  <c r="BX355"/>
  <c r="J355"/>
  <c r="Z355"/>
  <c r="AP356"/>
  <c r="BG356"/>
  <c r="H355"/>
  <c r="X355"/>
  <c r="I355"/>
  <c r="Y355"/>
  <c r="AA355"/>
  <c r="AB355"/>
  <c r="AC355"/>
  <c r="AD355"/>
  <c r="AE355"/>
  <c r="AF355"/>
  <c r="AG355"/>
  <c r="AH355"/>
  <c r="AI355"/>
  <c r="AJ355"/>
  <c r="AK355"/>
  <c r="AL355"/>
  <c r="A356"/>
  <c r="AN356"/>
  <c r="BE356"/>
  <c r="AO356"/>
  <c r="BF356"/>
  <c r="BH356"/>
  <c r="BI356"/>
  <c r="BJ356"/>
  <c r="BK356"/>
  <c r="BL356"/>
  <c r="BM356"/>
  <c r="BN356"/>
  <c r="BO356"/>
  <c r="BP356"/>
  <c r="BQ356"/>
  <c r="BR356"/>
  <c r="BS356"/>
  <c r="BT356"/>
  <c r="E356"/>
  <c r="C356"/>
  <c r="BV356"/>
  <c r="BW356"/>
  <c r="BX356"/>
  <c r="J356"/>
  <c r="Z356"/>
  <c r="AP357"/>
  <c r="BG357"/>
  <c r="H356"/>
  <c r="X356"/>
  <c r="I356"/>
  <c r="Y356"/>
  <c r="AA356"/>
  <c r="AB356"/>
  <c r="AC356"/>
  <c r="AD356"/>
  <c r="AE356"/>
  <c r="AF356"/>
  <c r="AG356"/>
  <c r="AH356"/>
  <c r="AI356"/>
  <c r="AJ356"/>
  <c r="AK356"/>
  <c r="AL356"/>
  <c r="A357"/>
  <c r="AN357"/>
  <c r="BE357"/>
  <c r="AO357"/>
  <c r="BF357"/>
  <c r="BH357"/>
  <c r="BI357"/>
  <c r="BJ357"/>
  <c r="BK357"/>
  <c r="BL357"/>
  <c r="BM357"/>
  <c r="BN357"/>
  <c r="BO357"/>
  <c r="BP357"/>
  <c r="BQ357"/>
  <c r="BR357"/>
  <c r="BS357"/>
  <c r="BT357"/>
  <c r="E357"/>
  <c r="C357"/>
  <c r="BV357"/>
  <c r="BW357"/>
  <c r="BX357"/>
  <c r="J357"/>
  <c r="Z357"/>
  <c r="AP358"/>
  <c r="BG358"/>
  <c r="H357"/>
  <c r="X357"/>
  <c r="I357"/>
  <c r="Y357"/>
  <c r="AA357"/>
  <c r="AB357"/>
  <c r="AC357"/>
  <c r="AD357"/>
  <c r="AE357"/>
  <c r="AF357"/>
  <c r="AG357"/>
  <c r="AH357"/>
  <c r="AI357"/>
  <c r="AJ357"/>
  <c r="AK357"/>
  <c r="AL357"/>
  <c r="A358"/>
  <c r="AN358"/>
  <c r="BE358"/>
  <c r="AO358"/>
  <c r="BF358"/>
  <c r="BH358"/>
  <c r="BI358"/>
  <c r="BJ358"/>
  <c r="BK358"/>
  <c r="BL358"/>
  <c r="BM358"/>
  <c r="BN358"/>
  <c r="BO358"/>
  <c r="BP358"/>
  <c r="BQ358"/>
  <c r="BR358"/>
  <c r="BS358"/>
  <c r="BT358"/>
  <c r="E358"/>
  <c r="C358"/>
  <c r="BV358"/>
  <c r="BW358"/>
  <c r="BX358"/>
  <c r="J358"/>
  <c r="Z358"/>
  <c r="AP359"/>
  <c r="BG359"/>
  <c r="H358"/>
  <c r="X358"/>
  <c r="I358"/>
  <c r="Y358"/>
  <c r="AA358"/>
  <c r="AB358"/>
  <c r="AC358"/>
  <c r="AD358"/>
  <c r="AE358"/>
  <c r="AF358"/>
  <c r="AG358"/>
  <c r="AH358"/>
  <c r="AI358"/>
  <c r="AJ358"/>
  <c r="AK358"/>
  <c r="AL358"/>
  <c r="A359"/>
  <c r="AN359"/>
  <c r="BE359"/>
  <c r="AO359"/>
  <c r="BF359"/>
  <c r="BH359"/>
  <c r="BI359"/>
  <c r="BJ359"/>
  <c r="BK359"/>
  <c r="BL359"/>
  <c r="BM359"/>
  <c r="BN359"/>
  <c r="BO359"/>
  <c r="BP359"/>
  <c r="BQ359"/>
  <c r="BR359"/>
  <c r="BS359"/>
  <c r="BT359"/>
  <c r="E359"/>
  <c r="C359"/>
  <c r="BV359"/>
  <c r="BW359"/>
  <c r="BX359"/>
  <c r="J359"/>
  <c r="Z359"/>
  <c r="AP360"/>
  <c r="BG360"/>
  <c r="H359"/>
  <c r="X359"/>
  <c r="I359"/>
  <c r="Y359"/>
  <c r="AA359"/>
  <c r="AB359"/>
  <c r="AC359"/>
  <c r="AD359"/>
  <c r="AE359"/>
  <c r="AF359"/>
  <c r="AG359"/>
  <c r="AH359"/>
  <c r="AI359"/>
  <c r="AJ359"/>
  <c r="AK359"/>
  <c r="AL359"/>
  <c r="A360"/>
  <c r="AN360"/>
  <c r="BE360"/>
  <c r="AO360"/>
  <c r="BF360"/>
  <c r="BH360"/>
  <c r="BI360"/>
  <c r="BJ360"/>
  <c r="BK360"/>
  <c r="BL360"/>
  <c r="BM360"/>
  <c r="BN360"/>
  <c r="BO360"/>
  <c r="BP360"/>
  <c r="BQ360"/>
  <c r="BR360"/>
  <c r="BS360"/>
  <c r="BT360"/>
  <c r="E360"/>
  <c r="C360"/>
  <c r="BV360"/>
  <c r="BW360"/>
  <c r="BX360"/>
  <c r="J360"/>
  <c r="Z360"/>
  <c r="AP361"/>
  <c r="BG361"/>
  <c r="H360"/>
  <c r="X360"/>
  <c r="I360"/>
  <c r="Y360"/>
  <c r="AA360"/>
  <c r="AB360"/>
  <c r="AC360"/>
  <c r="AD360"/>
  <c r="AE360"/>
  <c r="AF360"/>
  <c r="AG360"/>
  <c r="AH360"/>
  <c r="AI360"/>
  <c r="AJ360"/>
  <c r="AK360"/>
  <c r="AL360"/>
  <c r="A361"/>
  <c r="AN361"/>
  <c r="BE361"/>
  <c r="AO361"/>
  <c r="BF361"/>
  <c r="BH361"/>
  <c r="BI361"/>
  <c r="BJ361"/>
  <c r="BK361"/>
  <c r="BL361"/>
  <c r="BM361"/>
  <c r="BN361"/>
  <c r="BO361"/>
  <c r="BP361"/>
  <c r="BQ361"/>
  <c r="BR361"/>
  <c r="BS361"/>
  <c r="BT361"/>
  <c r="E361"/>
  <c r="C361"/>
  <c r="BV361"/>
  <c r="BW361"/>
  <c r="BX361"/>
  <c r="J361"/>
  <c r="Z361"/>
  <c r="AP362"/>
  <c r="BG362"/>
  <c r="H361"/>
  <c r="X361"/>
  <c r="I361"/>
  <c r="Y361"/>
  <c r="AA361"/>
  <c r="AB361"/>
  <c r="AC361"/>
  <c r="AD361"/>
  <c r="AE361"/>
  <c r="AF361"/>
  <c r="AG361"/>
  <c r="AH361"/>
  <c r="AI361"/>
  <c r="AJ361"/>
  <c r="AK361"/>
  <c r="AL361"/>
  <c r="A362"/>
  <c r="AN362"/>
  <c r="BE362"/>
  <c r="AO362"/>
  <c r="BF362"/>
  <c r="BH362"/>
  <c r="BI362"/>
  <c r="BJ362"/>
  <c r="BK362"/>
  <c r="BL362"/>
  <c r="BM362"/>
  <c r="BN362"/>
  <c r="BO362"/>
  <c r="BP362"/>
  <c r="BQ362"/>
  <c r="BR362"/>
  <c r="BS362"/>
  <c r="BT362"/>
  <c r="E362"/>
  <c r="C362"/>
  <c r="BV362"/>
  <c r="BW362"/>
  <c r="BX362"/>
  <c r="J362"/>
  <c r="Z362"/>
  <c r="AP363"/>
  <c r="BG363"/>
  <c r="H362"/>
  <c r="X362"/>
  <c r="I362"/>
  <c r="Y362"/>
  <c r="AA362"/>
  <c r="AB362"/>
  <c r="AC362"/>
  <c r="AD362"/>
  <c r="AE362"/>
  <c r="AF362"/>
  <c r="AG362"/>
  <c r="AH362"/>
  <c r="AI362"/>
  <c r="AJ362"/>
  <c r="AK362"/>
  <c r="AL362"/>
  <c r="A363"/>
  <c r="AN363"/>
  <c r="BE363"/>
  <c r="AO363"/>
  <c r="BF363"/>
  <c r="BH363"/>
  <c r="BI363"/>
  <c r="BJ363"/>
  <c r="BK363"/>
  <c r="BL363"/>
  <c r="BM363"/>
  <c r="BN363"/>
  <c r="BO363"/>
  <c r="BP363"/>
  <c r="BQ363"/>
  <c r="BR363"/>
  <c r="BS363"/>
  <c r="BT363"/>
  <c r="E363"/>
  <c r="C363"/>
  <c r="BV363"/>
  <c r="BW363"/>
  <c r="BX363"/>
  <c r="J363"/>
  <c r="Z363"/>
  <c r="AP364"/>
  <c r="BG364"/>
  <c r="H363"/>
  <c r="X363"/>
  <c r="I363"/>
  <c r="Y363"/>
  <c r="AA363"/>
  <c r="AB363"/>
  <c r="AC363"/>
  <c r="AD363"/>
  <c r="AE363"/>
  <c r="AF363"/>
  <c r="AG363"/>
  <c r="AH363"/>
  <c r="AI363"/>
  <c r="AJ363"/>
  <c r="AK363"/>
  <c r="AL363"/>
  <c r="A364"/>
  <c r="AN364"/>
  <c r="BE364"/>
  <c r="AO364"/>
  <c r="BF364"/>
  <c r="BH364"/>
  <c r="BI364"/>
  <c r="BJ364"/>
  <c r="BK364"/>
  <c r="BL364"/>
  <c r="BM364"/>
  <c r="BN364"/>
  <c r="BO364"/>
  <c r="BP364"/>
  <c r="BQ364"/>
  <c r="BR364"/>
  <c r="BS364"/>
  <c r="BT364"/>
  <c r="E364"/>
  <c r="C364"/>
  <c r="BV364"/>
  <c r="BW364"/>
  <c r="BX364"/>
  <c r="J364"/>
  <c r="Z364"/>
  <c r="AP365"/>
  <c r="BG365"/>
  <c r="H364"/>
  <c r="X364"/>
  <c r="I364"/>
  <c r="Y364"/>
  <c r="AA364"/>
  <c r="AB364"/>
  <c r="AC364"/>
  <c r="AD364"/>
  <c r="AE364"/>
  <c r="AF364"/>
  <c r="AG364"/>
  <c r="AH364"/>
  <c r="AI364"/>
  <c r="AJ364"/>
  <c r="AK364"/>
  <c r="AL364"/>
  <c r="A365"/>
  <c r="AN365"/>
  <c r="BE365"/>
  <c r="AO365"/>
  <c r="BF365"/>
  <c r="BH365"/>
  <c r="BI365"/>
  <c r="BJ365"/>
  <c r="BK365"/>
  <c r="BL365"/>
  <c r="BM365"/>
  <c r="BN365"/>
  <c r="BO365"/>
  <c r="BP365"/>
  <c r="BQ365"/>
  <c r="BR365"/>
  <c r="BS365"/>
  <c r="BT365"/>
  <c r="E365"/>
  <c r="C365"/>
  <c r="BV365"/>
  <c r="BW365"/>
  <c r="BX365"/>
  <c r="J365"/>
  <c r="Z365"/>
  <c r="AP366"/>
  <c r="BG366"/>
  <c r="H365"/>
  <c r="X365"/>
  <c r="I365"/>
  <c r="Y365"/>
  <c r="AA365"/>
  <c r="AB365"/>
  <c r="AC365"/>
  <c r="AD365"/>
  <c r="AE365"/>
  <c r="AF365"/>
  <c r="AG365"/>
  <c r="AH365"/>
  <c r="AI365"/>
  <c r="AJ365"/>
  <c r="AK365"/>
  <c r="AL365"/>
  <c r="A366"/>
  <c r="AN366"/>
  <c r="BE366"/>
  <c r="AO366"/>
  <c r="BF366"/>
  <c r="BH366"/>
  <c r="BI366"/>
  <c r="BJ366"/>
  <c r="BK366"/>
  <c r="BL366"/>
  <c r="BM366"/>
  <c r="BN366"/>
  <c r="BO366"/>
  <c r="BP366"/>
  <c r="BQ366"/>
  <c r="BR366"/>
  <c r="BS366"/>
  <c r="BT366"/>
  <c r="E366"/>
  <c r="C366"/>
  <c r="BV366"/>
  <c r="BW366"/>
  <c r="BX366"/>
  <c r="J366"/>
  <c r="Z366"/>
  <c r="AP367"/>
  <c r="BG367"/>
  <c r="H366"/>
  <c r="X366"/>
  <c r="I366"/>
  <c r="Y366"/>
  <c r="AA366"/>
  <c r="AB366"/>
  <c r="AC366"/>
  <c r="AD366"/>
  <c r="AE366"/>
  <c r="AF366"/>
  <c r="AG366"/>
  <c r="AH366"/>
  <c r="AI366"/>
  <c r="AJ366"/>
  <c r="AK366"/>
  <c r="AL366"/>
  <c r="A367"/>
  <c r="AN367"/>
  <c r="BE367"/>
  <c r="AO367"/>
  <c r="BF367"/>
  <c r="BH367"/>
  <c r="BI367"/>
  <c r="BJ367"/>
  <c r="BK367"/>
  <c r="BL367"/>
  <c r="BM367"/>
  <c r="BN367"/>
  <c r="BO367"/>
  <c r="BP367"/>
  <c r="BQ367"/>
  <c r="BR367"/>
  <c r="BS367"/>
  <c r="BT367"/>
  <c r="E367"/>
  <c r="C367"/>
  <c r="BV367"/>
  <c r="BW367"/>
  <c r="BX367"/>
  <c r="J367"/>
  <c r="Z367"/>
  <c r="AP368"/>
  <c r="BG368"/>
  <c r="H367"/>
  <c r="X367"/>
  <c r="I367"/>
  <c r="Y367"/>
  <c r="AA367"/>
  <c r="AB367"/>
  <c r="AC367"/>
  <c r="AD367"/>
  <c r="AE367"/>
  <c r="AF367"/>
  <c r="AG367"/>
  <c r="AH367"/>
  <c r="AI367"/>
  <c r="AJ367"/>
  <c r="AK367"/>
  <c r="AL367"/>
  <c r="A368"/>
  <c r="AN368"/>
  <c r="BE368"/>
  <c r="AO368"/>
  <c r="BF368"/>
  <c r="BH368"/>
  <c r="BI368"/>
  <c r="BJ368"/>
  <c r="BK368"/>
  <c r="BL368"/>
  <c r="BM368"/>
  <c r="BN368"/>
  <c r="BO368"/>
  <c r="BP368"/>
  <c r="BQ368"/>
  <c r="BR368"/>
  <c r="BS368"/>
  <c r="BT368"/>
  <c r="E368"/>
  <c r="C368"/>
  <c r="BV368"/>
  <c r="BW368"/>
  <c r="BX368"/>
  <c r="J368"/>
  <c r="Z368"/>
  <c r="AP369"/>
  <c r="BG369"/>
  <c r="H368"/>
  <c r="X368"/>
  <c r="I368"/>
  <c r="Y368"/>
  <c r="AA368"/>
  <c r="AB368"/>
  <c r="AC368"/>
  <c r="AD368"/>
  <c r="AE368"/>
  <c r="AF368"/>
  <c r="AG368"/>
  <c r="AH368"/>
  <c r="AI368"/>
  <c r="AJ368"/>
  <c r="AK368"/>
  <c r="AL368"/>
  <c r="A369"/>
  <c r="AN369"/>
  <c r="BE369"/>
  <c r="AO369"/>
  <c r="BF369"/>
  <c r="BH369"/>
  <c r="BI369"/>
  <c r="BJ369"/>
  <c r="BK369"/>
  <c r="BL369"/>
  <c r="BM369"/>
  <c r="BN369"/>
  <c r="BO369"/>
  <c r="BP369"/>
  <c r="BQ369"/>
  <c r="BR369"/>
  <c r="BS369"/>
  <c r="BT369"/>
  <c r="E369"/>
  <c r="C369"/>
  <c r="BV369"/>
  <c r="BW369"/>
  <c r="BX369"/>
  <c r="J369"/>
  <c r="Z369"/>
  <c r="AP370"/>
  <c r="BG370"/>
  <c r="H369"/>
  <c r="X369"/>
  <c r="I369"/>
  <c r="Y369"/>
  <c r="AA369"/>
  <c r="AB369"/>
  <c r="AC369"/>
  <c r="AD369"/>
  <c r="AE369"/>
  <c r="AF369"/>
  <c r="AG369"/>
  <c r="AH369"/>
  <c r="AI369"/>
  <c r="AJ369"/>
  <c r="AK369"/>
  <c r="AL369"/>
  <c r="A370"/>
  <c r="AN370"/>
  <c r="BE370"/>
  <c r="AO370"/>
  <c r="BF370"/>
  <c r="BH370"/>
  <c r="BI370"/>
  <c r="BJ370"/>
  <c r="BK370"/>
  <c r="BL370"/>
  <c r="BM370"/>
  <c r="BN370"/>
  <c r="BO370"/>
  <c r="BP370"/>
  <c r="BQ370"/>
  <c r="BR370"/>
  <c r="BS370"/>
  <c r="BT370"/>
  <c r="E370"/>
  <c r="C370"/>
  <c r="BV370"/>
  <c r="BW370"/>
  <c r="BX370"/>
  <c r="J370"/>
  <c r="Z370"/>
  <c r="AP371"/>
  <c r="BG371"/>
  <c r="H370"/>
  <c r="X370"/>
  <c r="I370"/>
  <c r="Y370"/>
  <c r="AA370"/>
  <c r="AB370"/>
  <c r="AC370"/>
  <c r="AD370"/>
  <c r="AE370"/>
  <c r="AF370"/>
  <c r="AG370"/>
  <c r="AH370"/>
  <c r="AI370"/>
  <c r="AJ370"/>
  <c r="AK370"/>
  <c r="AL370"/>
  <c r="A371"/>
  <c r="AN371"/>
  <c r="BE371"/>
  <c r="AO371"/>
  <c r="BF371"/>
  <c r="BH371"/>
  <c r="BI371"/>
  <c r="BJ371"/>
  <c r="BK371"/>
  <c r="BL371"/>
  <c r="BM371"/>
  <c r="BN371"/>
  <c r="BO371"/>
  <c r="BP371"/>
  <c r="BQ371"/>
  <c r="BR371"/>
  <c r="BS371"/>
  <c r="BT371"/>
  <c r="E371"/>
  <c r="C371"/>
  <c r="BV371"/>
  <c r="BW371"/>
  <c r="BX371"/>
  <c r="J371"/>
  <c r="Z371"/>
  <c r="AP372"/>
  <c r="BG372"/>
  <c r="H371"/>
  <c r="X371"/>
  <c r="I371"/>
  <c r="Y371"/>
  <c r="AA371"/>
  <c r="AB371"/>
  <c r="AC371"/>
  <c r="AD371"/>
  <c r="AE371"/>
  <c r="AF371"/>
  <c r="AG371"/>
  <c r="AH371"/>
  <c r="AI371"/>
  <c r="AJ371"/>
  <c r="AK371"/>
  <c r="AL371"/>
  <c r="A372"/>
  <c r="AN372"/>
  <c r="BE372"/>
  <c r="AO372"/>
  <c r="BF372"/>
  <c r="BH372"/>
  <c r="BI372"/>
  <c r="BJ372"/>
  <c r="BK372"/>
  <c r="BL372"/>
  <c r="BM372"/>
  <c r="BN372"/>
  <c r="BO372"/>
  <c r="BP372"/>
  <c r="BQ372"/>
  <c r="BR372"/>
  <c r="BS372"/>
  <c r="BT372"/>
  <c r="E372"/>
  <c r="C372"/>
  <c r="BV372"/>
  <c r="BW372"/>
  <c r="BX372"/>
  <c r="J372"/>
  <c r="Z372"/>
  <c r="AP373"/>
  <c r="BG373"/>
  <c r="H372"/>
  <c r="X372"/>
  <c r="I372"/>
  <c r="Y372"/>
  <c r="AA372"/>
  <c r="AB372"/>
  <c r="AC372"/>
  <c r="AD372"/>
  <c r="AE372"/>
  <c r="AF372"/>
  <c r="AG372"/>
  <c r="AH372"/>
  <c r="AI372"/>
  <c r="AJ372"/>
  <c r="AK372"/>
  <c r="AL372"/>
  <c r="A373"/>
  <c r="AN373"/>
  <c r="BE373"/>
  <c r="AO373"/>
  <c r="BF373"/>
  <c r="BH373"/>
  <c r="BI373"/>
  <c r="BJ373"/>
  <c r="BK373"/>
  <c r="BL373"/>
  <c r="BM373"/>
  <c r="BN373"/>
  <c r="BO373"/>
  <c r="BP373"/>
  <c r="BQ373"/>
  <c r="BR373"/>
  <c r="BS373"/>
  <c r="BT373"/>
  <c r="E373"/>
  <c r="C373"/>
  <c r="BV373"/>
  <c r="BW373"/>
  <c r="BX373"/>
  <c r="J373"/>
  <c r="Z373"/>
  <c r="AP374"/>
  <c r="BG374"/>
  <c r="H373"/>
  <c r="X373"/>
  <c r="I373"/>
  <c r="Y373"/>
  <c r="AA373"/>
  <c r="AB373"/>
  <c r="AC373"/>
  <c r="AD373"/>
  <c r="AE373"/>
  <c r="AF373"/>
  <c r="AG373"/>
  <c r="AH373"/>
  <c r="AI373"/>
  <c r="AJ373"/>
  <c r="AK373"/>
  <c r="AL373"/>
  <c r="A374"/>
  <c r="AN374"/>
  <c r="BE374"/>
  <c r="AO374"/>
  <c r="BF374"/>
  <c r="BH374"/>
  <c r="BI374"/>
  <c r="BJ374"/>
  <c r="BK374"/>
  <c r="BL374"/>
  <c r="BM374"/>
  <c r="BN374"/>
  <c r="BO374"/>
  <c r="BP374"/>
  <c r="BQ374"/>
  <c r="BR374"/>
  <c r="BS374"/>
  <c r="BT374"/>
  <c r="E374"/>
  <c r="C374"/>
  <c r="BV374"/>
  <c r="BW374"/>
  <c r="BX374"/>
  <c r="J374"/>
  <c r="Z374"/>
  <c r="AP375"/>
  <c r="BG375"/>
  <c r="H374"/>
  <c r="X374"/>
  <c r="I374"/>
  <c r="Y374"/>
  <c r="AA374"/>
  <c r="AB374"/>
  <c r="AC374"/>
  <c r="AD374"/>
  <c r="AE374"/>
  <c r="AF374"/>
  <c r="AG374"/>
  <c r="AH374"/>
  <c r="AI374"/>
  <c r="AJ374"/>
  <c r="AK374"/>
  <c r="AL374"/>
  <c r="A375"/>
  <c r="AN375"/>
  <c r="BE375"/>
  <c r="AO375"/>
  <c r="BF375"/>
  <c r="BH375"/>
  <c r="BI375"/>
  <c r="BJ375"/>
  <c r="BK375"/>
  <c r="BL375"/>
  <c r="BM375"/>
  <c r="BN375"/>
  <c r="BO375"/>
  <c r="BP375"/>
  <c r="BQ375"/>
  <c r="BR375"/>
  <c r="BS375"/>
  <c r="BT375"/>
  <c r="E375"/>
  <c r="C375"/>
  <c r="BV375"/>
  <c r="BW375"/>
  <c r="BX375"/>
  <c r="J375"/>
  <c r="Z375"/>
  <c r="AP376"/>
  <c r="BG376"/>
  <c r="H375"/>
  <c r="X375"/>
  <c r="I375"/>
  <c r="Y375"/>
  <c r="AA375"/>
  <c r="AB375"/>
  <c r="AC375"/>
  <c r="AD375"/>
  <c r="AE375"/>
  <c r="AF375"/>
  <c r="AG375"/>
  <c r="AH375"/>
  <c r="AI375"/>
  <c r="AJ375"/>
  <c r="AK375"/>
  <c r="AL375"/>
  <c r="A376"/>
  <c r="AN376"/>
  <c r="BE376"/>
  <c r="AO376"/>
  <c r="BF376"/>
  <c r="BH376"/>
  <c r="BI376"/>
  <c r="BJ376"/>
  <c r="BK376"/>
  <c r="BL376"/>
  <c r="BM376"/>
  <c r="BN376"/>
  <c r="BO376"/>
  <c r="BP376"/>
  <c r="BQ376"/>
  <c r="BR376"/>
  <c r="BS376"/>
  <c r="BT376"/>
  <c r="E376"/>
  <c r="C376"/>
  <c r="BV376"/>
  <c r="BW376"/>
  <c r="BX376"/>
  <c r="J376"/>
  <c r="Z376"/>
  <c r="AP377"/>
  <c r="BG377"/>
  <c r="H376"/>
  <c r="X376"/>
  <c r="I376"/>
  <c r="Y376"/>
  <c r="AA376"/>
  <c r="AB376"/>
  <c r="AC376"/>
  <c r="AD376"/>
  <c r="AE376"/>
  <c r="AF376"/>
  <c r="AG376"/>
  <c r="AH376"/>
  <c r="AI376"/>
  <c r="AJ376"/>
  <c r="AK376"/>
  <c r="AL376"/>
  <c r="A377"/>
  <c r="AN377"/>
  <c r="BE377"/>
  <c r="AO377"/>
  <c r="BF377"/>
  <c r="BH377"/>
  <c r="BI377"/>
  <c r="BJ377"/>
  <c r="BK377"/>
  <c r="BL377"/>
  <c r="BM377"/>
  <c r="BN377"/>
  <c r="BO377"/>
  <c r="BP377"/>
  <c r="BQ377"/>
  <c r="BR377"/>
  <c r="BS377"/>
  <c r="BT377"/>
  <c r="E377"/>
  <c r="C377"/>
  <c r="BV377"/>
  <c r="BW377"/>
  <c r="BX377"/>
  <c r="J377"/>
  <c r="Z377"/>
  <c r="AP378"/>
  <c r="BG378"/>
  <c r="H377"/>
  <c r="X377"/>
  <c r="I377"/>
  <c r="Y377"/>
  <c r="AA377"/>
  <c r="AB377"/>
  <c r="AC377"/>
  <c r="AD377"/>
  <c r="AE377"/>
  <c r="AF377"/>
  <c r="AG377"/>
  <c r="AH377"/>
  <c r="AI377"/>
  <c r="AJ377"/>
  <c r="AK377"/>
  <c r="AL377"/>
  <c r="A378"/>
  <c r="AN378"/>
  <c r="BE378"/>
  <c r="AO378"/>
  <c r="BF378"/>
  <c r="BH378"/>
  <c r="BI378"/>
  <c r="BJ378"/>
  <c r="BK378"/>
  <c r="BL378"/>
  <c r="BM378"/>
  <c r="BN378"/>
  <c r="BO378"/>
  <c r="BP378"/>
  <c r="BQ378"/>
  <c r="BR378"/>
  <c r="BS378"/>
  <c r="BT378"/>
  <c r="E378"/>
  <c r="C378"/>
  <c r="BV378"/>
  <c r="BW378"/>
  <c r="BX378"/>
  <c r="J378"/>
  <c r="Z378"/>
  <c r="AP379"/>
  <c r="BG379"/>
  <c r="H378"/>
  <c r="X378"/>
  <c r="I378"/>
  <c r="Y378"/>
  <c r="AA378"/>
  <c r="AB378"/>
  <c r="AC378"/>
  <c r="AD378"/>
  <c r="AE378"/>
  <c r="AF378"/>
  <c r="AG378"/>
  <c r="AH378"/>
  <c r="AI378"/>
  <c r="AJ378"/>
  <c r="AK378"/>
  <c r="AL378"/>
  <c r="A379"/>
  <c r="AN379"/>
  <c r="BE379"/>
  <c r="AO379"/>
  <c r="BF379"/>
  <c r="BH379"/>
  <c r="BI379"/>
  <c r="BJ379"/>
  <c r="BK379"/>
  <c r="BL379"/>
  <c r="BM379"/>
  <c r="BN379"/>
  <c r="BO379"/>
  <c r="BP379"/>
  <c r="BQ379"/>
  <c r="BR379"/>
  <c r="BS379"/>
  <c r="BT379"/>
  <c r="E379"/>
  <c r="C379"/>
  <c r="BV379"/>
  <c r="BW379"/>
  <c r="BX379"/>
  <c r="J379"/>
  <c r="Z379"/>
  <c r="AP380"/>
  <c r="BG380"/>
  <c r="H379"/>
  <c r="X379"/>
  <c r="I379"/>
  <c r="Y379"/>
  <c r="AA379"/>
  <c r="AB379"/>
  <c r="AC379"/>
  <c r="AD379"/>
  <c r="AE379"/>
  <c r="AF379"/>
  <c r="AG379"/>
  <c r="AH379"/>
  <c r="AI379"/>
  <c r="AJ379"/>
  <c r="AK379"/>
  <c r="AL379"/>
  <c r="A380"/>
  <c r="AN380"/>
  <c r="BE380"/>
  <c r="AO380"/>
  <c r="BF380"/>
  <c r="BH380"/>
  <c r="BI380"/>
  <c r="BJ380"/>
  <c r="BK380"/>
  <c r="BL380"/>
  <c r="BM380"/>
  <c r="BN380"/>
  <c r="BO380"/>
  <c r="BP380"/>
  <c r="BQ380"/>
  <c r="BR380"/>
  <c r="BS380"/>
  <c r="BT380"/>
  <c r="E380"/>
  <c r="C380"/>
  <c r="BV380"/>
  <c r="BW380"/>
  <c r="BX380"/>
  <c r="J380"/>
  <c r="Z380"/>
  <c r="AP381"/>
  <c r="BG381"/>
  <c r="H380"/>
  <c r="X380"/>
  <c r="I380"/>
  <c r="Y380"/>
  <c r="AA380"/>
  <c r="AB380"/>
  <c r="AC380"/>
  <c r="AD380"/>
  <c r="AE380"/>
  <c r="AF380"/>
  <c r="AG380"/>
  <c r="AH380"/>
  <c r="AI380"/>
  <c r="AJ380"/>
  <c r="AK380"/>
  <c r="AL380"/>
  <c r="A381"/>
  <c r="AN381"/>
  <c r="BE381"/>
  <c r="AO381"/>
  <c r="BF381"/>
  <c r="BH381"/>
  <c r="BI381"/>
  <c r="BJ381"/>
  <c r="BK381"/>
  <c r="BL381"/>
  <c r="BM381"/>
  <c r="BN381"/>
  <c r="BO381"/>
  <c r="BP381"/>
  <c r="BQ381"/>
  <c r="BR381"/>
  <c r="BS381"/>
  <c r="BT381"/>
  <c r="E381"/>
  <c r="C381"/>
  <c r="BV381"/>
  <c r="BW381"/>
  <c r="BX381"/>
  <c r="J381"/>
  <c r="Z381"/>
  <c r="AP382"/>
  <c r="BG382"/>
  <c r="H381"/>
  <c r="X381"/>
  <c r="I381"/>
  <c r="Y381"/>
  <c r="AA381"/>
  <c r="AB381"/>
  <c r="AC381"/>
  <c r="AD381"/>
  <c r="AE381"/>
  <c r="AF381"/>
  <c r="AG381"/>
  <c r="AH381"/>
  <c r="AI381"/>
  <c r="AJ381"/>
  <c r="AK381"/>
  <c r="AL381"/>
  <c r="A382"/>
  <c r="AN382"/>
  <c r="BE382"/>
  <c r="AO382"/>
  <c r="BF382"/>
  <c r="BH382"/>
  <c r="BI382"/>
  <c r="BJ382"/>
  <c r="BK382"/>
  <c r="BL382"/>
  <c r="BM382"/>
  <c r="BN382"/>
  <c r="BO382"/>
  <c r="BP382"/>
  <c r="BQ382"/>
  <c r="BR382"/>
  <c r="BS382"/>
  <c r="BT382"/>
  <c r="E382"/>
  <c r="C382"/>
  <c r="BV382"/>
  <c r="BW382"/>
  <c r="BX382"/>
  <c r="J382"/>
  <c r="Z382"/>
  <c r="AP383"/>
  <c r="BG383"/>
  <c r="H382"/>
  <c r="X382"/>
  <c r="I382"/>
  <c r="Y382"/>
  <c r="AA382"/>
  <c r="AB382"/>
  <c r="AC382"/>
  <c r="AD382"/>
  <c r="AE382"/>
  <c r="AF382"/>
  <c r="AG382"/>
  <c r="AH382"/>
  <c r="AI382"/>
  <c r="AJ382"/>
  <c r="AK382"/>
  <c r="AL382"/>
  <c r="A383"/>
  <c r="AN383"/>
  <c r="BE383"/>
  <c r="AO383"/>
  <c r="BF383"/>
  <c r="BH383"/>
  <c r="BI383"/>
  <c r="BJ383"/>
  <c r="BK383"/>
  <c r="BL383"/>
  <c r="BM383"/>
  <c r="BN383"/>
  <c r="BO383"/>
  <c r="BP383"/>
  <c r="BQ383"/>
  <c r="BR383"/>
  <c r="BS383"/>
  <c r="BT383"/>
  <c r="E383"/>
  <c r="C383"/>
  <c r="BV383"/>
  <c r="BW383"/>
  <c r="BX383"/>
  <c r="J383"/>
  <c r="Z383"/>
  <c r="AP384"/>
  <c r="BG384"/>
  <c r="H383"/>
  <c r="X383"/>
  <c r="I383"/>
  <c r="Y383"/>
  <c r="AA383"/>
  <c r="AB383"/>
  <c r="AC383"/>
  <c r="AD383"/>
  <c r="AE383"/>
  <c r="AF383"/>
  <c r="AG383"/>
  <c r="AH383"/>
  <c r="AI383"/>
  <c r="AJ383"/>
  <c r="AK383"/>
  <c r="AL383"/>
  <c r="A384"/>
  <c r="AN384"/>
  <c r="BE384"/>
  <c r="AO384"/>
  <c r="BF384"/>
  <c r="BH384"/>
  <c r="BI384"/>
  <c r="BJ384"/>
  <c r="BK384"/>
  <c r="BL384"/>
  <c r="BM384"/>
  <c r="BN384"/>
  <c r="BO384"/>
  <c r="BP384"/>
  <c r="BQ384"/>
  <c r="BR384"/>
  <c r="BS384"/>
  <c r="BT384"/>
  <c r="E384"/>
  <c r="C384"/>
  <c r="BV384"/>
  <c r="BW384"/>
  <c r="BX384"/>
  <c r="J384"/>
  <c r="Z384"/>
  <c r="AP385"/>
  <c r="BG385"/>
  <c r="H384"/>
  <c r="X384"/>
  <c r="I384"/>
  <c r="Y384"/>
  <c r="AA384"/>
  <c r="AB384"/>
  <c r="AC384"/>
  <c r="AD384"/>
  <c r="AE384"/>
  <c r="AF384"/>
  <c r="AG384"/>
  <c r="AH384"/>
  <c r="AI384"/>
  <c r="AJ384"/>
  <c r="AK384"/>
  <c r="AL384"/>
  <c r="A385"/>
  <c r="AN385"/>
  <c r="BE385"/>
  <c r="AO385"/>
  <c r="BF385"/>
  <c r="BH385"/>
  <c r="BI385"/>
  <c r="BJ385"/>
  <c r="BK385"/>
  <c r="BL385"/>
  <c r="BM385"/>
  <c r="BN385"/>
  <c r="BO385"/>
  <c r="BP385"/>
  <c r="BQ385"/>
  <c r="BR385"/>
  <c r="BS385"/>
  <c r="BT385"/>
  <c r="E385"/>
  <c r="C385"/>
  <c r="BV385"/>
  <c r="BW385"/>
  <c r="BX385"/>
  <c r="J385"/>
  <c r="Z385"/>
  <c r="AP386"/>
  <c r="BG386"/>
  <c r="H385"/>
  <c r="X385"/>
  <c r="I385"/>
  <c r="Y385"/>
  <c r="AA385"/>
  <c r="AB385"/>
  <c r="AC385"/>
  <c r="AD385"/>
  <c r="AE385"/>
  <c r="AF385"/>
  <c r="AG385"/>
  <c r="AH385"/>
  <c r="AI385"/>
  <c r="AJ385"/>
  <c r="AK385"/>
  <c r="AL385"/>
  <c r="A386"/>
  <c r="AN386"/>
  <c r="BE386"/>
  <c r="AO386"/>
  <c r="BF386"/>
  <c r="BH386"/>
  <c r="BI386"/>
  <c r="BJ386"/>
  <c r="BK386"/>
  <c r="BL386"/>
  <c r="BM386"/>
  <c r="BN386"/>
  <c r="BO386"/>
  <c r="BP386"/>
  <c r="BQ386"/>
  <c r="BR386"/>
  <c r="BS386"/>
  <c r="BT386"/>
  <c r="E386"/>
  <c r="C386"/>
  <c r="BV386"/>
  <c r="BW386"/>
  <c r="BX386"/>
  <c r="J386"/>
  <c r="Z386"/>
  <c r="AP387"/>
  <c r="BG387"/>
  <c r="H386"/>
  <c r="X386"/>
  <c r="I386"/>
  <c r="Y386"/>
  <c r="AA386"/>
  <c r="AB386"/>
  <c r="AC386"/>
  <c r="AD386"/>
  <c r="AE386"/>
  <c r="AF386"/>
  <c r="AG386"/>
  <c r="AH386"/>
  <c r="AI386"/>
  <c r="AJ386"/>
  <c r="AK386"/>
  <c r="AL386"/>
  <c r="A387"/>
  <c r="AN387"/>
  <c r="BE387"/>
  <c r="AO387"/>
  <c r="BF387"/>
  <c r="BH387"/>
  <c r="BI387"/>
  <c r="BJ387"/>
  <c r="BK387"/>
  <c r="BL387"/>
  <c r="BM387"/>
  <c r="BN387"/>
  <c r="BO387"/>
  <c r="BP387"/>
  <c r="BQ387"/>
  <c r="BR387"/>
  <c r="BS387"/>
  <c r="BT387"/>
  <c r="E387"/>
  <c r="C387"/>
  <c r="BV387"/>
  <c r="BW387"/>
  <c r="BX387"/>
  <c r="J387"/>
  <c r="Z387"/>
  <c r="AP388"/>
  <c r="BG388"/>
  <c r="H387"/>
  <c r="X387"/>
  <c r="I387"/>
  <c r="Y387"/>
  <c r="AA387"/>
  <c r="AB387"/>
  <c r="AC387"/>
  <c r="AD387"/>
  <c r="AE387"/>
  <c r="AF387"/>
  <c r="AG387"/>
  <c r="AH387"/>
  <c r="AI387"/>
  <c r="AJ387"/>
  <c r="AK387"/>
  <c r="AL387"/>
  <c r="A388"/>
  <c r="AN388"/>
  <c r="BE388"/>
  <c r="AO388"/>
  <c r="BF388"/>
  <c r="BH388"/>
  <c r="BI388"/>
  <c r="BJ388"/>
  <c r="BK388"/>
  <c r="BL388"/>
  <c r="BM388"/>
  <c r="BN388"/>
  <c r="BO388"/>
  <c r="BP388"/>
  <c r="BQ388"/>
  <c r="BR388"/>
  <c r="BS388"/>
  <c r="BT388"/>
  <c r="E388"/>
  <c r="C388"/>
  <c r="BV388"/>
  <c r="BW388"/>
  <c r="BX388"/>
  <c r="J388"/>
  <c r="Z388"/>
  <c r="AP389"/>
  <c r="BG389"/>
  <c r="H388"/>
  <c r="X388"/>
  <c r="I388"/>
  <c r="Y388"/>
  <c r="AA388"/>
  <c r="AB388"/>
  <c r="AC388"/>
  <c r="AD388"/>
  <c r="AE388"/>
  <c r="AF388"/>
  <c r="AG388"/>
  <c r="AH388"/>
  <c r="AI388"/>
  <c r="AJ388"/>
  <c r="AK388"/>
  <c r="AL388"/>
  <c r="A389"/>
  <c r="AN389"/>
  <c r="BE389"/>
  <c r="AO389"/>
  <c r="BF389"/>
  <c r="BH389"/>
  <c r="BI389"/>
  <c r="BJ389"/>
  <c r="BK389"/>
  <c r="BL389"/>
  <c r="BM389"/>
  <c r="BN389"/>
  <c r="BO389"/>
  <c r="BP389"/>
  <c r="BQ389"/>
  <c r="BR389"/>
  <c r="BS389"/>
  <c r="BT389"/>
  <c r="E389"/>
  <c r="C389"/>
  <c r="BV389"/>
  <c r="BW389"/>
  <c r="BX389"/>
  <c r="J389"/>
  <c r="Z389"/>
  <c r="AP390"/>
  <c r="BG390"/>
  <c r="H389"/>
  <c r="X389"/>
  <c r="I389"/>
  <c r="Y389"/>
  <c r="AA389"/>
  <c r="AB389"/>
  <c r="AC389"/>
  <c r="AD389"/>
  <c r="AE389"/>
  <c r="AF389"/>
  <c r="AG389"/>
  <c r="AH389"/>
  <c r="AI389"/>
  <c r="AJ389"/>
  <c r="AK389"/>
  <c r="AL389"/>
  <c r="A390"/>
  <c r="AN390"/>
  <c r="BE390"/>
  <c r="AO390"/>
  <c r="BF390"/>
  <c r="BH390"/>
  <c r="BI390"/>
  <c r="BJ390"/>
  <c r="BK390"/>
  <c r="BL390"/>
  <c r="BM390"/>
  <c r="BN390"/>
  <c r="BO390"/>
  <c r="BP390"/>
  <c r="BQ390"/>
  <c r="BR390"/>
  <c r="BS390"/>
  <c r="BT390"/>
  <c r="E390"/>
  <c r="C390"/>
  <c r="BV390"/>
  <c r="BW390"/>
  <c r="BX390"/>
  <c r="J390"/>
  <c r="Z390"/>
  <c r="AP391"/>
  <c r="BG391"/>
  <c r="H390"/>
  <c r="X390"/>
  <c r="I390"/>
  <c r="Y390"/>
  <c r="AA390"/>
  <c r="AB390"/>
  <c r="AC390"/>
  <c r="AD390"/>
  <c r="AE390"/>
  <c r="AF390"/>
  <c r="AG390"/>
  <c r="AH390"/>
  <c r="AI390"/>
  <c r="AJ390"/>
  <c r="AK390"/>
  <c r="AL390"/>
  <c r="A391"/>
  <c r="AN391"/>
  <c r="BE391"/>
  <c r="AO391"/>
  <c r="BF391"/>
  <c r="BH391"/>
  <c r="BI391"/>
  <c r="BJ391"/>
  <c r="BK391"/>
  <c r="BL391"/>
  <c r="BM391"/>
  <c r="BN391"/>
  <c r="BO391"/>
  <c r="BP391"/>
  <c r="BQ391"/>
  <c r="BR391"/>
  <c r="BS391"/>
  <c r="BT391"/>
  <c r="E391"/>
  <c r="C391"/>
  <c r="BV391"/>
  <c r="BW391"/>
  <c r="BX391"/>
  <c r="J391"/>
  <c r="Z391"/>
  <c r="AP392"/>
  <c r="BG392"/>
  <c r="H391"/>
  <c r="X391"/>
  <c r="I391"/>
  <c r="Y391"/>
  <c r="AA391"/>
  <c r="AB391"/>
  <c r="AC391"/>
  <c r="AD391"/>
  <c r="AE391"/>
  <c r="AF391"/>
  <c r="AG391"/>
  <c r="AH391"/>
  <c r="AI391"/>
  <c r="AJ391"/>
  <c r="AK391"/>
  <c r="AL391"/>
  <c r="A392"/>
  <c r="AN392"/>
  <c r="BE392"/>
  <c r="AO392"/>
  <c r="BF392"/>
  <c r="BH392"/>
  <c r="BI392"/>
  <c r="BJ392"/>
  <c r="BK392"/>
  <c r="BL392"/>
  <c r="BM392"/>
  <c r="BN392"/>
  <c r="BO392"/>
  <c r="BP392"/>
  <c r="BQ392"/>
  <c r="BR392"/>
  <c r="BS392"/>
  <c r="BT392"/>
  <c r="E392"/>
  <c r="C392"/>
  <c r="BV392"/>
  <c r="BW392"/>
  <c r="BX392"/>
  <c r="J392"/>
  <c r="Z392"/>
  <c r="AP393"/>
  <c r="BG393"/>
  <c r="H392"/>
  <c r="X392"/>
  <c r="I392"/>
  <c r="Y392"/>
  <c r="AA392"/>
  <c r="AB392"/>
  <c r="AC392"/>
  <c r="AD392"/>
  <c r="AE392"/>
  <c r="AF392"/>
  <c r="AG392"/>
  <c r="AH392"/>
  <c r="AI392"/>
  <c r="AJ392"/>
  <c r="AK392"/>
  <c r="AL392"/>
  <c r="A393"/>
  <c r="AN393"/>
  <c r="BE393"/>
  <c r="AO393"/>
  <c r="BF393"/>
  <c r="BH393"/>
  <c r="BI393"/>
  <c r="BJ393"/>
  <c r="BK393"/>
  <c r="BL393"/>
  <c r="BM393"/>
  <c r="BN393"/>
  <c r="BO393"/>
  <c r="BP393"/>
  <c r="BQ393"/>
  <c r="BR393"/>
  <c r="BS393"/>
  <c r="BT393"/>
  <c r="E393"/>
  <c r="C393"/>
  <c r="BV393"/>
  <c r="BW393"/>
  <c r="BX393"/>
  <c r="J393"/>
  <c r="Z393"/>
  <c r="AP394"/>
  <c r="BG394"/>
  <c r="H393"/>
  <c r="X393"/>
  <c r="I393"/>
  <c r="Y393"/>
  <c r="AA393"/>
  <c r="AB393"/>
  <c r="AC393"/>
  <c r="AD393"/>
  <c r="AE393"/>
  <c r="AF393"/>
  <c r="AG393"/>
  <c r="AH393"/>
  <c r="AI393"/>
  <c r="AJ393"/>
  <c r="AK393"/>
  <c r="AL393"/>
  <c r="A394"/>
  <c r="AN394"/>
  <c r="BE394"/>
  <c r="AO394"/>
  <c r="BF394"/>
  <c r="BH394"/>
  <c r="BI394"/>
  <c r="BJ394"/>
  <c r="BK394"/>
  <c r="BL394"/>
  <c r="BM394"/>
  <c r="BN394"/>
  <c r="BO394"/>
  <c r="BP394"/>
  <c r="BQ394"/>
  <c r="BR394"/>
  <c r="BS394"/>
  <c r="BT394"/>
  <c r="E394"/>
  <c r="C394"/>
  <c r="BV394"/>
  <c r="BW394"/>
  <c r="BX394"/>
  <c r="J394"/>
  <c r="Z394"/>
  <c r="AP395"/>
  <c r="BG395"/>
  <c r="H394"/>
  <c r="X394"/>
  <c r="I394"/>
  <c r="Y394"/>
  <c r="AA394"/>
  <c r="AB394"/>
  <c r="AC394"/>
  <c r="AD394"/>
  <c r="AE394"/>
  <c r="AF394"/>
  <c r="AG394"/>
  <c r="AH394"/>
  <c r="AI394"/>
  <c r="AJ394"/>
  <c r="AK394"/>
  <c r="AL394"/>
  <c r="A395"/>
  <c r="AN395"/>
  <c r="BE395"/>
  <c r="AO395"/>
  <c r="BF395"/>
  <c r="BH395"/>
  <c r="BI395"/>
  <c r="BJ395"/>
  <c r="BK395"/>
  <c r="BL395"/>
  <c r="BM395"/>
  <c r="BN395"/>
  <c r="BO395"/>
  <c r="BP395"/>
  <c r="BQ395"/>
  <c r="BR395"/>
  <c r="BS395"/>
  <c r="BT395"/>
  <c r="E395"/>
  <c r="C395"/>
  <c r="BV395"/>
  <c r="BW395"/>
  <c r="BX395"/>
  <c r="J395"/>
  <c r="Z395"/>
  <c r="AP396"/>
  <c r="BG396"/>
  <c r="H395"/>
  <c r="X395"/>
  <c r="I395"/>
  <c r="Y395"/>
  <c r="AA395"/>
  <c r="AB395"/>
  <c r="AC395"/>
  <c r="AD395"/>
  <c r="AE395"/>
  <c r="AF395"/>
  <c r="AG395"/>
  <c r="AH395"/>
  <c r="AI395"/>
  <c r="AJ395"/>
  <c r="AK395"/>
  <c r="AL395"/>
  <c r="A396"/>
  <c r="AN396"/>
  <c r="BE396"/>
  <c r="AO396"/>
  <c r="BF396"/>
  <c r="BH396"/>
  <c r="BI396"/>
  <c r="BJ396"/>
  <c r="BK396"/>
  <c r="BL396"/>
  <c r="BM396"/>
  <c r="BN396"/>
  <c r="BO396"/>
  <c r="BP396"/>
  <c r="BQ396"/>
  <c r="BR396"/>
  <c r="BS396"/>
  <c r="BT396"/>
  <c r="E396"/>
  <c r="C396"/>
  <c r="BV396"/>
  <c r="BW396"/>
  <c r="BX396"/>
  <c r="J396"/>
  <c r="Z396"/>
  <c r="AP397"/>
  <c r="BG397"/>
  <c r="H396"/>
  <c r="X396"/>
  <c r="I396"/>
  <c r="Y396"/>
  <c r="AA396"/>
  <c r="AB396"/>
  <c r="AC396"/>
  <c r="AD396"/>
  <c r="AE396"/>
  <c r="AF396"/>
  <c r="AG396"/>
  <c r="AH396"/>
  <c r="AI396"/>
  <c r="AJ396"/>
  <c r="AK396"/>
  <c r="AL396"/>
  <c r="A397"/>
  <c r="AN397"/>
  <c r="BE397"/>
  <c r="AO397"/>
  <c r="BF397"/>
  <c r="BH397"/>
  <c r="BI397"/>
  <c r="BJ397"/>
  <c r="BK397"/>
  <c r="BL397"/>
  <c r="BM397"/>
  <c r="BN397"/>
  <c r="BO397"/>
  <c r="BP397"/>
  <c r="BQ397"/>
  <c r="BR397"/>
  <c r="BS397"/>
  <c r="BT397"/>
  <c r="E397"/>
  <c r="C397"/>
  <c r="BV397"/>
  <c r="BW397"/>
  <c r="BX397"/>
  <c r="J397"/>
  <c r="Z397"/>
  <c r="AP398"/>
  <c r="BG398"/>
  <c r="H397"/>
  <c r="X397"/>
  <c r="I397"/>
  <c r="Y397"/>
  <c r="AA397"/>
  <c r="AB397"/>
  <c r="AC397"/>
  <c r="AD397"/>
  <c r="AE397"/>
  <c r="AF397"/>
  <c r="AG397"/>
  <c r="AH397"/>
  <c r="AI397"/>
  <c r="AJ397"/>
  <c r="AK397"/>
  <c r="AL397"/>
  <c r="A398"/>
  <c r="AN398"/>
  <c r="BE398"/>
  <c r="AO398"/>
  <c r="BF398"/>
  <c r="BH398"/>
  <c r="BI398"/>
  <c r="BJ398"/>
  <c r="BK398"/>
  <c r="BL398"/>
  <c r="BM398"/>
  <c r="BN398"/>
  <c r="BO398"/>
  <c r="BP398"/>
  <c r="BQ398"/>
  <c r="BR398"/>
  <c r="BS398"/>
  <c r="BT398"/>
  <c r="E398"/>
  <c r="C398"/>
  <c r="BV398"/>
  <c r="BW398"/>
  <c r="BX398"/>
  <c r="J398"/>
  <c r="Z398"/>
  <c r="AP399"/>
  <c r="BG399"/>
  <c r="H398"/>
  <c r="X398"/>
  <c r="I398"/>
  <c r="Y398"/>
  <c r="AA398"/>
  <c r="AB398"/>
  <c r="AC398"/>
  <c r="AD398"/>
  <c r="AE398"/>
  <c r="AF398"/>
  <c r="AG398"/>
  <c r="AH398"/>
  <c r="AI398"/>
  <c r="AJ398"/>
  <c r="AK398"/>
  <c r="AL398"/>
  <c r="A399"/>
  <c r="AN399"/>
  <c r="BE399"/>
  <c r="AO399"/>
  <c r="BF399"/>
  <c r="BH399"/>
  <c r="BI399"/>
  <c r="BJ399"/>
  <c r="BK399"/>
  <c r="BL399"/>
  <c r="BM399"/>
  <c r="BN399"/>
  <c r="BO399"/>
  <c r="BP399"/>
  <c r="BQ399"/>
  <c r="BR399"/>
  <c r="BS399"/>
  <c r="BT399"/>
  <c r="E399"/>
  <c r="C399"/>
  <c r="BV399"/>
  <c r="BW399"/>
  <c r="BX399"/>
  <c r="J399"/>
  <c r="Z399"/>
  <c r="AP400"/>
  <c r="AP14"/>
  <c r="J14"/>
  <c r="BY29"/>
  <c r="K29"/>
  <c r="AQ30"/>
  <c r="BZ29"/>
  <c r="L29"/>
  <c r="AR30"/>
  <c r="BY30"/>
  <c r="K30"/>
  <c r="AQ31"/>
  <c r="BZ30"/>
  <c r="L30"/>
  <c r="AR31"/>
  <c r="BY31"/>
  <c r="K31"/>
  <c r="AQ32"/>
  <c r="BZ31"/>
  <c r="L31"/>
  <c r="AR32"/>
  <c r="BY32"/>
  <c r="K32"/>
  <c r="AQ33"/>
  <c r="BZ32"/>
  <c r="L32"/>
  <c r="AR33"/>
  <c r="BY33"/>
  <c r="K33"/>
  <c r="AQ34"/>
  <c r="BZ33"/>
  <c r="L33"/>
  <c r="AR34"/>
  <c r="BY34"/>
  <c r="K34"/>
  <c r="AQ35"/>
  <c r="BZ34"/>
  <c r="L34"/>
  <c r="AR35"/>
  <c r="BY35"/>
  <c r="K35"/>
  <c r="AQ36"/>
  <c r="BZ35"/>
  <c r="L35"/>
  <c r="AR36"/>
  <c r="BY36"/>
  <c r="K36"/>
  <c r="AQ37"/>
  <c r="BZ36"/>
  <c r="L36"/>
  <c r="AR37"/>
  <c r="BY37"/>
  <c r="K37"/>
  <c r="AQ38"/>
  <c r="BZ37"/>
  <c r="L37"/>
  <c r="AR38"/>
  <c r="BY38"/>
  <c r="K38"/>
  <c r="AQ39"/>
  <c r="BZ38"/>
  <c r="L38"/>
  <c r="AR39"/>
  <c r="BY39"/>
  <c r="K39"/>
  <c r="AQ40"/>
  <c r="BZ39"/>
  <c r="L39"/>
  <c r="AR40"/>
  <c r="BY40"/>
  <c r="K40"/>
  <c r="AQ41"/>
  <c r="BZ40"/>
  <c r="L40"/>
  <c r="AR41"/>
  <c r="BY41"/>
  <c r="K41"/>
  <c r="AQ42"/>
  <c r="BZ41"/>
  <c r="L41"/>
  <c r="AR42"/>
  <c r="BY42"/>
  <c r="K42"/>
  <c r="AQ43"/>
  <c r="BZ42"/>
  <c r="L42"/>
  <c r="AR43"/>
  <c r="BY43"/>
  <c r="K43"/>
  <c r="AQ44"/>
  <c r="BZ43"/>
  <c r="L43"/>
  <c r="AR44"/>
  <c r="BY44"/>
  <c r="K44"/>
  <c r="AQ45"/>
  <c r="BZ44"/>
  <c r="L44"/>
  <c r="AR45"/>
  <c r="BY45"/>
  <c r="K45"/>
  <c r="AQ46"/>
  <c r="BZ45"/>
  <c r="L45"/>
  <c r="AR46"/>
  <c r="BY46"/>
  <c r="K46"/>
  <c r="AQ47"/>
  <c r="BZ46"/>
  <c r="L46"/>
  <c r="AR47"/>
  <c r="BY47"/>
  <c r="K47"/>
  <c r="AQ48"/>
  <c r="BZ47"/>
  <c r="L47"/>
  <c r="AR48"/>
  <c r="BY48"/>
  <c r="K48"/>
  <c r="AQ49"/>
  <c r="BZ48"/>
  <c r="L48"/>
  <c r="AR49"/>
  <c r="BY49"/>
  <c r="K49"/>
  <c r="AQ50"/>
  <c r="BZ49"/>
  <c r="L49"/>
  <c r="AR50"/>
  <c r="BY50"/>
  <c r="K50"/>
  <c r="AQ51"/>
  <c r="BZ50"/>
  <c r="L50"/>
  <c r="AR51"/>
  <c r="BY51"/>
  <c r="K51"/>
  <c r="AQ52"/>
  <c r="BZ51"/>
  <c r="L51"/>
  <c r="AR52"/>
  <c r="BY52"/>
  <c r="K52"/>
  <c r="AQ53"/>
  <c r="BZ52"/>
  <c r="L52"/>
  <c r="AR53"/>
  <c r="BY53"/>
  <c r="K53"/>
  <c r="AQ54"/>
  <c r="BZ53"/>
  <c r="L53"/>
  <c r="AR54"/>
  <c r="BY54"/>
  <c r="K54"/>
  <c r="AQ55"/>
  <c r="BZ54"/>
  <c r="L54"/>
  <c r="AR55"/>
  <c r="BY55"/>
  <c r="K55"/>
  <c r="AQ56"/>
  <c r="BZ55"/>
  <c r="L55"/>
  <c r="AR56"/>
  <c r="BY56"/>
  <c r="K56"/>
  <c r="AQ57"/>
  <c r="BZ56"/>
  <c r="L56"/>
  <c r="AR57"/>
  <c r="BY57"/>
  <c r="K57"/>
  <c r="AQ58"/>
  <c r="BZ57"/>
  <c r="L57"/>
  <c r="AR58"/>
  <c r="BY58"/>
  <c r="K58"/>
  <c r="AQ59"/>
  <c r="BZ58"/>
  <c r="L58"/>
  <c r="AR59"/>
  <c r="BY59"/>
  <c r="K59"/>
  <c r="AQ60"/>
  <c r="BZ59"/>
  <c r="L59"/>
  <c r="AR60"/>
  <c r="BY60"/>
  <c r="K60"/>
  <c r="AQ61"/>
  <c r="BZ60"/>
  <c r="L60"/>
  <c r="AR61"/>
  <c r="BY61"/>
  <c r="K61"/>
  <c r="AQ62"/>
  <c r="BZ61"/>
  <c r="L61"/>
  <c r="AR62"/>
  <c r="BY62"/>
  <c r="K62"/>
  <c r="AQ63"/>
  <c r="BZ62"/>
  <c r="L62"/>
  <c r="AR63"/>
  <c r="BY63"/>
  <c r="K63"/>
  <c r="AQ64"/>
  <c r="BZ63"/>
  <c r="L63"/>
  <c r="AR64"/>
  <c r="BY64"/>
  <c r="K64"/>
  <c r="AQ65"/>
  <c r="BZ64"/>
  <c r="L64"/>
  <c r="AR65"/>
  <c r="BY65"/>
  <c r="K65"/>
  <c r="AQ66"/>
  <c r="BZ65"/>
  <c r="L65"/>
  <c r="AR66"/>
  <c r="BY66"/>
  <c r="K66"/>
  <c r="AQ67"/>
  <c r="BZ66"/>
  <c r="L66"/>
  <c r="AR67"/>
  <c r="BY67"/>
  <c r="K67"/>
  <c r="AQ68"/>
  <c r="BZ67"/>
  <c r="L67"/>
  <c r="AR68"/>
  <c r="BY68"/>
  <c r="K68"/>
  <c r="AQ69"/>
  <c r="BZ68"/>
  <c r="L68"/>
  <c r="AR69"/>
  <c r="BY69"/>
  <c r="K69"/>
  <c r="AQ70"/>
  <c r="BZ69"/>
  <c r="L69"/>
  <c r="AR70"/>
  <c r="BY70"/>
  <c r="K70"/>
  <c r="AQ71"/>
  <c r="BZ70"/>
  <c r="L70"/>
  <c r="AR71"/>
  <c r="BY71"/>
  <c r="K71"/>
  <c r="AQ72"/>
  <c r="BZ71"/>
  <c r="L71"/>
  <c r="AR72"/>
  <c r="BY72"/>
  <c r="K72"/>
  <c r="AQ73"/>
  <c r="BZ72"/>
  <c r="L72"/>
  <c r="AR73"/>
  <c r="BY73"/>
  <c r="K73"/>
  <c r="AQ74"/>
  <c r="BZ73"/>
  <c r="L73"/>
  <c r="AR74"/>
  <c r="BY74"/>
  <c r="K74"/>
  <c r="AQ75"/>
  <c r="BZ74"/>
  <c r="L74"/>
  <c r="AR75"/>
  <c r="BY75"/>
  <c r="K75"/>
  <c r="AQ76"/>
  <c r="BZ75"/>
  <c r="L75"/>
  <c r="AR76"/>
  <c r="BY76"/>
  <c r="K76"/>
  <c r="AQ77"/>
  <c r="BZ76"/>
  <c r="L76"/>
  <c r="AR77"/>
  <c r="BY77"/>
  <c r="K77"/>
  <c r="AQ78"/>
  <c r="BZ77"/>
  <c r="L77"/>
  <c r="AR78"/>
  <c r="BY78"/>
  <c r="K78"/>
  <c r="AQ79"/>
  <c r="BZ78"/>
  <c r="L78"/>
  <c r="AR79"/>
  <c r="BY79"/>
  <c r="K79"/>
  <c r="AQ80"/>
  <c r="BZ79"/>
  <c r="L79"/>
  <c r="AR80"/>
  <c r="BY80"/>
  <c r="K80"/>
  <c r="AQ81"/>
  <c r="BZ80"/>
  <c r="L80"/>
  <c r="AR81"/>
  <c r="BY81"/>
  <c r="K81"/>
  <c r="AQ82"/>
  <c r="BZ81"/>
  <c r="L81"/>
  <c r="AR82"/>
  <c r="BY82"/>
  <c r="K82"/>
  <c r="AQ83"/>
  <c r="BZ82"/>
  <c r="L82"/>
  <c r="AR83"/>
  <c r="BY83"/>
  <c r="K83"/>
  <c r="AQ84"/>
  <c r="BZ83"/>
  <c r="L83"/>
  <c r="AR84"/>
  <c r="BY84"/>
  <c r="K84"/>
  <c r="AQ85"/>
  <c r="BZ84"/>
  <c r="L84"/>
  <c r="AR85"/>
  <c r="BY85"/>
  <c r="K85"/>
  <c r="AQ86"/>
  <c r="BZ85"/>
  <c r="L85"/>
  <c r="AR86"/>
  <c r="BY86"/>
  <c r="K86"/>
  <c r="AQ87"/>
  <c r="BZ86"/>
  <c r="L86"/>
  <c r="AR87"/>
  <c r="BY87"/>
  <c r="K87"/>
  <c r="AQ88"/>
  <c r="BZ87"/>
  <c r="L87"/>
  <c r="AR88"/>
  <c r="BY88"/>
  <c r="K88"/>
  <c r="AQ89"/>
  <c r="BZ88"/>
  <c r="L88"/>
  <c r="AR89"/>
  <c r="BY89"/>
  <c r="K89"/>
  <c r="AQ90"/>
  <c r="BZ89"/>
  <c r="L89"/>
  <c r="AR90"/>
  <c r="BY90"/>
  <c r="K90"/>
  <c r="AQ91"/>
  <c r="BZ90"/>
  <c r="L90"/>
  <c r="AR91"/>
  <c r="BY91"/>
  <c r="K91"/>
  <c r="AQ92"/>
  <c r="BZ91"/>
  <c r="L91"/>
  <c r="AR92"/>
  <c r="BY92"/>
  <c r="K92"/>
  <c r="AQ93"/>
  <c r="BZ92"/>
  <c r="L92"/>
  <c r="AR93"/>
  <c r="BY93"/>
  <c r="K93"/>
  <c r="AQ94"/>
  <c r="BZ93"/>
  <c r="L93"/>
  <c r="AR94"/>
  <c r="BY94"/>
  <c r="K94"/>
  <c r="AQ95"/>
  <c r="BZ94"/>
  <c r="L94"/>
  <c r="AR95"/>
  <c r="BY95"/>
  <c r="K95"/>
  <c r="AQ96"/>
  <c r="BZ95"/>
  <c r="L95"/>
  <c r="AR96"/>
  <c r="BY96"/>
  <c r="K96"/>
  <c r="AQ97"/>
  <c r="BZ96"/>
  <c r="L96"/>
  <c r="AR97"/>
  <c r="BY97"/>
  <c r="K97"/>
  <c r="AQ98"/>
  <c r="BZ97"/>
  <c r="L97"/>
  <c r="AR98"/>
  <c r="BY98"/>
  <c r="K98"/>
  <c r="AQ99"/>
  <c r="BZ98"/>
  <c r="L98"/>
  <c r="AR99"/>
  <c r="BY99"/>
  <c r="K99"/>
  <c r="AQ100"/>
  <c r="BZ99"/>
  <c r="L99"/>
  <c r="AR100"/>
  <c r="BY100"/>
  <c r="K100"/>
  <c r="AQ101"/>
  <c r="BZ100"/>
  <c r="L100"/>
  <c r="AR101"/>
  <c r="BY101"/>
  <c r="K101"/>
  <c r="AQ102"/>
  <c r="BZ101"/>
  <c r="L101"/>
  <c r="AR102"/>
  <c r="BY102"/>
  <c r="K102"/>
  <c r="AQ103"/>
  <c r="BZ102"/>
  <c r="L102"/>
  <c r="AR103"/>
  <c r="BY103"/>
  <c r="K103"/>
  <c r="AQ104"/>
  <c r="BZ103"/>
  <c r="L103"/>
  <c r="AR104"/>
  <c r="BY104"/>
  <c r="K104"/>
  <c r="AQ105"/>
  <c r="BZ104"/>
  <c r="L104"/>
  <c r="AR105"/>
  <c r="BY105"/>
  <c r="K105"/>
  <c r="AQ106"/>
  <c r="BZ105"/>
  <c r="L105"/>
  <c r="AR106"/>
  <c r="BY106"/>
  <c r="K106"/>
  <c r="AQ107"/>
  <c r="BZ106"/>
  <c r="L106"/>
  <c r="AR107"/>
  <c r="BY107"/>
  <c r="K107"/>
  <c r="AQ108"/>
  <c r="BZ107"/>
  <c r="L107"/>
  <c r="AR108"/>
  <c r="BY108"/>
  <c r="K108"/>
  <c r="AQ109"/>
  <c r="BZ108"/>
  <c r="L108"/>
  <c r="AR109"/>
  <c r="BY109"/>
  <c r="K109"/>
  <c r="AQ110"/>
  <c r="BZ109"/>
  <c r="L109"/>
  <c r="AR110"/>
  <c r="BY110"/>
  <c r="K110"/>
  <c r="AQ111"/>
  <c r="BZ110"/>
  <c r="L110"/>
  <c r="AR111"/>
  <c r="BY111"/>
  <c r="K111"/>
  <c r="AQ112"/>
  <c r="BZ111"/>
  <c r="L111"/>
  <c r="AR112"/>
  <c r="BY112"/>
  <c r="K112"/>
  <c r="AQ113"/>
  <c r="BZ112"/>
  <c r="L112"/>
  <c r="AR113"/>
  <c r="BY113"/>
  <c r="K113"/>
  <c r="AQ114"/>
  <c r="BZ113"/>
  <c r="L113"/>
  <c r="AR114"/>
  <c r="BY114"/>
  <c r="K114"/>
  <c r="AQ115"/>
  <c r="BZ114"/>
  <c r="L114"/>
  <c r="AR115"/>
  <c r="BY115"/>
  <c r="K115"/>
  <c r="AQ116"/>
  <c r="BZ115"/>
  <c r="L115"/>
  <c r="AR116"/>
  <c r="BY116"/>
  <c r="K116"/>
  <c r="AQ117"/>
  <c r="BZ116"/>
  <c r="L116"/>
  <c r="AR117"/>
  <c r="BY117"/>
  <c r="K117"/>
  <c r="AQ118"/>
  <c r="BZ117"/>
  <c r="L117"/>
  <c r="AR118"/>
  <c r="BY118"/>
  <c r="K118"/>
  <c r="AQ119"/>
  <c r="BZ118"/>
  <c r="L118"/>
  <c r="AR119"/>
  <c r="BY119"/>
  <c r="K119"/>
  <c r="AQ120"/>
  <c r="BZ119"/>
  <c r="L119"/>
  <c r="AR120"/>
  <c r="BY120"/>
  <c r="K120"/>
  <c r="AQ121"/>
  <c r="BZ120"/>
  <c r="L120"/>
  <c r="AR121"/>
  <c r="BY121"/>
  <c r="K121"/>
  <c r="AQ122"/>
  <c r="BZ121"/>
  <c r="L121"/>
  <c r="AR122"/>
  <c r="BY122"/>
  <c r="K122"/>
  <c r="AQ123"/>
  <c r="BZ122"/>
  <c r="L122"/>
  <c r="AR123"/>
  <c r="BY123"/>
  <c r="K123"/>
  <c r="AQ124"/>
  <c r="BZ123"/>
  <c r="L123"/>
  <c r="AR124"/>
  <c r="BY124"/>
  <c r="K124"/>
  <c r="AQ125"/>
  <c r="BZ124"/>
  <c r="L124"/>
  <c r="AR125"/>
  <c r="BY125"/>
  <c r="K125"/>
  <c r="AQ126"/>
  <c r="BZ125"/>
  <c r="L125"/>
  <c r="AR126"/>
  <c r="BY126"/>
  <c r="K126"/>
  <c r="AQ127"/>
  <c r="BZ126"/>
  <c r="L126"/>
  <c r="AR127"/>
  <c r="BY127"/>
  <c r="K127"/>
  <c r="AQ128"/>
  <c r="BZ127"/>
  <c r="L127"/>
  <c r="AR128"/>
  <c r="BY128"/>
  <c r="K128"/>
  <c r="AQ129"/>
  <c r="BZ128"/>
  <c r="L128"/>
  <c r="AR129"/>
  <c r="BY129"/>
  <c r="K129"/>
  <c r="AQ130"/>
  <c r="BZ129"/>
  <c r="L129"/>
  <c r="AR130"/>
  <c r="BY130"/>
  <c r="K130"/>
  <c r="AQ131"/>
  <c r="BZ130"/>
  <c r="L130"/>
  <c r="AR131"/>
  <c r="BY131"/>
  <c r="K131"/>
  <c r="AQ132"/>
  <c r="BZ131"/>
  <c r="L131"/>
  <c r="AR132"/>
  <c r="BY132"/>
  <c r="K132"/>
  <c r="AQ133"/>
  <c r="BZ132"/>
  <c r="L132"/>
  <c r="AR133"/>
  <c r="BY133"/>
  <c r="K133"/>
  <c r="AQ134"/>
  <c r="BZ133"/>
  <c r="L133"/>
  <c r="AR134"/>
  <c r="BY134"/>
  <c r="K134"/>
  <c r="AQ135"/>
  <c r="BZ134"/>
  <c r="L134"/>
  <c r="AR135"/>
  <c r="BY135"/>
  <c r="K135"/>
  <c r="AQ136"/>
  <c r="BZ135"/>
  <c r="L135"/>
  <c r="AR136"/>
  <c r="BY136"/>
  <c r="K136"/>
  <c r="AQ137"/>
  <c r="BZ136"/>
  <c r="L136"/>
  <c r="AR137"/>
  <c r="BY137"/>
  <c r="K137"/>
  <c r="AQ138"/>
  <c r="BZ137"/>
  <c r="L137"/>
  <c r="AR138"/>
  <c r="BY138"/>
  <c r="K138"/>
  <c r="AQ139"/>
  <c r="BZ138"/>
  <c r="L138"/>
  <c r="AR139"/>
  <c r="BY139"/>
  <c r="K139"/>
  <c r="AQ140"/>
  <c r="BZ139"/>
  <c r="L139"/>
  <c r="AR140"/>
  <c r="BY140"/>
  <c r="K140"/>
  <c r="AQ141"/>
  <c r="BZ140"/>
  <c r="L140"/>
  <c r="AR141"/>
  <c r="BY141"/>
  <c r="K141"/>
  <c r="AQ142"/>
  <c r="BZ141"/>
  <c r="L141"/>
  <c r="AR142"/>
  <c r="BY142"/>
  <c r="K142"/>
  <c r="AQ143"/>
  <c r="BZ142"/>
  <c r="L142"/>
  <c r="AR143"/>
  <c r="BY143"/>
  <c r="K143"/>
  <c r="AQ144"/>
  <c r="BZ143"/>
  <c r="L143"/>
  <c r="AR144"/>
  <c r="BY144"/>
  <c r="K144"/>
  <c r="AQ145"/>
  <c r="BZ144"/>
  <c r="L144"/>
  <c r="AR145"/>
  <c r="BY145"/>
  <c r="K145"/>
  <c r="AQ146"/>
  <c r="BZ145"/>
  <c r="L145"/>
  <c r="AR146"/>
  <c r="BY146"/>
  <c r="K146"/>
  <c r="AQ147"/>
  <c r="BZ146"/>
  <c r="L146"/>
  <c r="AR147"/>
  <c r="BY147"/>
  <c r="K147"/>
  <c r="AQ148"/>
  <c r="BZ147"/>
  <c r="L147"/>
  <c r="AR148"/>
  <c r="BY148"/>
  <c r="K148"/>
  <c r="AQ149"/>
  <c r="BZ148"/>
  <c r="L148"/>
  <c r="AR149"/>
  <c r="BY149"/>
  <c r="K149"/>
  <c r="AQ150"/>
  <c r="BZ149"/>
  <c r="L149"/>
  <c r="AR150"/>
  <c r="BY150"/>
  <c r="K150"/>
  <c r="AQ151"/>
  <c r="BZ150"/>
  <c r="L150"/>
  <c r="AR151"/>
  <c r="BY151"/>
  <c r="K151"/>
  <c r="AQ152"/>
  <c r="BZ151"/>
  <c r="L151"/>
  <c r="AR152"/>
  <c r="BY152"/>
  <c r="K152"/>
  <c r="AQ153"/>
  <c r="BZ152"/>
  <c r="L152"/>
  <c r="AR153"/>
  <c r="BY153"/>
  <c r="K153"/>
  <c r="AQ154"/>
  <c r="BZ153"/>
  <c r="L153"/>
  <c r="AR154"/>
  <c r="BY154"/>
  <c r="K154"/>
  <c r="AQ155"/>
  <c r="BZ154"/>
  <c r="L154"/>
  <c r="AR155"/>
  <c r="BY155"/>
  <c r="K155"/>
  <c r="AQ156"/>
  <c r="BZ155"/>
  <c r="L155"/>
  <c r="AR156"/>
  <c r="BY156"/>
  <c r="K156"/>
  <c r="AQ157"/>
  <c r="BZ156"/>
  <c r="L156"/>
  <c r="AR157"/>
  <c r="BY157"/>
  <c r="K157"/>
  <c r="AQ158"/>
  <c r="BZ157"/>
  <c r="L157"/>
  <c r="AR158"/>
  <c r="BY158"/>
  <c r="K158"/>
  <c r="AQ159"/>
  <c r="BZ158"/>
  <c r="L158"/>
  <c r="AR159"/>
  <c r="BY159"/>
  <c r="K159"/>
  <c r="AQ160"/>
  <c r="BZ159"/>
  <c r="L159"/>
  <c r="AR160"/>
  <c r="BY160"/>
  <c r="K160"/>
  <c r="AQ161"/>
  <c r="BZ160"/>
  <c r="L160"/>
  <c r="AR161"/>
  <c r="BY161"/>
  <c r="K161"/>
  <c r="AQ162"/>
  <c r="BZ161"/>
  <c r="L161"/>
  <c r="AR162"/>
  <c r="BY162"/>
  <c r="K162"/>
  <c r="AQ163"/>
  <c r="BZ162"/>
  <c r="L162"/>
  <c r="AR163"/>
  <c r="BY163"/>
  <c r="K163"/>
  <c r="AQ164"/>
  <c r="BZ163"/>
  <c r="L163"/>
  <c r="AR164"/>
  <c r="BY164"/>
  <c r="K164"/>
  <c r="AQ165"/>
  <c r="BZ164"/>
  <c r="L164"/>
  <c r="AR165"/>
  <c r="BY165"/>
  <c r="K165"/>
  <c r="AQ166"/>
  <c r="BZ165"/>
  <c r="L165"/>
  <c r="AR166"/>
  <c r="BY166"/>
  <c r="K166"/>
  <c r="AQ167"/>
  <c r="BZ166"/>
  <c r="L166"/>
  <c r="AR167"/>
  <c r="BY167"/>
  <c r="K167"/>
  <c r="AQ168"/>
  <c r="BZ167"/>
  <c r="L167"/>
  <c r="AR168"/>
  <c r="BY168"/>
  <c r="K168"/>
  <c r="AQ169"/>
  <c r="BZ168"/>
  <c r="L168"/>
  <c r="AR169"/>
  <c r="BY169"/>
  <c r="K169"/>
  <c r="AQ170"/>
  <c r="BZ169"/>
  <c r="L169"/>
  <c r="AR170"/>
  <c r="BY170"/>
  <c r="K170"/>
  <c r="AQ171"/>
  <c r="BZ170"/>
  <c r="L170"/>
  <c r="AR171"/>
  <c r="BY171"/>
  <c r="K171"/>
  <c r="AQ172"/>
  <c r="BZ171"/>
  <c r="L171"/>
  <c r="AR172"/>
  <c r="BY172"/>
  <c r="K172"/>
  <c r="AQ173"/>
  <c r="BZ172"/>
  <c r="L172"/>
  <c r="AR173"/>
  <c r="BY173"/>
  <c r="K173"/>
  <c r="AQ174"/>
  <c r="BZ173"/>
  <c r="L173"/>
  <c r="AR174"/>
  <c r="BY174"/>
  <c r="K174"/>
  <c r="AQ175"/>
  <c r="BZ174"/>
  <c r="L174"/>
  <c r="AR175"/>
  <c r="BY175"/>
  <c r="K175"/>
  <c r="AQ176"/>
  <c r="BZ175"/>
  <c r="L175"/>
  <c r="AR176"/>
  <c r="BY176"/>
  <c r="K176"/>
  <c r="AQ177"/>
  <c r="BZ176"/>
  <c r="L176"/>
  <c r="AR177"/>
  <c r="BY177"/>
  <c r="K177"/>
  <c r="AQ178"/>
  <c r="BZ177"/>
  <c r="L177"/>
  <c r="AR178"/>
  <c r="BY178"/>
  <c r="K178"/>
  <c r="AQ179"/>
  <c r="BZ178"/>
  <c r="L178"/>
  <c r="AR179"/>
  <c r="BY179"/>
  <c r="K179"/>
  <c r="AQ180"/>
  <c r="BZ179"/>
  <c r="L179"/>
  <c r="AR180"/>
  <c r="BY180"/>
  <c r="K180"/>
  <c r="AQ181"/>
  <c r="BZ180"/>
  <c r="L180"/>
  <c r="AR181"/>
  <c r="BY181"/>
  <c r="K181"/>
  <c r="AQ182"/>
  <c r="BZ181"/>
  <c r="L181"/>
  <c r="AR182"/>
  <c r="BY182"/>
  <c r="K182"/>
  <c r="AQ183"/>
  <c r="BZ182"/>
  <c r="L182"/>
  <c r="AR183"/>
  <c r="BY183"/>
  <c r="K183"/>
  <c r="AQ184"/>
  <c r="BZ183"/>
  <c r="L183"/>
  <c r="AR184"/>
  <c r="BY184"/>
  <c r="K184"/>
  <c r="AQ185"/>
  <c r="BZ184"/>
  <c r="L184"/>
  <c r="AR185"/>
  <c r="BY185"/>
  <c r="K185"/>
  <c r="AQ186"/>
  <c r="BZ185"/>
  <c r="L185"/>
  <c r="AR186"/>
  <c r="BY186"/>
  <c r="K186"/>
  <c r="AQ187"/>
  <c r="BZ186"/>
  <c r="L186"/>
  <c r="AR187"/>
  <c r="BY187"/>
  <c r="K187"/>
  <c r="AQ188"/>
  <c r="BZ187"/>
  <c r="L187"/>
  <c r="AR188"/>
  <c r="BY188"/>
  <c r="K188"/>
  <c r="AQ189"/>
  <c r="BZ188"/>
  <c r="L188"/>
  <c r="AR189"/>
  <c r="BY189"/>
  <c r="K189"/>
  <c r="AQ190"/>
  <c r="BZ189"/>
  <c r="L189"/>
  <c r="AR190"/>
  <c r="BY190"/>
  <c r="K190"/>
  <c r="AQ191"/>
  <c r="BZ190"/>
  <c r="L190"/>
  <c r="AR191"/>
  <c r="BY191"/>
  <c r="K191"/>
  <c r="AQ192"/>
  <c r="BZ191"/>
  <c r="L191"/>
  <c r="AR192"/>
  <c r="BY192"/>
  <c r="K192"/>
  <c r="AQ193"/>
  <c r="BZ192"/>
  <c r="L192"/>
  <c r="AR193"/>
  <c r="BY193"/>
  <c r="K193"/>
  <c r="AQ194"/>
  <c r="BZ193"/>
  <c r="L193"/>
  <c r="AR194"/>
  <c r="BY194"/>
  <c r="K194"/>
  <c r="AQ195"/>
  <c r="BZ194"/>
  <c r="L194"/>
  <c r="AR195"/>
  <c r="BY195"/>
  <c r="K195"/>
  <c r="AQ196"/>
  <c r="BZ195"/>
  <c r="L195"/>
  <c r="AR196"/>
  <c r="BY196"/>
  <c r="K196"/>
  <c r="AQ197"/>
  <c r="BZ196"/>
  <c r="L196"/>
  <c r="AR197"/>
  <c r="BY197"/>
  <c r="K197"/>
  <c r="AQ198"/>
  <c r="BZ197"/>
  <c r="L197"/>
  <c r="AR198"/>
  <c r="BY198"/>
  <c r="K198"/>
  <c r="AQ199"/>
  <c r="BZ198"/>
  <c r="L198"/>
  <c r="AR199"/>
  <c r="BY199"/>
  <c r="K199"/>
  <c r="AQ200"/>
  <c r="BZ199"/>
  <c r="L199"/>
  <c r="AR200"/>
  <c r="BY200"/>
  <c r="K200"/>
  <c r="AQ201"/>
  <c r="BZ200"/>
  <c r="L200"/>
  <c r="AR201"/>
  <c r="BY201"/>
  <c r="K201"/>
  <c r="AQ202"/>
  <c r="BZ201"/>
  <c r="L201"/>
  <c r="AR202"/>
  <c r="BY202"/>
  <c r="K202"/>
  <c r="AQ203"/>
  <c r="BZ202"/>
  <c r="L202"/>
  <c r="AR203"/>
  <c r="BY203"/>
  <c r="K203"/>
  <c r="AQ204"/>
  <c r="BZ203"/>
  <c r="L203"/>
  <c r="AR204"/>
  <c r="BY204"/>
  <c r="K204"/>
  <c r="AQ205"/>
  <c r="BZ204"/>
  <c r="L204"/>
  <c r="AR205"/>
  <c r="BY205"/>
  <c r="K205"/>
  <c r="AQ206"/>
  <c r="BZ205"/>
  <c r="L205"/>
  <c r="AR206"/>
  <c r="BY206"/>
  <c r="K206"/>
  <c r="AQ207"/>
  <c r="BZ206"/>
  <c r="L206"/>
  <c r="AR207"/>
  <c r="BY207"/>
  <c r="K207"/>
  <c r="AQ208"/>
  <c r="BZ207"/>
  <c r="L207"/>
  <c r="AR208"/>
  <c r="BY208"/>
  <c r="K208"/>
  <c r="AQ209"/>
  <c r="BZ208"/>
  <c r="L208"/>
  <c r="AR209"/>
  <c r="BY209"/>
  <c r="K209"/>
  <c r="AQ210"/>
  <c r="BZ209"/>
  <c r="L209"/>
  <c r="AR210"/>
  <c r="BY210"/>
  <c r="K210"/>
  <c r="AQ211"/>
  <c r="BZ210"/>
  <c r="L210"/>
  <c r="AR211"/>
  <c r="BY211"/>
  <c r="K211"/>
  <c r="AQ212"/>
  <c r="BZ211"/>
  <c r="L211"/>
  <c r="AR212"/>
  <c r="BY212"/>
  <c r="K212"/>
  <c r="AQ213"/>
  <c r="BZ212"/>
  <c r="L212"/>
  <c r="AR213"/>
  <c r="BY213"/>
  <c r="K213"/>
  <c r="AQ214"/>
  <c r="BZ213"/>
  <c r="L213"/>
  <c r="AR214"/>
  <c r="BY214"/>
  <c r="K214"/>
  <c r="AQ215"/>
  <c r="BZ214"/>
  <c r="L214"/>
  <c r="AR215"/>
  <c r="BY215"/>
  <c r="K215"/>
  <c r="AQ216"/>
  <c r="BZ215"/>
  <c r="L215"/>
  <c r="AR216"/>
  <c r="BY216"/>
  <c r="K216"/>
  <c r="AQ217"/>
  <c r="BZ216"/>
  <c r="L216"/>
  <c r="AR217"/>
  <c r="BY217"/>
  <c r="K217"/>
  <c r="AQ218"/>
  <c r="BZ217"/>
  <c r="L217"/>
  <c r="AR218"/>
  <c r="BY218"/>
  <c r="K218"/>
  <c r="AQ219"/>
  <c r="BZ218"/>
  <c r="L218"/>
  <c r="AR219"/>
  <c r="BY219"/>
  <c r="K219"/>
  <c r="AQ220"/>
  <c r="BZ219"/>
  <c r="L219"/>
  <c r="AR220"/>
  <c r="BY220"/>
  <c r="K220"/>
  <c r="AQ221"/>
  <c r="BZ220"/>
  <c r="L220"/>
  <c r="AR221"/>
  <c r="BY221"/>
  <c r="K221"/>
  <c r="AQ222"/>
  <c r="BZ221"/>
  <c r="L221"/>
  <c r="AR222"/>
  <c r="BY222"/>
  <c r="K222"/>
  <c r="AQ223"/>
  <c r="BZ222"/>
  <c r="L222"/>
  <c r="AR223"/>
  <c r="BY223"/>
  <c r="K223"/>
  <c r="AQ224"/>
  <c r="BZ223"/>
  <c r="L223"/>
  <c r="AR224"/>
  <c r="BY224"/>
  <c r="K224"/>
  <c r="AQ225"/>
  <c r="BZ224"/>
  <c r="L224"/>
  <c r="AR225"/>
  <c r="BY225"/>
  <c r="K225"/>
  <c r="AQ226"/>
  <c r="BZ225"/>
  <c r="L225"/>
  <c r="AR226"/>
  <c r="BY226"/>
  <c r="K226"/>
  <c r="AQ227"/>
  <c r="BZ226"/>
  <c r="L226"/>
  <c r="AR227"/>
  <c r="BY227"/>
  <c r="K227"/>
  <c r="AQ228"/>
  <c r="BZ227"/>
  <c r="L227"/>
  <c r="AR228"/>
  <c r="BY228"/>
  <c r="K228"/>
  <c r="AQ229"/>
  <c r="BZ228"/>
  <c r="L228"/>
  <c r="AR229"/>
  <c r="BY229"/>
  <c r="K229"/>
  <c r="AQ230"/>
  <c r="BZ229"/>
  <c r="L229"/>
  <c r="AR230"/>
  <c r="BY230"/>
  <c r="K230"/>
  <c r="AQ231"/>
  <c r="BZ230"/>
  <c r="L230"/>
  <c r="AR231"/>
  <c r="BY231"/>
  <c r="K231"/>
  <c r="AQ232"/>
  <c r="BZ231"/>
  <c r="L231"/>
  <c r="AR232"/>
  <c r="BY232"/>
  <c r="K232"/>
  <c r="AQ233"/>
  <c r="BZ232"/>
  <c r="L232"/>
  <c r="AR233"/>
  <c r="BY233"/>
  <c r="K233"/>
  <c r="AQ234"/>
  <c r="BZ233"/>
  <c r="L233"/>
  <c r="AR234"/>
  <c r="BY234"/>
  <c r="K234"/>
  <c r="AQ235"/>
  <c r="BZ234"/>
  <c r="L234"/>
  <c r="AR235"/>
  <c r="BY235"/>
  <c r="K235"/>
  <c r="AQ236"/>
  <c r="BZ235"/>
  <c r="L235"/>
  <c r="AR236"/>
  <c r="BY236"/>
  <c r="K236"/>
  <c r="AQ237"/>
  <c r="BZ236"/>
  <c r="L236"/>
  <c r="AR237"/>
  <c r="BY237"/>
  <c r="K237"/>
  <c r="AQ238"/>
  <c r="BZ237"/>
  <c r="L237"/>
  <c r="AR238"/>
  <c r="BY238"/>
  <c r="K238"/>
  <c r="AQ239"/>
  <c r="BZ238"/>
  <c r="L238"/>
  <c r="AR239"/>
  <c r="BY239"/>
  <c r="K239"/>
  <c r="AQ240"/>
  <c r="BZ239"/>
  <c r="L239"/>
  <c r="AR240"/>
  <c r="BY240"/>
  <c r="K240"/>
  <c r="AQ241"/>
  <c r="BZ240"/>
  <c r="L240"/>
  <c r="AR241"/>
  <c r="BY241"/>
  <c r="K241"/>
  <c r="AQ242"/>
  <c r="BZ241"/>
  <c r="L241"/>
  <c r="AR242"/>
  <c r="BY242"/>
  <c r="K242"/>
  <c r="AQ243"/>
  <c r="BZ242"/>
  <c r="L242"/>
  <c r="AR243"/>
  <c r="BY243"/>
  <c r="K243"/>
  <c r="AQ244"/>
  <c r="BZ243"/>
  <c r="L243"/>
  <c r="AR244"/>
  <c r="BY244"/>
  <c r="K244"/>
  <c r="AQ245"/>
  <c r="BZ244"/>
  <c r="L244"/>
  <c r="AR245"/>
  <c r="BY245"/>
  <c r="K245"/>
  <c r="AQ246"/>
  <c r="BZ245"/>
  <c r="L245"/>
  <c r="AR246"/>
  <c r="BY246"/>
  <c r="K246"/>
  <c r="AQ247"/>
  <c r="BZ246"/>
  <c r="L246"/>
  <c r="AR247"/>
  <c r="BY247"/>
  <c r="K247"/>
  <c r="AQ248"/>
  <c r="BZ247"/>
  <c r="L247"/>
  <c r="AR248"/>
  <c r="BY248"/>
  <c r="K248"/>
  <c r="AQ249"/>
  <c r="BZ248"/>
  <c r="L248"/>
  <c r="AR249"/>
  <c r="BY249"/>
  <c r="K249"/>
  <c r="AQ250"/>
  <c r="BZ249"/>
  <c r="L249"/>
  <c r="AR250"/>
  <c r="BY250"/>
  <c r="K250"/>
  <c r="AQ251"/>
  <c r="BZ250"/>
  <c r="L250"/>
  <c r="AR251"/>
  <c r="BY251"/>
  <c r="K251"/>
  <c r="AQ252"/>
  <c r="BZ251"/>
  <c r="L251"/>
  <c r="AR252"/>
  <c r="BY252"/>
  <c r="K252"/>
  <c r="AQ253"/>
  <c r="BZ252"/>
  <c r="L252"/>
  <c r="AR253"/>
  <c r="BY253"/>
  <c r="K253"/>
  <c r="AQ254"/>
  <c r="BZ253"/>
  <c r="L253"/>
  <c r="AR254"/>
  <c r="BY254"/>
  <c r="K254"/>
  <c r="AQ255"/>
  <c r="BZ254"/>
  <c r="L254"/>
  <c r="AR255"/>
  <c r="BY255"/>
  <c r="K255"/>
  <c r="AQ256"/>
  <c r="BZ255"/>
  <c r="L255"/>
  <c r="AR256"/>
  <c r="BY256"/>
  <c r="K256"/>
  <c r="AQ257"/>
  <c r="BZ256"/>
  <c r="L256"/>
  <c r="AR257"/>
  <c r="BY257"/>
  <c r="K257"/>
  <c r="AQ258"/>
  <c r="BZ257"/>
  <c r="L257"/>
  <c r="AR258"/>
  <c r="BY258"/>
  <c r="K258"/>
  <c r="AQ259"/>
  <c r="BZ258"/>
  <c r="L258"/>
  <c r="AR259"/>
  <c r="BY259"/>
  <c r="K259"/>
  <c r="AQ260"/>
  <c r="BZ259"/>
  <c r="L259"/>
  <c r="AR260"/>
  <c r="BY260"/>
  <c r="K260"/>
  <c r="AQ261"/>
  <c r="BZ260"/>
  <c r="L260"/>
  <c r="AR261"/>
  <c r="BY261"/>
  <c r="K261"/>
  <c r="AQ262"/>
  <c r="BZ261"/>
  <c r="L261"/>
  <c r="AR262"/>
  <c r="BY262"/>
  <c r="K262"/>
  <c r="AQ263"/>
  <c r="BZ262"/>
  <c r="L262"/>
  <c r="AR263"/>
  <c r="BY263"/>
  <c r="K263"/>
  <c r="AQ264"/>
  <c r="BZ263"/>
  <c r="L263"/>
  <c r="AR264"/>
  <c r="BY264"/>
  <c r="K264"/>
  <c r="AQ265"/>
  <c r="BZ264"/>
  <c r="L264"/>
  <c r="AR265"/>
  <c r="BY265"/>
  <c r="K265"/>
  <c r="AQ266"/>
  <c r="BZ265"/>
  <c r="L265"/>
  <c r="AR266"/>
  <c r="BY266"/>
  <c r="K266"/>
  <c r="AQ267"/>
  <c r="BZ266"/>
  <c r="L266"/>
  <c r="AR267"/>
  <c r="BY267"/>
  <c r="K267"/>
  <c r="AQ268"/>
  <c r="BZ267"/>
  <c r="L267"/>
  <c r="AR268"/>
  <c r="BY268"/>
  <c r="K268"/>
  <c r="AQ269"/>
  <c r="BZ268"/>
  <c r="L268"/>
  <c r="AR269"/>
  <c r="BY269"/>
  <c r="K269"/>
  <c r="AQ270"/>
  <c r="BZ269"/>
  <c r="L269"/>
  <c r="AR270"/>
  <c r="BY270"/>
  <c r="K270"/>
  <c r="AQ271"/>
  <c r="BZ270"/>
  <c r="L270"/>
  <c r="AR271"/>
  <c r="BY271"/>
  <c r="K271"/>
  <c r="AQ272"/>
  <c r="BZ271"/>
  <c r="L271"/>
  <c r="AR272"/>
  <c r="BY272"/>
  <c r="K272"/>
  <c r="AQ273"/>
  <c r="BZ272"/>
  <c r="L272"/>
  <c r="AR273"/>
  <c r="BY273"/>
  <c r="K273"/>
  <c r="AQ274"/>
  <c r="BZ273"/>
  <c r="L273"/>
  <c r="AR274"/>
  <c r="BY274"/>
  <c r="K274"/>
  <c r="AQ275"/>
  <c r="BZ274"/>
  <c r="L274"/>
  <c r="AR275"/>
  <c r="BY275"/>
  <c r="K275"/>
  <c r="AQ276"/>
  <c r="BZ275"/>
  <c r="L275"/>
  <c r="AR276"/>
  <c r="BY276"/>
  <c r="K276"/>
  <c r="AQ277"/>
  <c r="BZ276"/>
  <c r="L276"/>
  <c r="AR277"/>
  <c r="BY277"/>
  <c r="K277"/>
  <c r="AQ278"/>
  <c r="BZ277"/>
  <c r="L277"/>
  <c r="AR278"/>
  <c r="BY278"/>
  <c r="K278"/>
  <c r="AQ279"/>
  <c r="BZ278"/>
  <c r="L278"/>
  <c r="AR279"/>
  <c r="BY279"/>
  <c r="K279"/>
  <c r="AQ280"/>
  <c r="BZ279"/>
  <c r="L279"/>
  <c r="AR280"/>
  <c r="BY280"/>
  <c r="K280"/>
  <c r="AQ281"/>
  <c r="BZ280"/>
  <c r="L280"/>
  <c r="AR281"/>
  <c r="BY281"/>
  <c r="K281"/>
  <c r="AQ282"/>
  <c r="BZ281"/>
  <c r="L281"/>
  <c r="AR282"/>
  <c r="BY282"/>
  <c r="K282"/>
  <c r="AQ283"/>
  <c r="BZ282"/>
  <c r="L282"/>
  <c r="AR283"/>
  <c r="BY283"/>
  <c r="K283"/>
  <c r="AQ284"/>
  <c r="BZ283"/>
  <c r="L283"/>
  <c r="AR284"/>
  <c r="BY284"/>
  <c r="K284"/>
  <c r="AQ285"/>
  <c r="BZ284"/>
  <c r="L284"/>
  <c r="AR285"/>
  <c r="BY285"/>
  <c r="K285"/>
  <c r="AQ286"/>
  <c r="BZ285"/>
  <c r="L285"/>
  <c r="AR286"/>
  <c r="BY286"/>
  <c r="K286"/>
  <c r="AQ287"/>
  <c r="BZ286"/>
  <c r="L286"/>
  <c r="AR287"/>
  <c r="BY287"/>
  <c r="K287"/>
  <c r="AQ288"/>
  <c r="BZ287"/>
  <c r="L287"/>
  <c r="AR288"/>
  <c r="BY288"/>
  <c r="K288"/>
  <c r="AQ289"/>
  <c r="BZ288"/>
  <c r="L288"/>
  <c r="AR289"/>
  <c r="BY289"/>
  <c r="K289"/>
  <c r="AQ290"/>
  <c r="BZ289"/>
  <c r="L289"/>
  <c r="AR290"/>
  <c r="BY290"/>
  <c r="K290"/>
  <c r="AQ291"/>
  <c r="BZ290"/>
  <c r="L290"/>
  <c r="AR291"/>
  <c r="BY291"/>
  <c r="K291"/>
  <c r="AQ292"/>
  <c r="BZ291"/>
  <c r="L291"/>
  <c r="AR292"/>
  <c r="BY292"/>
  <c r="K292"/>
  <c r="AQ293"/>
  <c r="BZ292"/>
  <c r="L292"/>
  <c r="AR293"/>
  <c r="BY293"/>
  <c r="K293"/>
  <c r="AQ294"/>
  <c r="BZ293"/>
  <c r="L293"/>
  <c r="AR294"/>
  <c r="BY294"/>
  <c r="K294"/>
  <c r="AQ295"/>
  <c r="BZ294"/>
  <c r="L294"/>
  <c r="AR295"/>
  <c r="BY295"/>
  <c r="K295"/>
  <c r="AQ296"/>
  <c r="BZ295"/>
  <c r="L295"/>
  <c r="AR296"/>
  <c r="BY296"/>
  <c r="K296"/>
  <c r="AQ297"/>
  <c r="BZ296"/>
  <c r="L296"/>
  <c r="AR297"/>
  <c r="BY297"/>
  <c r="K297"/>
  <c r="AQ298"/>
  <c r="BZ297"/>
  <c r="L297"/>
  <c r="AR298"/>
  <c r="BY298"/>
  <c r="K298"/>
  <c r="AQ299"/>
  <c r="BZ298"/>
  <c r="L298"/>
  <c r="AR299"/>
  <c r="BY299"/>
  <c r="K299"/>
  <c r="AQ300"/>
  <c r="BZ299"/>
  <c r="L299"/>
  <c r="AR300"/>
  <c r="BY300"/>
  <c r="K300"/>
  <c r="AQ301"/>
  <c r="BZ300"/>
  <c r="L300"/>
  <c r="AR301"/>
  <c r="BY301"/>
  <c r="K301"/>
  <c r="AQ302"/>
  <c r="BZ301"/>
  <c r="L301"/>
  <c r="AR302"/>
  <c r="BY302"/>
  <c r="K302"/>
  <c r="AQ303"/>
  <c r="BZ302"/>
  <c r="L302"/>
  <c r="AR303"/>
  <c r="BY303"/>
  <c r="K303"/>
  <c r="AQ304"/>
  <c r="BZ303"/>
  <c r="L303"/>
  <c r="AR304"/>
  <c r="BY304"/>
  <c r="K304"/>
  <c r="AQ305"/>
  <c r="BZ304"/>
  <c r="L304"/>
  <c r="AR305"/>
  <c r="BY305"/>
  <c r="K305"/>
  <c r="AQ306"/>
  <c r="BZ305"/>
  <c r="L305"/>
  <c r="AR306"/>
  <c r="BY306"/>
  <c r="K306"/>
  <c r="AQ307"/>
  <c r="BZ306"/>
  <c r="L306"/>
  <c r="AR307"/>
  <c r="BY307"/>
  <c r="K307"/>
  <c r="AQ308"/>
  <c r="BZ307"/>
  <c r="L307"/>
  <c r="AR308"/>
  <c r="BY308"/>
  <c r="K308"/>
  <c r="AQ309"/>
  <c r="BZ308"/>
  <c r="L308"/>
  <c r="AR309"/>
  <c r="BY309"/>
  <c r="K309"/>
  <c r="AQ310"/>
  <c r="BZ309"/>
  <c r="L309"/>
  <c r="AR310"/>
  <c r="BY310"/>
  <c r="K310"/>
  <c r="AQ311"/>
  <c r="BZ310"/>
  <c r="L310"/>
  <c r="AR311"/>
  <c r="BY311"/>
  <c r="K311"/>
  <c r="AQ312"/>
  <c r="BZ311"/>
  <c r="L311"/>
  <c r="AR312"/>
  <c r="BY312"/>
  <c r="K312"/>
  <c r="AQ313"/>
  <c r="BZ312"/>
  <c r="L312"/>
  <c r="AR313"/>
  <c r="BY313"/>
  <c r="K313"/>
  <c r="AQ314"/>
  <c r="BZ313"/>
  <c r="L313"/>
  <c r="AR314"/>
  <c r="BY314"/>
  <c r="K314"/>
  <c r="AQ315"/>
  <c r="BZ314"/>
  <c r="L314"/>
  <c r="AR315"/>
  <c r="BY315"/>
  <c r="K315"/>
  <c r="AQ316"/>
  <c r="BZ315"/>
  <c r="L315"/>
  <c r="AR316"/>
  <c r="BY316"/>
  <c r="K316"/>
  <c r="AQ317"/>
  <c r="BZ316"/>
  <c r="L316"/>
  <c r="AR317"/>
  <c r="BY317"/>
  <c r="K317"/>
  <c r="AQ318"/>
  <c r="BZ317"/>
  <c r="L317"/>
  <c r="AR318"/>
  <c r="BY318"/>
  <c r="K318"/>
  <c r="AQ319"/>
  <c r="BZ318"/>
  <c r="L318"/>
  <c r="AR319"/>
  <c r="BY319"/>
  <c r="K319"/>
  <c r="AQ320"/>
  <c r="BZ319"/>
  <c r="L319"/>
  <c r="AR320"/>
  <c r="BY320"/>
  <c r="K320"/>
  <c r="AQ321"/>
  <c r="BZ320"/>
  <c r="L320"/>
  <c r="AR321"/>
  <c r="BY321"/>
  <c r="K321"/>
  <c r="AQ322"/>
  <c r="BZ321"/>
  <c r="L321"/>
  <c r="AR322"/>
  <c r="BY322"/>
  <c r="K322"/>
  <c r="AQ323"/>
  <c r="BZ322"/>
  <c r="L322"/>
  <c r="AR323"/>
  <c r="BY323"/>
  <c r="K323"/>
  <c r="AQ324"/>
  <c r="BZ323"/>
  <c r="L323"/>
  <c r="AR324"/>
  <c r="BY324"/>
  <c r="K324"/>
  <c r="AQ325"/>
  <c r="BZ324"/>
  <c r="L324"/>
  <c r="AR325"/>
  <c r="BY325"/>
  <c r="K325"/>
  <c r="AQ326"/>
  <c r="BZ325"/>
  <c r="L325"/>
  <c r="AR326"/>
  <c r="BY326"/>
  <c r="K326"/>
  <c r="AQ327"/>
  <c r="BZ326"/>
  <c r="L326"/>
  <c r="AR327"/>
  <c r="BY327"/>
  <c r="K327"/>
  <c r="AQ328"/>
  <c r="BZ327"/>
  <c r="L327"/>
  <c r="AR328"/>
  <c r="BY328"/>
  <c r="K328"/>
  <c r="AQ329"/>
  <c r="BZ328"/>
  <c r="L328"/>
  <c r="AR329"/>
  <c r="BY329"/>
  <c r="K329"/>
  <c r="AQ330"/>
  <c r="BZ329"/>
  <c r="L329"/>
  <c r="AR330"/>
  <c r="BY330"/>
  <c r="K330"/>
  <c r="AQ331"/>
  <c r="BZ330"/>
  <c r="L330"/>
  <c r="AR331"/>
  <c r="BY331"/>
  <c r="K331"/>
  <c r="AQ332"/>
  <c r="BZ331"/>
  <c r="L331"/>
  <c r="AR332"/>
  <c r="BY332"/>
  <c r="K332"/>
  <c r="AQ333"/>
  <c r="BZ332"/>
  <c r="L332"/>
  <c r="AR333"/>
  <c r="BY333"/>
  <c r="K333"/>
  <c r="AQ334"/>
  <c r="BZ333"/>
  <c r="L333"/>
  <c r="AR334"/>
  <c r="BY334"/>
  <c r="K334"/>
  <c r="AQ335"/>
  <c r="BZ334"/>
  <c r="L334"/>
  <c r="AR335"/>
  <c r="BY335"/>
  <c r="K335"/>
  <c r="AQ336"/>
  <c r="BZ335"/>
  <c r="L335"/>
  <c r="AR336"/>
  <c r="BY336"/>
  <c r="K336"/>
  <c r="AQ337"/>
  <c r="BZ336"/>
  <c r="L336"/>
  <c r="AR337"/>
  <c r="BY337"/>
  <c r="K337"/>
  <c r="AQ338"/>
  <c r="BZ337"/>
  <c r="L337"/>
  <c r="AR338"/>
  <c r="BY338"/>
  <c r="K338"/>
  <c r="AQ339"/>
  <c r="BZ338"/>
  <c r="L338"/>
  <c r="AR339"/>
  <c r="BY339"/>
  <c r="K339"/>
  <c r="AQ340"/>
  <c r="BZ339"/>
  <c r="L339"/>
  <c r="AR340"/>
  <c r="BY340"/>
  <c r="K340"/>
  <c r="AQ341"/>
  <c r="BZ340"/>
  <c r="L340"/>
  <c r="AR341"/>
  <c r="BY341"/>
  <c r="K341"/>
  <c r="AQ342"/>
  <c r="BZ341"/>
  <c r="L341"/>
  <c r="AR342"/>
  <c r="BY342"/>
  <c r="K342"/>
  <c r="AQ343"/>
  <c r="BZ342"/>
  <c r="L342"/>
  <c r="AR343"/>
  <c r="BY343"/>
  <c r="K343"/>
  <c r="AQ344"/>
  <c r="BZ343"/>
  <c r="L343"/>
  <c r="AR344"/>
  <c r="BY344"/>
  <c r="K344"/>
  <c r="AQ345"/>
  <c r="BZ344"/>
  <c r="L344"/>
  <c r="AR345"/>
  <c r="BY345"/>
  <c r="K345"/>
  <c r="AQ346"/>
  <c r="BZ345"/>
  <c r="L345"/>
  <c r="AR346"/>
  <c r="BY346"/>
  <c r="K346"/>
  <c r="AQ347"/>
  <c r="BZ346"/>
  <c r="L346"/>
  <c r="AR347"/>
  <c r="BY347"/>
  <c r="K347"/>
  <c r="AQ348"/>
  <c r="BZ347"/>
  <c r="L347"/>
  <c r="AR348"/>
  <c r="BY348"/>
  <c r="K348"/>
  <c r="AQ349"/>
  <c r="BZ348"/>
  <c r="L348"/>
  <c r="AR349"/>
  <c r="BY349"/>
  <c r="K349"/>
  <c r="AQ350"/>
  <c r="BZ349"/>
  <c r="L349"/>
  <c r="AR350"/>
  <c r="BY350"/>
  <c r="K350"/>
  <c r="AQ351"/>
  <c r="BZ350"/>
  <c r="L350"/>
  <c r="AR351"/>
  <c r="BY351"/>
  <c r="K351"/>
  <c r="AQ352"/>
  <c r="BZ351"/>
  <c r="L351"/>
  <c r="AR352"/>
  <c r="BY352"/>
  <c r="K352"/>
  <c r="AQ353"/>
  <c r="BZ352"/>
  <c r="L352"/>
  <c r="AR353"/>
  <c r="BY353"/>
  <c r="K353"/>
  <c r="AQ354"/>
  <c r="BZ353"/>
  <c r="L353"/>
  <c r="AR354"/>
  <c r="BY354"/>
  <c r="K354"/>
  <c r="AQ355"/>
  <c r="BZ354"/>
  <c r="L354"/>
  <c r="AR355"/>
  <c r="BY355"/>
  <c r="K355"/>
  <c r="AQ356"/>
  <c r="BZ355"/>
  <c r="L355"/>
  <c r="AR356"/>
  <c r="BY356"/>
  <c r="K356"/>
  <c r="AQ357"/>
  <c r="BZ356"/>
  <c r="L356"/>
  <c r="AR357"/>
  <c r="BY357"/>
  <c r="K357"/>
  <c r="AQ358"/>
  <c r="BZ357"/>
  <c r="L357"/>
  <c r="AR358"/>
  <c r="BY358"/>
  <c r="K358"/>
  <c r="AQ359"/>
  <c r="BZ358"/>
  <c r="L358"/>
  <c r="AR359"/>
  <c r="BY359"/>
  <c r="K359"/>
  <c r="AQ360"/>
  <c r="BZ359"/>
  <c r="L359"/>
  <c r="AR360"/>
  <c r="BY360"/>
  <c r="K360"/>
  <c r="AQ361"/>
  <c r="BZ360"/>
  <c r="L360"/>
  <c r="AR361"/>
  <c r="BY361"/>
  <c r="K361"/>
  <c r="AQ362"/>
  <c r="BZ361"/>
  <c r="L361"/>
  <c r="AR362"/>
  <c r="BY362"/>
  <c r="K362"/>
  <c r="AQ363"/>
  <c r="BZ362"/>
  <c r="L362"/>
  <c r="AR363"/>
  <c r="BY363"/>
  <c r="K363"/>
  <c r="AQ364"/>
  <c r="BZ363"/>
  <c r="L363"/>
  <c r="AR364"/>
  <c r="BY364"/>
  <c r="K364"/>
  <c r="AQ365"/>
  <c r="BZ364"/>
  <c r="L364"/>
  <c r="AR365"/>
  <c r="BY365"/>
  <c r="K365"/>
  <c r="AQ366"/>
  <c r="BZ365"/>
  <c r="L365"/>
  <c r="AR366"/>
  <c r="BY366"/>
  <c r="K366"/>
  <c r="AQ367"/>
  <c r="BZ366"/>
  <c r="L366"/>
  <c r="AR367"/>
  <c r="BY367"/>
  <c r="K367"/>
  <c r="AQ368"/>
  <c r="BZ367"/>
  <c r="L367"/>
  <c r="AR368"/>
  <c r="BY368"/>
  <c r="K368"/>
  <c r="AQ369"/>
  <c r="BZ368"/>
  <c r="L368"/>
  <c r="AR369"/>
  <c r="BY369"/>
  <c r="K369"/>
  <c r="AQ370"/>
  <c r="BZ369"/>
  <c r="L369"/>
  <c r="AR370"/>
  <c r="BY370"/>
  <c r="K370"/>
  <c r="AQ371"/>
  <c r="BZ370"/>
  <c r="L370"/>
  <c r="AR371"/>
  <c r="BY371"/>
  <c r="K371"/>
  <c r="AQ372"/>
  <c r="BZ371"/>
  <c r="L371"/>
  <c r="AR372"/>
  <c r="BY372"/>
  <c r="K372"/>
  <c r="AQ373"/>
  <c r="BZ372"/>
  <c r="L372"/>
  <c r="AR373"/>
  <c r="BY373"/>
  <c r="K373"/>
  <c r="AQ374"/>
  <c r="BZ373"/>
  <c r="L373"/>
  <c r="AR374"/>
  <c r="BY374"/>
  <c r="K374"/>
  <c r="AQ375"/>
  <c r="BZ374"/>
  <c r="L374"/>
  <c r="AR375"/>
  <c r="BY375"/>
  <c r="K375"/>
  <c r="AQ376"/>
  <c r="BZ375"/>
  <c r="L375"/>
  <c r="AR376"/>
  <c r="BY376"/>
  <c r="K376"/>
  <c r="AQ377"/>
  <c r="BZ376"/>
  <c r="L376"/>
  <c r="AR377"/>
  <c r="BY377"/>
  <c r="K377"/>
  <c r="AQ378"/>
  <c r="BZ377"/>
  <c r="L377"/>
  <c r="AR378"/>
  <c r="BY378"/>
  <c r="K378"/>
  <c r="AQ379"/>
  <c r="BZ378"/>
  <c r="L378"/>
  <c r="AR379"/>
  <c r="BY379"/>
  <c r="K379"/>
  <c r="AQ380"/>
  <c r="BZ379"/>
  <c r="L379"/>
  <c r="AR380"/>
  <c r="BY380"/>
  <c r="K380"/>
  <c r="AQ381"/>
  <c r="BZ380"/>
  <c r="L380"/>
  <c r="AR381"/>
  <c r="BY381"/>
  <c r="K381"/>
  <c r="AQ382"/>
  <c r="BZ381"/>
  <c r="L381"/>
  <c r="AR382"/>
  <c r="BY382"/>
  <c r="K382"/>
  <c r="AQ383"/>
  <c r="BZ382"/>
  <c r="L382"/>
  <c r="AR383"/>
  <c r="BY383"/>
  <c r="K383"/>
  <c r="AQ384"/>
  <c r="BZ383"/>
  <c r="L383"/>
  <c r="AR384"/>
  <c r="BY384"/>
  <c r="K384"/>
  <c r="AQ385"/>
  <c r="BZ384"/>
  <c r="L384"/>
  <c r="AR385"/>
  <c r="BY385"/>
  <c r="K385"/>
  <c r="AQ386"/>
  <c r="BZ385"/>
  <c r="L385"/>
  <c r="AR386"/>
  <c r="BY386"/>
  <c r="K386"/>
  <c r="AQ387"/>
  <c r="BZ386"/>
  <c r="L386"/>
  <c r="AR387"/>
  <c r="BY387"/>
  <c r="K387"/>
  <c r="AQ388"/>
  <c r="BZ387"/>
  <c r="L387"/>
  <c r="AR388"/>
  <c r="BY388"/>
  <c r="K388"/>
  <c r="AQ389"/>
  <c r="BZ388"/>
  <c r="L388"/>
  <c r="AR389"/>
  <c r="BY389"/>
  <c r="K389"/>
  <c r="AQ390"/>
  <c r="BZ389"/>
  <c r="L389"/>
  <c r="AR390"/>
  <c r="BY390"/>
  <c r="K390"/>
  <c r="AQ391"/>
  <c r="BZ390"/>
  <c r="L390"/>
  <c r="AR391"/>
  <c r="BY391"/>
  <c r="K391"/>
  <c r="AQ392"/>
  <c r="BZ391"/>
  <c r="L391"/>
  <c r="AR392"/>
  <c r="BY392"/>
  <c r="K392"/>
  <c r="AQ393"/>
  <c r="BZ392"/>
  <c r="L392"/>
  <c r="AR393"/>
  <c r="BY393"/>
  <c r="K393"/>
  <c r="AQ394"/>
  <c r="BZ393"/>
  <c r="L393"/>
  <c r="AR394"/>
  <c r="BY394"/>
  <c r="K394"/>
  <c r="AQ395"/>
  <c r="BZ394"/>
  <c r="L394"/>
  <c r="AR395"/>
  <c r="BY395"/>
  <c r="K395"/>
  <c r="AQ396"/>
  <c r="BZ395"/>
  <c r="L395"/>
  <c r="AR396"/>
  <c r="BY396"/>
  <c r="K396"/>
  <c r="AQ397"/>
  <c r="BZ396"/>
  <c r="L396"/>
  <c r="AR397"/>
  <c r="BY397"/>
  <c r="K397"/>
  <c r="AQ398"/>
  <c r="BZ397"/>
  <c r="L397"/>
  <c r="AR398"/>
  <c r="BY398"/>
  <c r="K398"/>
  <c r="AQ399"/>
  <c r="BZ398"/>
  <c r="L398"/>
  <c r="AR399"/>
  <c r="BY399"/>
  <c r="K399"/>
  <c r="AA399"/>
  <c r="AQ400"/>
  <c r="AQ14"/>
  <c r="K14"/>
  <c r="B16"/>
  <c r="CO16"/>
  <c r="CO17"/>
  <c r="CO18"/>
  <c r="CO19"/>
  <c r="CO20"/>
  <c r="CO21"/>
  <c r="CO22"/>
  <c r="CO23"/>
  <c r="CO24"/>
  <c r="CO25"/>
  <c r="CO26"/>
  <c r="CO27"/>
  <c r="CO28"/>
  <c r="CO29"/>
  <c r="CO30"/>
  <c r="CO31"/>
  <c r="CO32"/>
  <c r="CO33"/>
  <c r="CO34"/>
  <c r="CO35"/>
  <c r="CO36"/>
  <c r="CO37"/>
  <c r="CO38"/>
  <c r="CO39"/>
  <c r="CO40"/>
  <c r="CO41"/>
  <c r="CO42"/>
  <c r="CO43"/>
  <c r="CO44"/>
  <c r="CO45"/>
  <c r="CO46"/>
  <c r="CO47"/>
  <c r="CO48"/>
  <c r="CO49"/>
  <c r="CO50"/>
  <c r="CO51"/>
  <c r="CO52"/>
  <c r="CO53"/>
  <c r="CO54"/>
  <c r="CO55"/>
  <c r="CO56"/>
  <c r="CO57"/>
  <c r="CO58"/>
  <c r="CO59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CO60"/>
  <c r="CO61"/>
  <c r="B61"/>
  <c r="B62"/>
  <c r="CO62"/>
  <c r="CO63"/>
  <c r="CO64"/>
  <c r="B63"/>
  <c r="B64"/>
  <c r="B65"/>
  <c r="CO65"/>
  <c r="CO66"/>
  <c r="CO67"/>
  <c r="CO68"/>
  <c r="CO69"/>
  <c r="CO70"/>
  <c r="CO71"/>
  <c r="CO72"/>
  <c r="CO73"/>
  <c r="CO74"/>
  <c r="CO75"/>
  <c r="CO76"/>
  <c r="B66"/>
  <c r="B67"/>
  <c r="B68"/>
  <c r="B69"/>
  <c r="B70"/>
  <c r="B71"/>
  <c r="B72"/>
  <c r="B73"/>
  <c r="B74"/>
  <c r="B75"/>
  <c r="B76"/>
  <c r="B77"/>
  <c r="CO77"/>
  <c r="CO78"/>
  <c r="CO79"/>
  <c r="CO80"/>
  <c r="CO81"/>
  <c r="CO82"/>
  <c r="CO83"/>
  <c r="CO84"/>
  <c r="CO85"/>
  <c r="CO86"/>
  <c r="CO87"/>
  <c r="B78"/>
  <c r="B79"/>
  <c r="B80"/>
  <c r="B81"/>
  <c r="B82"/>
  <c r="B83"/>
  <c r="B84"/>
  <c r="B85"/>
  <c r="B86"/>
  <c r="B87"/>
  <c r="B88"/>
  <c r="CO88"/>
  <c r="CO89"/>
  <c r="CO90"/>
  <c r="B89"/>
  <c r="B90"/>
  <c r="B91"/>
  <c r="CO91"/>
  <c r="CO92"/>
  <c r="CO93"/>
  <c r="CO94"/>
  <c r="CO95"/>
  <c r="CO96"/>
  <c r="CO97"/>
  <c r="CO98"/>
  <c r="CO99"/>
  <c r="CO100"/>
  <c r="CO101"/>
  <c r="CO102"/>
  <c r="CO103"/>
  <c r="CO104"/>
  <c r="CO105"/>
  <c r="CO106"/>
  <c r="CO107"/>
  <c r="CO108"/>
  <c r="CO109"/>
  <c r="CO110"/>
  <c r="CO111"/>
  <c r="CO112"/>
  <c r="CO113"/>
  <c r="CO114"/>
  <c r="CO115"/>
  <c r="CO116"/>
  <c r="CO117"/>
  <c r="CO118"/>
  <c r="CO119"/>
  <c r="CO120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CO121"/>
  <c r="CO122"/>
  <c r="CO123"/>
  <c r="CO124"/>
  <c r="CO125"/>
  <c r="CO126"/>
  <c r="CO127"/>
  <c r="CO128"/>
  <c r="CO129"/>
  <c r="CO130"/>
  <c r="CO131"/>
  <c r="CO132"/>
  <c r="CO133"/>
  <c r="CO134"/>
  <c r="CO135"/>
  <c r="CO136"/>
  <c r="CO137"/>
  <c r="CO138"/>
  <c r="CO139"/>
  <c r="CO140"/>
  <c r="CO141"/>
  <c r="CO142"/>
  <c r="CO143"/>
  <c r="CO144"/>
  <c r="CO145"/>
  <c r="CO146"/>
  <c r="CO147"/>
  <c r="CO148"/>
  <c r="CO149"/>
  <c r="CO150"/>
  <c r="CO15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CO152"/>
  <c r="CO153"/>
  <c r="CO154"/>
  <c r="CO155"/>
  <c r="CO156"/>
  <c r="CO157"/>
  <c r="CO158"/>
  <c r="CO159"/>
  <c r="CO160"/>
  <c r="CO161"/>
  <c r="CO162"/>
  <c r="CO163"/>
  <c r="CO164"/>
  <c r="CO165"/>
  <c r="CO166"/>
  <c r="CO167"/>
  <c r="CO168"/>
  <c r="CO169"/>
  <c r="CO170"/>
  <c r="CO171"/>
  <c r="CO172"/>
  <c r="CO173"/>
  <c r="CO174"/>
  <c r="CO175"/>
  <c r="CO176"/>
  <c r="CO177"/>
  <c r="CO178"/>
  <c r="CO179"/>
  <c r="CO180"/>
  <c r="CO181"/>
  <c r="CO182"/>
  <c r="CO183"/>
  <c r="CO184"/>
  <c r="CO185"/>
  <c r="CO186"/>
  <c r="CO187"/>
  <c r="CO188"/>
  <c r="CO189"/>
  <c r="CO190"/>
  <c r="CO191"/>
  <c r="CO192"/>
  <c r="CO193"/>
  <c r="CO194"/>
  <c r="CO195"/>
  <c r="CO196"/>
  <c r="CO197"/>
  <c r="CO198"/>
  <c r="CO199"/>
  <c r="CO200"/>
  <c r="CO201"/>
  <c r="CO202"/>
  <c r="CO203"/>
  <c r="CO204"/>
  <c r="CO205"/>
  <c r="CO206"/>
  <c r="CO207"/>
  <c r="CO208"/>
  <c r="CO209"/>
  <c r="CO210"/>
  <c r="CO211"/>
  <c r="CO212"/>
  <c r="CO213"/>
  <c r="CO214"/>
  <c r="CO215"/>
  <c r="CO216"/>
  <c r="CO217"/>
  <c r="CO218"/>
  <c r="CO219"/>
  <c r="CO220"/>
  <c r="CO221"/>
  <c r="CO222"/>
  <c r="CO223"/>
  <c r="CO224"/>
  <c r="CO225"/>
  <c r="CO226"/>
  <c r="CO227"/>
  <c r="CO228"/>
  <c r="CO229"/>
  <c r="CO230"/>
  <c r="CO231"/>
  <c r="CO232"/>
  <c r="CO233"/>
  <c r="CO234"/>
  <c r="CO235"/>
  <c r="CO236"/>
  <c r="CO237"/>
  <c r="CO238"/>
  <c r="CO239"/>
  <c r="CO240"/>
  <c r="CO241"/>
  <c r="CO242"/>
  <c r="CO243"/>
  <c r="CO244"/>
  <c r="CO245"/>
  <c r="CO246"/>
  <c r="CO247"/>
  <c r="CO248"/>
  <c r="CO249"/>
  <c r="CO250"/>
  <c r="CO251"/>
  <c r="CO252"/>
  <c r="CO253"/>
  <c r="CO254"/>
  <c r="CO255"/>
  <c r="CO256"/>
  <c r="CO257"/>
  <c r="CO258"/>
  <c r="CO259"/>
  <c r="CO260"/>
  <c r="CO261"/>
  <c r="CO262"/>
  <c r="CO263"/>
  <c r="CO264"/>
  <c r="CO265"/>
  <c r="CO266"/>
  <c r="CO267"/>
  <c r="CO268"/>
  <c r="CO269"/>
  <c r="CO270"/>
  <c r="CO271"/>
  <c r="CO272"/>
  <c r="CO273"/>
  <c r="CO274"/>
  <c r="CO275"/>
  <c r="CO276"/>
  <c r="CO277"/>
  <c r="CO278"/>
  <c r="CO279"/>
  <c r="CO280"/>
  <c r="CO281"/>
  <c r="CO282"/>
  <c r="CO283"/>
  <c r="CO284"/>
  <c r="CO285"/>
  <c r="CO286"/>
  <c r="CO287"/>
  <c r="CO288"/>
  <c r="CO289"/>
  <c r="CO290"/>
  <c r="CO291"/>
  <c r="CO292"/>
  <c r="CO293"/>
  <c r="CO294"/>
  <c r="CO295"/>
  <c r="CO296"/>
  <c r="CO297"/>
  <c r="CO298"/>
  <c r="CO299"/>
  <c r="CO300"/>
  <c r="CO301"/>
  <c r="CO302"/>
  <c r="CO303"/>
  <c r="CO304"/>
  <c r="CO305"/>
  <c r="CO306"/>
  <c r="CO307"/>
  <c r="CO308"/>
  <c r="CO309"/>
  <c r="CO310"/>
  <c r="CO311"/>
  <c r="CO312"/>
  <c r="CO313"/>
  <c r="CO314"/>
  <c r="CO315"/>
  <c r="CO316"/>
  <c r="CO317"/>
  <c r="CO318"/>
  <c r="CO319"/>
  <c r="CO320"/>
  <c r="CO321"/>
  <c r="CO322"/>
  <c r="CO323"/>
  <c r="CO324"/>
  <c r="CO325"/>
  <c r="CO326"/>
  <c r="CO327"/>
  <c r="CO328"/>
  <c r="CO329"/>
  <c r="CO330"/>
  <c r="CO331"/>
  <c r="CO332"/>
  <c r="CO333"/>
  <c r="CO334"/>
  <c r="CO335"/>
  <c r="CO336"/>
  <c r="CO337"/>
  <c r="CO338"/>
  <c r="CO339"/>
  <c r="CO340"/>
  <c r="CO341"/>
  <c r="CO342"/>
  <c r="CO343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CO344"/>
  <c r="CO345"/>
  <c r="CO346"/>
  <c r="CO347"/>
  <c r="CO348"/>
  <c r="CO349"/>
  <c r="CO350"/>
  <c r="CO351"/>
  <c r="CO352"/>
  <c r="CO353"/>
  <c r="CO354"/>
  <c r="CO355"/>
  <c r="CO356"/>
  <c r="CO357"/>
  <c r="CO358"/>
  <c r="CO359"/>
  <c r="CO360"/>
  <c r="CO361"/>
  <c r="CO362"/>
  <c r="CO363"/>
  <c r="CO364"/>
  <c r="CO365"/>
  <c r="CO366"/>
  <c r="CO367"/>
  <c r="CO368"/>
  <c r="CO369"/>
  <c r="CO370"/>
  <c r="CO371"/>
  <c r="CO372"/>
  <c r="CO373"/>
  <c r="CO374"/>
  <c r="CO375"/>
  <c r="CO376"/>
  <c r="CO377"/>
  <c r="CO378"/>
  <c r="CO379"/>
  <c r="CO380"/>
  <c r="CO381"/>
  <c r="CO382"/>
  <c r="CO383"/>
  <c r="CO384"/>
  <c r="CO385"/>
  <c r="CO386"/>
  <c r="CO387"/>
  <c r="CO388"/>
  <c r="CO389"/>
  <c r="CO390"/>
  <c r="CO391"/>
  <c r="CO392"/>
  <c r="CO393"/>
  <c r="CO394"/>
  <c r="CO395"/>
  <c r="CO396"/>
  <c r="CO397"/>
  <c r="CO398"/>
  <c r="BH400"/>
  <c r="H399"/>
  <c r="X399"/>
  <c r="I399"/>
  <c r="Y399"/>
  <c r="BZ399"/>
  <c r="L399"/>
  <c r="AB399"/>
  <c r="AC399"/>
  <c r="AD399"/>
  <c r="AE399"/>
  <c r="AF399"/>
  <c r="AG399"/>
  <c r="AH399"/>
  <c r="AI399"/>
  <c r="AJ399"/>
  <c r="AK399"/>
  <c r="AL399"/>
  <c r="A400"/>
  <c r="AN400"/>
  <c r="BE400"/>
  <c r="AO400"/>
  <c r="BF400"/>
  <c r="BG400"/>
  <c r="AR400"/>
  <c r="BI400"/>
  <c r="BJ400"/>
  <c r="BK400"/>
  <c r="BL400"/>
  <c r="BM400"/>
  <c r="BN400"/>
  <c r="BO400"/>
  <c r="BP400"/>
  <c r="BQ400"/>
  <c r="BR400"/>
  <c r="BS400"/>
  <c r="BT400"/>
  <c r="E400"/>
  <c r="C400"/>
  <c r="BV400"/>
  <c r="BW400"/>
  <c r="BX400"/>
  <c r="BY400"/>
  <c r="K400"/>
  <c r="CO399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CO400"/>
  <c r="CO401"/>
  <c r="CO402"/>
  <c r="CO403"/>
  <c r="CO404"/>
  <c r="CO405"/>
  <c r="CO406"/>
  <c r="CO407"/>
  <c r="CO408"/>
  <c r="CO409"/>
  <c r="CO410"/>
  <c r="CO411"/>
  <c r="CO412"/>
  <c r="CO413"/>
  <c r="CO414"/>
  <c r="CO415"/>
  <c r="CO416"/>
  <c r="CO417"/>
  <c r="CO418"/>
  <c r="CO419"/>
  <c r="CO420"/>
  <c r="CO421"/>
  <c r="CO422"/>
  <c r="CO423"/>
  <c r="CO424"/>
  <c r="CO425"/>
  <c r="CO426"/>
  <c r="CO427"/>
  <c r="CO428"/>
  <c r="CO429"/>
  <c r="CO430"/>
  <c r="CO431"/>
  <c r="CO432"/>
  <c r="CO433"/>
  <c r="CO434"/>
  <c r="CO435"/>
  <c r="CO436"/>
  <c r="CO437"/>
  <c r="CO438"/>
  <c r="CO439"/>
  <c r="CO440"/>
  <c r="CO441"/>
  <c r="CO442"/>
  <c r="CO443"/>
  <c r="CO444"/>
  <c r="CO445"/>
  <c r="CO446"/>
  <c r="CO447"/>
  <c r="CO448"/>
  <c r="CO449"/>
  <c r="CO450"/>
  <c r="CO451"/>
  <c r="CO452"/>
  <c r="CO453"/>
  <c r="CO454"/>
  <c r="CO455"/>
  <c r="CO456"/>
  <c r="CO457"/>
  <c r="CO458"/>
  <c r="CO459"/>
  <c r="CO460"/>
  <c r="CO461"/>
  <c r="CO462"/>
  <c r="CO463"/>
  <c r="CO464"/>
  <c r="CO465"/>
  <c r="CO466"/>
  <c r="CO467"/>
  <c r="CO468"/>
  <c r="CO469"/>
  <c r="CO470"/>
  <c r="CO471"/>
  <c r="CO472"/>
  <c r="CO473"/>
  <c r="CO474"/>
  <c r="CO475"/>
  <c r="CO476"/>
  <c r="CO477"/>
  <c r="CO478"/>
  <c r="CO479"/>
  <c r="CO480"/>
  <c r="CO481"/>
  <c r="CO482"/>
  <c r="CO483"/>
  <c r="CO484"/>
  <c r="CO485"/>
  <c r="CO486"/>
  <c r="CO487"/>
  <c r="CO488"/>
  <c r="CO489"/>
  <c r="CO490"/>
  <c r="CO491"/>
  <c r="CO492"/>
  <c r="CO493"/>
  <c r="CO494"/>
  <c r="CO495"/>
  <c r="CO496"/>
  <c r="CO497"/>
  <c r="CO498"/>
  <c r="CO499"/>
  <c r="CO500"/>
  <c r="CO14"/>
  <c r="AR14"/>
  <c r="L14"/>
  <c r="CP16"/>
  <c r="CP17"/>
  <c r="CP18"/>
  <c r="CP19"/>
  <c r="CP20"/>
  <c r="CP21"/>
  <c r="CP22"/>
  <c r="CP23"/>
  <c r="CP24"/>
  <c r="CP25"/>
  <c r="CP26"/>
  <c r="CP27"/>
  <c r="CP28"/>
  <c r="CP29"/>
  <c r="CP30"/>
  <c r="CP31"/>
  <c r="CP32"/>
  <c r="CP33"/>
  <c r="CP34"/>
  <c r="CP35"/>
  <c r="CP36"/>
  <c r="CP37"/>
  <c r="CP38"/>
  <c r="CP39"/>
  <c r="CP40"/>
  <c r="CP41"/>
  <c r="CP42"/>
  <c r="CP43"/>
  <c r="CP44"/>
  <c r="CP45"/>
  <c r="CP46"/>
  <c r="CP47"/>
  <c r="CP48"/>
  <c r="CP49"/>
  <c r="CP50"/>
  <c r="CP51"/>
  <c r="CP52"/>
  <c r="CP53"/>
  <c r="CP54"/>
  <c r="CP55"/>
  <c r="CP56"/>
  <c r="CP57"/>
  <c r="CP58"/>
  <c r="CP59"/>
  <c r="CP60"/>
  <c r="CP61"/>
  <c r="CP62"/>
  <c r="CP63"/>
  <c r="CP64"/>
  <c r="CP65"/>
  <c r="CP66"/>
  <c r="CP67"/>
  <c r="CP68"/>
  <c r="CP69"/>
  <c r="CP70"/>
  <c r="CP71"/>
  <c r="CP72"/>
  <c r="CP73"/>
  <c r="CP74"/>
  <c r="CP75"/>
  <c r="CP76"/>
  <c r="CP77"/>
  <c r="CP78"/>
  <c r="CP79"/>
  <c r="CP80"/>
  <c r="CP81"/>
  <c r="CP82"/>
  <c r="CP83"/>
  <c r="CP84"/>
  <c r="CP85"/>
  <c r="CP86"/>
  <c r="CP87"/>
  <c r="CP88"/>
  <c r="CP89"/>
  <c r="CP90"/>
  <c r="CP91"/>
  <c r="CP92"/>
  <c r="CP93"/>
  <c r="CP94"/>
  <c r="CP95"/>
  <c r="CP96"/>
  <c r="CP97"/>
  <c r="CP98"/>
  <c r="CP99"/>
  <c r="CP100"/>
  <c r="CP101"/>
  <c r="CP102"/>
  <c r="CP103"/>
  <c r="CP104"/>
  <c r="CP105"/>
  <c r="CP106"/>
  <c r="CP107"/>
  <c r="CP108"/>
  <c r="CP109"/>
  <c r="CP110"/>
  <c r="CP111"/>
  <c r="CP112"/>
  <c r="CP113"/>
  <c r="CP114"/>
  <c r="CP115"/>
  <c r="CP116"/>
  <c r="CP117"/>
  <c r="CP118"/>
  <c r="CP119"/>
  <c r="CP120"/>
  <c r="CP121"/>
  <c r="CP122"/>
  <c r="CP123"/>
  <c r="CP124"/>
  <c r="CP125"/>
  <c r="CP126"/>
  <c r="CP127"/>
  <c r="CP128"/>
  <c r="CP129"/>
  <c r="CP130"/>
  <c r="CP131"/>
  <c r="CP132"/>
  <c r="CP133"/>
  <c r="CP134"/>
  <c r="CP135"/>
  <c r="CP136"/>
  <c r="CP137"/>
  <c r="CP138"/>
  <c r="CP139"/>
  <c r="CP140"/>
  <c r="CP141"/>
  <c r="CP142"/>
  <c r="CP143"/>
  <c r="CP144"/>
  <c r="CP145"/>
  <c r="CP146"/>
  <c r="CP147"/>
  <c r="CP148"/>
  <c r="CP149"/>
  <c r="CP150"/>
  <c r="CP151"/>
  <c r="CP152"/>
  <c r="CP153"/>
  <c r="CP154"/>
  <c r="CP155"/>
  <c r="CP156"/>
  <c r="CP157"/>
  <c r="CP158"/>
  <c r="CP159"/>
  <c r="CP160"/>
  <c r="CP161"/>
  <c r="CP162"/>
  <c r="CP163"/>
  <c r="CP164"/>
  <c r="CP165"/>
  <c r="CP166"/>
  <c r="CP167"/>
  <c r="CP168"/>
  <c r="CP169"/>
  <c r="CP170"/>
  <c r="CP171"/>
  <c r="CP172"/>
  <c r="CP173"/>
  <c r="CP174"/>
  <c r="CP175"/>
  <c r="CP176"/>
  <c r="CP177"/>
  <c r="CP178"/>
  <c r="CP179"/>
  <c r="CP180"/>
  <c r="CP181"/>
  <c r="CP182"/>
  <c r="CP183"/>
  <c r="CP184"/>
  <c r="CP185"/>
  <c r="CP186"/>
  <c r="CP187"/>
  <c r="CP188"/>
  <c r="CP189"/>
  <c r="CP190"/>
  <c r="CP191"/>
  <c r="CP192"/>
  <c r="CP193"/>
  <c r="CP194"/>
  <c r="CP195"/>
  <c r="CP196"/>
  <c r="CP197"/>
  <c r="CP198"/>
  <c r="CP199"/>
  <c r="CP200"/>
  <c r="CP201"/>
  <c r="CP202"/>
  <c r="CP203"/>
  <c r="CP204"/>
  <c r="CP205"/>
  <c r="CP206"/>
  <c r="CP207"/>
  <c r="CP208"/>
  <c r="CP209"/>
  <c r="CP210"/>
  <c r="CP211"/>
  <c r="CP212"/>
  <c r="CP213"/>
  <c r="CP214"/>
  <c r="CP215"/>
  <c r="CP216"/>
  <c r="CP217"/>
  <c r="CP218"/>
  <c r="CP219"/>
  <c r="CP220"/>
  <c r="CP221"/>
  <c r="CP222"/>
  <c r="CP223"/>
  <c r="CP224"/>
  <c r="CP225"/>
  <c r="CP226"/>
  <c r="CP227"/>
  <c r="CP228"/>
  <c r="CP229"/>
  <c r="CP230"/>
  <c r="CP231"/>
  <c r="CP232"/>
  <c r="CP233"/>
  <c r="CP234"/>
  <c r="CP235"/>
  <c r="CP236"/>
  <c r="CP237"/>
  <c r="CP238"/>
  <c r="CP239"/>
  <c r="CP240"/>
  <c r="CP241"/>
  <c r="CP242"/>
  <c r="CP243"/>
  <c r="CP244"/>
  <c r="CP245"/>
  <c r="CP246"/>
  <c r="CP247"/>
  <c r="CP248"/>
  <c r="CP249"/>
  <c r="CP250"/>
  <c r="CP251"/>
  <c r="CP252"/>
  <c r="CP253"/>
  <c r="CP254"/>
  <c r="CP255"/>
  <c r="CP256"/>
  <c r="CP257"/>
  <c r="CP258"/>
  <c r="CP259"/>
  <c r="CP260"/>
  <c r="CP261"/>
  <c r="CP262"/>
  <c r="CP263"/>
  <c r="CP264"/>
  <c r="CP265"/>
  <c r="CP266"/>
  <c r="CP267"/>
  <c r="CP268"/>
  <c r="CP269"/>
  <c r="CP270"/>
  <c r="CP271"/>
  <c r="CP272"/>
  <c r="CP273"/>
  <c r="CP274"/>
  <c r="CP275"/>
  <c r="CP276"/>
  <c r="CP277"/>
  <c r="CP278"/>
  <c r="CP279"/>
  <c r="CP280"/>
  <c r="CP281"/>
  <c r="CP282"/>
  <c r="CP283"/>
  <c r="CP284"/>
  <c r="CP285"/>
  <c r="CP286"/>
  <c r="CP287"/>
  <c r="CP288"/>
  <c r="CP289"/>
  <c r="CP290"/>
  <c r="CP291"/>
  <c r="CP292"/>
  <c r="CP293"/>
  <c r="CP294"/>
  <c r="CP295"/>
  <c r="CP296"/>
  <c r="CP297"/>
  <c r="CP298"/>
  <c r="CP299"/>
  <c r="CP300"/>
  <c r="CP301"/>
  <c r="CP302"/>
  <c r="CP303"/>
  <c r="CP304"/>
  <c r="CP305"/>
  <c r="CP306"/>
  <c r="CP307"/>
  <c r="CP308"/>
  <c r="CP309"/>
  <c r="CP310"/>
  <c r="CP311"/>
  <c r="CP312"/>
  <c r="CP313"/>
  <c r="CP314"/>
  <c r="CP315"/>
  <c r="CP316"/>
  <c r="CP317"/>
  <c r="CP318"/>
  <c r="CP319"/>
  <c r="CP320"/>
  <c r="CP321"/>
  <c r="CP322"/>
  <c r="CP323"/>
  <c r="CP324"/>
  <c r="CP325"/>
  <c r="CP326"/>
  <c r="CP327"/>
  <c r="CP328"/>
  <c r="CP329"/>
  <c r="CP330"/>
  <c r="CP331"/>
  <c r="CP332"/>
  <c r="CP333"/>
  <c r="CP334"/>
  <c r="CP335"/>
  <c r="CP336"/>
  <c r="CP337"/>
  <c r="CP338"/>
  <c r="CP339"/>
  <c r="CP340"/>
  <c r="CP341"/>
  <c r="CP342"/>
  <c r="CP343"/>
  <c r="CP344"/>
  <c r="CP345"/>
  <c r="CP346"/>
  <c r="CP347"/>
  <c r="CP348"/>
  <c r="CP349"/>
  <c r="CP350"/>
  <c r="CP351"/>
  <c r="CP352"/>
  <c r="CP353"/>
  <c r="CP354"/>
  <c r="CP355"/>
  <c r="CP356"/>
  <c r="CP357"/>
  <c r="CP358"/>
  <c r="CP359"/>
  <c r="CP360"/>
  <c r="CP361"/>
  <c r="CP362"/>
  <c r="CP363"/>
  <c r="CP364"/>
  <c r="CP365"/>
  <c r="CP366"/>
  <c r="CP367"/>
  <c r="CP368"/>
  <c r="CP369"/>
  <c r="CP370"/>
  <c r="CP371"/>
  <c r="CP372"/>
  <c r="CP373"/>
  <c r="CP374"/>
  <c r="CP375"/>
  <c r="CP376"/>
  <c r="CP377"/>
  <c r="CP378"/>
  <c r="CP379"/>
  <c r="CP380"/>
  <c r="CP381"/>
  <c r="CP382"/>
  <c r="CP383"/>
  <c r="CP384"/>
  <c r="CP385"/>
  <c r="CP386"/>
  <c r="CP387"/>
  <c r="CP388"/>
  <c r="CP389"/>
  <c r="CP390"/>
  <c r="CP391"/>
  <c r="CP392"/>
  <c r="CP393"/>
  <c r="CP394"/>
  <c r="CP395"/>
  <c r="CP396"/>
  <c r="CP397"/>
  <c r="CP398"/>
  <c r="BZ400"/>
  <c r="L400"/>
  <c r="CP399"/>
  <c r="CP400"/>
  <c r="CP401"/>
  <c r="CP402"/>
  <c r="CP403"/>
  <c r="CP404"/>
  <c r="CP405"/>
  <c r="CP406"/>
  <c r="CP407"/>
  <c r="CP408"/>
  <c r="CP409"/>
  <c r="CP410"/>
  <c r="CP411"/>
  <c r="CP412"/>
  <c r="CP413"/>
  <c r="CP414"/>
  <c r="CP415"/>
  <c r="CP416"/>
  <c r="CP417"/>
  <c r="CP418"/>
  <c r="CP419"/>
  <c r="CP420"/>
  <c r="CP421"/>
  <c r="CP422"/>
  <c r="CP423"/>
  <c r="CP424"/>
  <c r="CP425"/>
  <c r="CP426"/>
  <c r="CP427"/>
  <c r="CP428"/>
  <c r="CP429"/>
  <c r="CP430"/>
  <c r="CP431"/>
  <c r="CP432"/>
  <c r="CP433"/>
  <c r="CP434"/>
  <c r="CP435"/>
  <c r="CP436"/>
  <c r="CP437"/>
  <c r="CP438"/>
  <c r="CP439"/>
  <c r="CP440"/>
  <c r="CP441"/>
  <c r="CP442"/>
  <c r="CP443"/>
  <c r="CP444"/>
  <c r="CP445"/>
  <c r="CP446"/>
  <c r="CP447"/>
  <c r="CP448"/>
  <c r="CP449"/>
  <c r="CP450"/>
  <c r="CP451"/>
  <c r="CP452"/>
  <c r="CP453"/>
  <c r="CP454"/>
  <c r="CP455"/>
  <c r="CP456"/>
  <c r="CP457"/>
  <c r="CP458"/>
  <c r="CP459"/>
  <c r="CP460"/>
  <c r="CP461"/>
  <c r="CP462"/>
  <c r="CP463"/>
  <c r="CP464"/>
  <c r="CP465"/>
  <c r="CP466"/>
  <c r="CP467"/>
  <c r="CP468"/>
  <c r="CP469"/>
  <c r="CP470"/>
  <c r="CP471"/>
  <c r="CP472"/>
  <c r="CP473"/>
  <c r="CP474"/>
  <c r="CP475"/>
  <c r="CP476"/>
  <c r="CP477"/>
  <c r="CP478"/>
  <c r="CP479"/>
  <c r="CP480"/>
  <c r="CP481"/>
  <c r="CP482"/>
  <c r="CP483"/>
  <c r="CP484"/>
  <c r="CP485"/>
  <c r="CP486"/>
  <c r="CP487"/>
  <c r="CP488"/>
  <c r="CP489"/>
  <c r="CP490"/>
  <c r="CP491"/>
  <c r="CP492"/>
  <c r="CP493"/>
  <c r="CP494"/>
  <c r="CP495"/>
  <c r="CP496"/>
  <c r="CP497"/>
  <c r="CP498"/>
  <c r="CP499"/>
  <c r="CP500"/>
  <c r="CP14"/>
  <c r="CA16"/>
  <c r="M16"/>
  <c r="CA17"/>
  <c r="M17"/>
  <c r="CQ16"/>
  <c r="CA18"/>
  <c r="M18"/>
  <c r="CQ17"/>
  <c r="CA19"/>
  <c r="M19"/>
  <c r="CQ18"/>
  <c r="CA20"/>
  <c r="M20"/>
  <c r="CQ19"/>
  <c r="CA21"/>
  <c r="M21"/>
  <c r="CQ20"/>
  <c r="CA22"/>
  <c r="M22"/>
  <c r="CQ21"/>
  <c r="CA23"/>
  <c r="M23"/>
  <c r="CQ22"/>
  <c r="CA24"/>
  <c r="M24"/>
  <c r="CQ23"/>
  <c r="CA25"/>
  <c r="M25"/>
  <c r="CQ24"/>
  <c r="CA26"/>
  <c r="M26"/>
  <c r="CQ25"/>
  <c r="CA27"/>
  <c r="M27"/>
  <c r="CQ26"/>
  <c r="CA28"/>
  <c r="M28"/>
  <c r="CQ27"/>
  <c r="CA29"/>
  <c r="M29"/>
  <c r="CQ28"/>
  <c r="CA30"/>
  <c r="M30"/>
  <c r="CQ29"/>
  <c r="CA31"/>
  <c r="M31"/>
  <c r="CQ30"/>
  <c r="CA32"/>
  <c r="M32"/>
  <c r="CQ31"/>
  <c r="CA33"/>
  <c r="M33"/>
  <c r="CQ32"/>
  <c r="CA34"/>
  <c r="M34"/>
  <c r="CQ33"/>
  <c r="CA35"/>
  <c r="M35"/>
  <c r="CQ34"/>
  <c r="CA36"/>
  <c r="M36"/>
  <c r="CQ35"/>
  <c r="CA37"/>
  <c r="M37"/>
  <c r="CQ36"/>
  <c r="CA38"/>
  <c r="M38"/>
  <c r="CQ37"/>
  <c r="CA39"/>
  <c r="M39"/>
  <c r="CQ38"/>
  <c r="CA40"/>
  <c r="M40"/>
  <c r="CQ39"/>
  <c r="CA41"/>
  <c r="M41"/>
  <c r="CQ40"/>
  <c r="CA42"/>
  <c r="M42"/>
  <c r="CQ41"/>
  <c r="CA43"/>
  <c r="M43"/>
  <c r="CQ42"/>
  <c r="CA44"/>
  <c r="M44"/>
  <c r="CQ43"/>
  <c r="CA45"/>
  <c r="M45"/>
  <c r="CQ44"/>
  <c r="CA46"/>
  <c r="M46"/>
  <c r="CQ45"/>
  <c r="CA47"/>
  <c r="M47"/>
  <c r="CQ46"/>
  <c r="CA48"/>
  <c r="M48"/>
  <c r="CQ47"/>
  <c r="CA49"/>
  <c r="M49"/>
  <c r="CQ48"/>
  <c r="CA50"/>
  <c r="M50"/>
  <c r="CQ49"/>
  <c r="CA51"/>
  <c r="M51"/>
  <c r="CQ50"/>
  <c r="CA52"/>
  <c r="M52"/>
  <c r="CQ51"/>
  <c r="CA53"/>
  <c r="M53"/>
  <c r="CQ52"/>
  <c r="CA54"/>
  <c r="M54"/>
  <c r="CQ53"/>
  <c r="CA55"/>
  <c r="M55"/>
  <c r="CQ54"/>
  <c r="CA56"/>
  <c r="M56"/>
  <c r="CQ55"/>
  <c r="CA57"/>
  <c r="M57"/>
  <c r="CQ56"/>
  <c r="CA58"/>
  <c r="M58"/>
  <c r="CQ57"/>
  <c r="CA59"/>
  <c r="M59"/>
  <c r="CQ58"/>
  <c r="CA60"/>
  <c r="M60"/>
  <c r="CQ59"/>
  <c r="CA61"/>
  <c r="M61"/>
  <c r="CQ60"/>
  <c r="CA62"/>
  <c r="M62"/>
  <c r="CQ61"/>
  <c r="CA63"/>
  <c r="M63"/>
  <c r="CQ62"/>
  <c r="CA64"/>
  <c r="M64"/>
  <c r="CQ63"/>
  <c r="CA65"/>
  <c r="M65"/>
  <c r="CQ64"/>
  <c r="CA66"/>
  <c r="M66"/>
  <c r="CQ65"/>
  <c r="CA67"/>
  <c r="M67"/>
  <c r="CQ66"/>
  <c r="CA68"/>
  <c r="M68"/>
  <c r="CQ67"/>
  <c r="CA69"/>
  <c r="M69"/>
  <c r="CQ68"/>
  <c r="CA70"/>
  <c r="M70"/>
  <c r="CQ69"/>
  <c r="CA71"/>
  <c r="M71"/>
  <c r="CQ70"/>
  <c r="CA72"/>
  <c r="M72"/>
  <c r="CQ71"/>
  <c r="CA73"/>
  <c r="M73"/>
  <c r="CQ72"/>
  <c r="CA74"/>
  <c r="M74"/>
  <c r="CQ73"/>
  <c r="CA75"/>
  <c r="M75"/>
  <c r="CQ74"/>
  <c r="CA76"/>
  <c r="M76"/>
  <c r="CQ75"/>
  <c r="CA77"/>
  <c r="M77"/>
  <c r="CQ76"/>
  <c r="CA78"/>
  <c r="M78"/>
  <c r="CQ77"/>
  <c r="CA79"/>
  <c r="M79"/>
  <c r="CQ78"/>
  <c r="CA80"/>
  <c r="M80"/>
  <c r="CQ79"/>
  <c r="CA81"/>
  <c r="M81"/>
  <c r="CQ80"/>
  <c r="CA82"/>
  <c r="M82"/>
  <c r="CQ81"/>
  <c r="CA83"/>
  <c r="M83"/>
  <c r="CQ82"/>
  <c r="CA84"/>
  <c r="M84"/>
  <c r="CQ83"/>
  <c r="CA85"/>
  <c r="M85"/>
  <c r="CQ84"/>
  <c r="CA86"/>
  <c r="M86"/>
  <c r="CQ85"/>
  <c r="CA87"/>
  <c r="M87"/>
  <c r="CQ86"/>
  <c r="CA88"/>
  <c r="M88"/>
  <c r="CQ87"/>
  <c r="CA89"/>
  <c r="M89"/>
  <c r="CQ88"/>
  <c r="CA90"/>
  <c r="M90"/>
  <c r="CQ89"/>
  <c r="CA91"/>
  <c r="M91"/>
  <c r="CQ90"/>
  <c r="CA92"/>
  <c r="M92"/>
  <c r="CQ91"/>
  <c r="CA93"/>
  <c r="M93"/>
  <c r="CQ92"/>
  <c r="CA94"/>
  <c r="M94"/>
  <c r="CQ93"/>
  <c r="CA95"/>
  <c r="M95"/>
  <c r="CQ94"/>
  <c r="CA96"/>
  <c r="M96"/>
  <c r="CQ95"/>
  <c r="CA97"/>
  <c r="M97"/>
  <c r="CQ96"/>
  <c r="CA98"/>
  <c r="M98"/>
  <c r="CQ97"/>
  <c r="CA99"/>
  <c r="M99"/>
  <c r="CQ98"/>
  <c r="CA100"/>
  <c r="M100"/>
  <c r="CQ99"/>
  <c r="CA101"/>
  <c r="M101"/>
  <c r="CQ100"/>
  <c r="CA102"/>
  <c r="M102"/>
  <c r="CQ101"/>
  <c r="CA103"/>
  <c r="M103"/>
  <c r="CQ102"/>
  <c r="CA104"/>
  <c r="M104"/>
  <c r="CQ103"/>
  <c r="CA105"/>
  <c r="M105"/>
  <c r="CQ104"/>
  <c r="CA106"/>
  <c r="M106"/>
  <c r="CQ105"/>
  <c r="CA107"/>
  <c r="M107"/>
  <c r="CQ106"/>
  <c r="CA108"/>
  <c r="M108"/>
  <c r="CQ107"/>
  <c r="CA109"/>
  <c r="M109"/>
  <c r="CQ108"/>
  <c r="CA110"/>
  <c r="M110"/>
  <c r="CQ109"/>
  <c r="CA111"/>
  <c r="M111"/>
  <c r="CQ110"/>
  <c r="CA112"/>
  <c r="M112"/>
  <c r="CQ111"/>
  <c r="CA113"/>
  <c r="M113"/>
  <c r="CQ112"/>
  <c r="CA114"/>
  <c r="M114"/>
  <c r="CQ113"/>
  <c r="CA115"/>
  <c r="M115"/>
  <c r="CQ114"/>
  <c r="CA116"/>
  <c r="M116"/>
  <c r="CQ115"/>
  <c r="CA117"/>
  <c r="M117"/>
  <c r="CQ116"/>
  <c r="CA118"/>
  <c r="M118"/>
  <c r="CQ117"/>
  <c r="CA119"/>
  <c r="M119"/>
  <c r="CQ118"/>
  <c r="CA120"/>
  <c r="M120"/>
  <c r="CQ119"/>
  <c r="CA121"/>
  <c r="M121"/>
  <c r="CQ120"/>
  <c r="CA122"/>
  <c r="M122"/>
  <c r="CQ121"/>
  <c r="CA123"/>
  <c r="M123"/>
  <c r="CQ122"/>
  <c r="CA124"/>
  <c r="M124"/>
  <c r="CQ123"/>
  <c r="CA125"/>
  <c r="M125"/>
  <c r="CQ124"/>
  <c r="CA126"/>
  <c r="M126"/>
  <c r="CQ125"/>
  <c r="CA127"/>
  <c r="M127"/>
  <c r="CQ126"/>
  <c r="CA128"/>
  <c r="M128"/>
  <c r="CQ127"/>
  <c r="CA129"/>
  <c r="M129"/>
  <c r="CQ128"/>
  <c r="CA130"/>
  <c r="M130"/>
  <c r="CQ129"/>
  <c r="CA131"/>
  <c r="M131"/>
  <c r="CQ130"/>
  <c r="CA132"/>
  <c r="M132"/>
  <c r="CQ131"/>
  <c r="CA133"/>
  <c r="M133"/>
  <c r="CQ132"/>
  <c r="CA134"/>
  <c r="M134"/>
  <c r="CQ133"/>
  <c r="CA135"/>
  <c r="M135"/>
  <c r="CQ134"/>
  <c r="CA136"/>
  <c r="M136"/>
  <c r="CQ135"/>
  <c r="CA137"/>
  <c r="M137"/>
  <c r="CQ136"/>
  <c r="CA138"/>
  <c r="M138"/>
  <c r="CQ137"/>
  <c r="CA139"/>
  <c r="M139"/>
  <c r="CQ138"/>
  <c r="CA140"/>
  <c r="M140"/>
  <c r="CQ139"/>
  <c r="CA141"/>
  <c r="M141"/>
  <c r="CQ140"/>
  <c r="CA142"/>
  <c r="M142"/>
  <c r="CQ141"/>
  <c r="CA143"/>
  <c r="M143"/>
  <c r="CQ142"/>
  <c r="CA144"/>
  <c r="M144"/>
  <c r="CQ143"/>
  <c r="CA145"/>
  <c r="M145"/>
  <c r="CQ144"/>
  <c r="CA146"/>
  <c r="M146"/>
  <c r="CQ145"/>
  <c r="CA147"/>
  <c r="M147"/>
  <c r="CQ146"/>
  <c r="CA148"/>
  <c r="M148"/>
  <c r="CQ147"/>
  <c r="CA149"/>
  <c r="M149"/>
  <c r="CQ148"/>
  <c r="CA150"/>
  <c r="M150"/>
  <c r="CQ149"/>
  <c r="CA151"/>
  <c r="M151"/>
  <c r="CQ150"/>
  <c r="CA152"/>
  <c r="M152"/>
  <c r="CQ151"/>
  <c r="CA153"/>
  <c r="M153"/>
  <c r="CQ152"/>
  <c r="CA154"/>
  <c r="M154"/>
  <c r="CQ153"/>
  <c r="CA155"/>
  <c r="M155"/>
  <c r="CQ154"/>
  <c r="CA156"/>
  <c r="M156"/>
  <c r="CQ155"/>
  <c r="CA157"/>
  <c r="M157"/>
  <c r="CQ156"/>
  <c r="CA158"/>
  <c r="M158"/>
  <c r="CQ157"/>
  <c r="CA159"/>
  <c r="M159"/>
  <c r="CQ158"/>
  <c r="CA160"/>
  <c r="M160"/>
  <c r="CQ159"/>
  <c r="CA161"/>
  <c r="M161"/>
  <c r="CQ160"/>
  <c r="CA162"/>
  <c r="M162"/>
  <c r="CQ161"/>
  <c r="CA163"/>
  <c r="M163"/>
  <c r="CQ162"/>
  <c r="CA164"/>
  <c r="M164"/>
  <c r="CQ163"/>
  <c r="CA165"/>
  <c r="M165"/>
  <c r="CQ164"/>
  <c r="CA166"/>
  <c r="M166"/>
  <c r="CQ165"/>
  <c r="CA167"/>
  <c r="M167"/>
  <c r="CQ166"/>
  <c r="CA168"/>
  <c r="M168"/>
  <c r="CQ167"/>
  <c r="CA169"/>
  <c r="M169"/>
  <c r="CQ168"/>
  <c r="CA170"/>
  <c r="M170"/>
  <c r="CQ169"/>
  <c r="CA171"/>
  <c r="M171"/>
  <c r="CQ170"/>
  <c r="CA172"/>
  <c r="M172"/>
  <c r="CQ171"/>
  <c r="CA173"/>
  <c r="M173"/>
  <c r="CQ172"/>
  <c r="CA174"/>
  <c r="M174"/>
  <c r="CQ173"/>
  <c r="CA175"/>
  <c r="M175"/>
  <c r="CQ174"/>
  <c r="CA176"/>
  <c r="M176"/>
  <c r="CQ175"/>
  <c r="CA177"/>
  <c r="M177"/>
  <c r="CQ176"/>
  <c r="CA178"/>
  <c r="M178"/>
  <c r="CQ177"/>
  <c r="CA179"/>
  <c r="M179"/>
  <c r="CQ178"/>
  <c r="CA180"/>
  <c r="M180"/>
  <c r="CQ179"/>
  <c r="CA181"/>
  <c r="M181"/>
  <c r="CQ180"/>
  <c r="CA182"/>
  <c r="M182"/>
  <c r="CQ181"/>
  <c r="CA183"/>
  <c r="M183"/>
  <c r="CQ182"/>
  <c r="CA184"/>
  <c r="M184"/>
  <c r="CQ183"/>
  <c r="CA185"/>
  <c r="M185"/>
  <c r="CQ184"/>
  <c r="CA186"/>
  <c r="M186"/>
  <c r="CQ185"/>
  <c r="CA187"/>
  <c r="M187"/>
  <c r="CQ186"/>
  <c r="CA188"/>
  <c r="M188"/>
  <c r="CQ187"/>
  <c r="CA189"/>
  <c r="M189"/>
  <c r="CQ188"/>
  <c r="CA190"/>
  <c r="M190"/>
  <c r="CQ189"/>
  <c r="CA191"/>
  <c r="M191"/>
  <c r="CQ190"/>
  <c r="CA192"/>
  <c r="M192"/>
  <c r="CQ191"/>
  <c r="CA193"/>
  <c r="M193"/>
  <c r="CQ192"/>
  <c r="CA194"/>
  <c r="M194"/>
  <c r="CQ193"/>
  <c r="CA195"/>
  <c r="M195"/>
  <c r="CQ194"/>
  <c r="CA196"/>
  <c r="M196"/>
  <c r="CQ195"/>
  <c r="CA197"/>
  <c r="M197"/>
  <c r="CQ196"/>
  <c r="CA198"/>
  <c r="M198"/>
  <c r="CQ197"/>
  <c r="CA199"/>
  <c r="M199"/>
  <c r="CQ198"/>
  <c r="CA200"/>
  <c r="M200"/>
  <c r="CQ199"/>
  <c r="CA201"/>
  <c r="M201"/>
  <c r="CQ200"/>
  <c r="CA202"/>
  <c r="M202"/>
  <c r="CQ201"/>
  <c r="CA203"/>
  <c r="M203"/>
  <c r="CQ202"/>
  <c r="CA204"/>
  <c r="M204"/>
  <c r="CQ203"/>
  <c r="CA205"/>
  <c r="M205"/>
  <c r="CQ204"/>
  <c r="CA206"/>
  <c r="M206"/>
  <c r="CQ205"/>
  <c r="CA207"/>
  <c r="M207"/>
  <c r="CQ206"/>
  <c r="CA208"/>
  <c r="M208"/>
  <c r="CQ207"/>
  <c r="CA209"/>
  <c r="M209"/>
  <c r="CQ208"/>
  <c r="CA210"/>
  <c r="M210"/>
  <c r="CQ209"/>
  <c r="CA211"/>
  <c r="M211"/>
  <c r="CQ210"/>
  <c r="CA212"/>
  <c r="M212"/>
  <c r="CQ211"/>
  <c r="CA213"/>
  <c r="M213"/>
  <c r="CQ212"/>
  <c r="CA214"/>
  <c r="M214"/>
  <c r="CQ213"/>
  <c r="CA215"/>
  <c r="M215"/>
  <c r="CQ214"/>
  <c r="CA216"/>
  <c r="M216"/>
  <c r="CQ215"/>
  <c r="CA217"/>
  <c r="M217"/>
  <c r="CQ216"/>
  <c r="CA218"/>
  <c r="M218"/>
  <c r="CQ217"/>
  <c r="CA219"/>
  <c r="M219"/>
  <c r="CQ218"/>
  <c r="CA220"/>
  <c r="M220"/>
  <c r="CQ219"/>
  <c r="CA221"/>
  <c r="M221"/>
  <c r="CQ220"/>
  <c r="CA222"/>
  <c r="M222"/>
  <c r="CQ221"/>
  <c r="CA223"/>
  <c r="M223"/>
  <c r="CQ222"/>
  <c r="CA224"/>
  <c r="M224"/>
  <c r="CQ223"/>
  <c r="CA225"/>
  <c r="M225"/>
  <c r="CQ224"/>
  <c r="CA226"/>
  <c r="M226"/>
  <c r="CQ225"/>
  <c r="CA227"/>
  <c r="M227"/>
  <c r="CQ226"/>
  <c r="CA228"/>
  <c r="M228"/>
  <c r="CQ227"/>
  <c r="CA229"/>
  <c r="M229"/>
  <c r="CQ228"/>
  <c r="CA230"/>
  <c r="M230"/>
  <c r="CQ229"/>
  <c r="CA231"/>
  <c r="M231"/>
  <c r="CQ230"/>
  <c r="CA232"/>
  <c r="M232"/>
  <c r="CQ231"/>
  <c r="CA233"/>
  <c r="M233"/>
  <c r="CQ232"/>
  <c r="CA234"/>
  <c r="M234"/>
  <c r="CQ233"/>
  <c r="CA235"/>
  <c r="M235"/>
  <c r="CQ234"/>
  <c r="CA236"/>
  <c r="M236"/>
  <c r="CQ235"/>
  <c r="CA237"/>
  <c r="M237"/>
  <c r="CQ236"/>
  <c r="CA238"/>
  <c r="M238"/>
  <c r="CQ237"/>
  <c r="CA239"/>
  <c r="M239"/>
  <c r="CQ238"/>
  <c r="CA240"/>
  <c r="M240"/>
  <c r="CQ239"/>
  <c r="CA241"/>
  <c r="M241"/>
  <c r="CQ240"/>
  <c r="CA242"/>
  <c r="M242"/>
  <c r="CQ241"/>
  <c r="CA243"/>
  <c r="M243"/>
  <c r="CQ242"/>
  <c r="CA244"/>
  <c r="M244"/>
  <c r="CQ243"/>
  <c r="CA245"/>
  <c r="M245"/>
  <c r="CQ244"/>
  <c r="CA246"/>
  <c r="M246"/>
  <c r="CQ245"/>
  <c r="CA247"/>
  <c r="M247"/>
  <c r="CQ246"/>
  <c r="CA248"/>
  <c r="M248"/>
  <c r="CQ247"/>
  <c r="CA249"/>
  <c r="M249"/>
  <c r="CQ248"/>
  <c r="CA250"/>
  <c r="M250"/>
  <c r="CQ249"/>
  <c r="CA251"/>
  <c r="M251"/>
  <c r="CQ250"/>
  <c r="CA252"/>
  <c r="M252"/>
  <c r="CQ251"/>
  <c r="CA253"/>
  <c r="M253"/>
  <c r="CQ252"/>
  <c r="CA254"/>
  <c r="M254"/>
  <c r="CQ253"/>
  <c r="CA255"/>
  <c r="M255"/>
  <c r="CQ254"/>
  <c r="CA256"/>
  <c r="M256"/>
  <c r="CQ255"/>
  <c r="CA257"/>
  <c r="M257"/>
  <c r="CQ256"/>
  <c r="CA258"/>
  <c r="M258"/>
  <c r="CQ257"/>
  <c r="CA259"/>
  <c r="M259"/>
  <c r="CQ258"/>
  <c r="CA260"/>
  <c r="M260"/>
  <c r="CQ259"/>
  <c r="CA261"/>
  <c r="M261"/>
  <c r="CQ260"/>
  <c r="CA262"/>
  <c r="M262"/>
  <c r="CQ261"/>
  <c r="CA263"/>
  <c r="M263"/>
  <c r="CQ262"/>
  <c r="CA264"/>
  <c r="M264"/>
  <c r="CQ263"/>
  <c r="CA265"/>
  <c r="M265"/>
  <c r="CQ264"/>
  <c r="CA266"/>
  <c r="M266"/>
  <c r="CQ265"/>
  <c r="CA267"/>
  <c r="M267"/>
  <c r="CQ266"/>
  <c r="CA268"/>
  <c r="M268"/>
  <c r="CQ267"/>
  <c r="CA269"/>
  <c r="M269"/>
  <c r="CQ268"/>
  <c r="CA270"/>
  <c r="M270"/>
  <c r="CQ269"/>
  <c r="CA271"/>
  <c r="M271"/>
  <c r="CQ270"/>
  <c r="CA272"/>
  <c r="M272"/>
  <c r="CQ271"/>
  <c r="CA273"/>
  <c r="M273"/>
  <c r="CQ272"/>
  <c r="CA274"/>
  <c r="M274"/>
  <c r="CQ273"/>
  <c r="CA275"/>
  <c r="M275"/>
  <c r="CQ274"/>
  <c r="CA276"/>
  <c r="M276"/>
  <c r="CQ275"/>
  <c r="CA277"/>
  <c r="M277"/>
  <c r="CQ276"/>
  <c r="CA278"/>
  <c r="M278"/>
  <c r="CQ277"/>
  <c r="CA279"/>
  <c r="M279"/>
  <c r="CQ278"/>
  <c r="CA280"/>
  <c r="M280"/>
  <c r="CQ279"/>
  <c r="CA281"/>
  <c r="M281"/>
  <c r="CQ280"/>
  <c r="CA282"/>
  <c r="M282"/>
  <c r="CQ281"/>
  <c r="CA283"/>
  <c r="M283"/>
  <c r="CQ282"/>
  <c r="CA284"/>
  <c r="M284"/>
  <c r="CQ283"/>
  <c r="CA285"/>
  <c r="M285"/>
  <c r="CQ284"/>
  <c r="CA286"/>
  <c r="M286"/>
  <c r="CQ285"/>
  <c r="CA287"/>
  <c r="M287"/>
  <c r="CQ286"/>
  <c r="CA288"/>
  <c r="M288"/>
  <c r="CQ287"/>
  <c r="CA289"/>
  <c r="M289"/>
  <c r="CQ288"/>
  <c r="CA290"/>
  <c r="M290"/>
  <c r="CQ289"/>
  <c r="CA291"/>
  <c r="M291"/>
  <c r="CQ290"/>
  <c r="CA292"/>
  <c r="M292"/>
  <c r="CQ291"/>
  <c r="CA293"/>
  <c r="M293"/>
  <c r="CQ292"/>
  <c r="CA294"/>
  <c r="M294"/>
  <c r="CQ293"/>
  <c r="CA295"/>
  <c r="M295"/>
  <c r="CQ294"/>
  <c r="CA296"/>
  <c r="M296"/>
  <c r="CQ295"/>
  <c r="CA297"/>
  <c r="M297"/>
  <c r="CQ296"/>
  <c r="CA298"/>
  <c r="M298"/>
  <c r="CQ297"/>
  <c r="CA299"/>
  <c r="M299"/>
  <c r="CQ298"/>
  <c r="CA300"/>
  <c r="M300"/>
  <c r="CQ299"/>
  <c r="CA301"/>
  <c r="M301"/>
  <c r="CQ300"/>
  <c r="CA302"/>
  <c r="M302"/>
  <c r="CQ301"/>
  <c r="CA303"/>
  <c r="M303"/>
  <c r="CQ302"/>
  <c r="CA304"/>
  <c r="M304"/>
  <c r="CQ303"/>
  <c r="CA305"/>
  <c r="M305"/>
  <c r="CQ304"/>
  <c r="CA306"/>
  <c r="M306"/>
  <c r="CQ305"/>
  <c r="CA307"/>
  <c r="M307"/>
  <c r="CQ306"/>
  <c r="CA308"/>
  <c r="M308"/>
  <c r="CQ307"/>
  <c r="CA309"/>
  <c r="M309"/>
  <c r="CQ308"/>
  <c r="CA310"/>
  <c r="M310"/>
  <c r="CQ309"/>
  <c r="CA311"/>
  <c r="M311"/>
  <c r="CQ310"/>
  <c r="CA312"/>
  <c r="M312"/>
  <c r="CQ311"/>
  <c r="CA313"/>
  <c r="M313"/>
  <c r="CQ312"/>
  <c r="CA314"/>
  <c r="M314"/>
  <c r="CQ313"/>
  <c r="CA315"/>
  <c r="M315"/>
  <c r="CQ314"/>
  <c r="CA316"/>
  <c r="M316"/>
  <c r="CQ315"/>
  <c r="CA317"/>
  <c r="M317"/>
  <c r="CQ316"/>
  <c r="CA318"/>
  <c r="M318"/>
  <c r="CQ317"/>
  <c r="CA319"/>
  <c r="M319"/>
  <c r="CQ318"/>
  <c r="CA320"/>
  <c r="M320"/>
  <c r="CQ319"/>
  <c r="CA321"/>
  <c r="M321"/>
  <c r="CQ320"/>
  <c r="CA322"/>
  <c r="M322"/>
  <c r="CQ321"/>
  <c r="CA323"/>
  <c r="M323"/>
  <c r="CQ322"/>
  <c r="CA324"/>
  <c r="M324"/>
  <c r="CQ323"/>
  <c r="CA325"/>
  <c r="M325"/>
  <c r="CQ324"/>
  <c r="CA326"/>
  <c r="M326"/>
  <c r="CQ325"/>
  <c r="CA327"/>
  <c r="M327"/>
  <c r="CQ326"/>
  <c r="CA328"/>
  <c r="M328"/>
  <c r="CQ327"/>
  <c r="CA329"/>
  <c r="M329"/>
  <c r="CQ328"/>
  <c r="CA330"/>
  <c r="M330"/>
  <c r="CQ329"/>
  <c r="CA331"/>
  <c r="M331"/>
  <c r="CQ330"/>
  <c r="CA332"/>
  <c r="M332"/>
  <c r="CQ331"/>
  <c r="CA333"/>
  <c r="M333"/>
  <c r="CQ332"/>
  <c r="CA334"/>
  <c r="M334"/>
  <c r="CQ333"/>
  <c r="CA335"/>
  <c r="M335"/>
  <c r="CQ334"/>
  <c r="CA336"/>
  <c r="M336"/>
  <c r="CQ335"/>
  <c r="CA337"/>
  <c r="M337"/>
  <c r="CQ336"/>
  <c r="CA338"/>
  <c r="M338"/>
  <c r="CQ337"/>
  <c r="CA339"/>
  <c r="M339"/>
  <c r="CQ338"/>
  <c r="CA340"/>
  <c r="M340"/>
  <c r="CQ339"/>
  <c r="CA341"/>
  <c r="M341"/>
  <c r="CQ340"/>
  <c r="CA342"/>
  <c r="M342"/>
  <c r="CQ341"/>
  <c r="CA343"/>
  <c r="M343"/>
  <c r="CQ342"/>
  <c r="CA344"/>
  <c r="M344"/>
  <c r="CQ343"/>
  <c r="CA345"/>
  <c r="M345"/>
  <c r="CQ344"/>
  <c r="CA346"/>
  <c r="M346"/>
  <c r="CQ345"/>
  <c r="CA347"/>
  <c r="M347"/>
  <c r="CQ346"/>
  <c r="CA348"/>
  <c r="M348"/>
  <c r="CQ347"/>
  <c r="CA349"/>
  <c r="M349"/>
  <c r="CQ348"/>
  <c r="CA350"/>
  <c r="M350"/>
  <c r="CQ349"/>
  <c r="CA351"/>
  <c r="M351"/>
  <c r="CQ350"/>
  <c r="CA352"/>
  <c r="M352"/>
  <c r="CQ351"/>
  <c r="CA353"/>
  <c r="M353"/>
  <c r="CQ352"/>
  <c r="CA354"/>
  <c r="M354"/>
  <c r="CQ353"/>
  <c r="CA355"/>
  <c r="M355"/>
  <c r="CQ354"/>
  <c r="CA356"/>
  <c r="M356"/>
  <c r="CQ355"/>
  <c r="CA357"/>
  <c r="M357"/>
  <c r="CQ356"/>
  <c r="CA358"/>
  <c r="M358"/>
  <c r="CQ357"/>
  <c r="CA359"/>
  <c r="M359"/>
  <c r="CQ358"/>
  <c r="CA360"/>
  <c r="M360"/>
  <c r="CQ359"/>
  <c r="CA361"/>
  <c r="M361"/>
  <c r="CQ360"/>
  <c r="CA362"/>
  <c r="M362"/>
  <c r="CQ361"/>
  <c r="CA363"/>
  <c r="M363"/>
  <c r="CQ362"/>
  <c r="CA364"/>
  <c r="M364"/>
  <c r="CQ363"/>
  <c r="CA365"/>
  <c r="M365"/>
  <c r="CQ364"/>
  <c r="CA366"/>
  <c r="M366"/>
  <c r="CQ365"/>
  <c r="CA367"/>
  <c r="M367"/>
  <c r="CQ366"/>
  <c r="CA368"/>
  <c r="M368"/>
  <c r="CQ367"/>
  <c r="CA369"/>
  <c r="M369"/>
  <c r="CQ368"/>
  <c r="CA370"/>
  <c r="M370"/>
  <c r="CQ369"/>
  <c r="CA371"/>
  <c r="M371"/>
  <c r="CQ370"/>
  <c r="CA372"/>
  <c r="M372"/>
  <c r="CQ371"/>
  <c r="CA373"/>
  <c r="M373"/>
  <c r="CQ372"/>
  <c r="CA374"/>
  <c r="M374"/>
  <c r="CQ373"/>
  <c r="CA375"/>
  <c r="M375"/>
  <c r="CQ374"/>
  <c r="CA376"/>
  <c r="M376"/>
  <c r="CQ375"/>
  <c r="CA377"/>
  <c r="M377"/>
  <c r="CQ376"/>
  <c r="CA378"/>
  <c r="M378"/>
  <c r="CQ377"/>
  <c r="CA379"/>
  <c r="M379"/>
  <c r="CQ378"/>
  <c r="CA380"/>
  <c r="M380"/>
  <c r="CQ379"/>
  <c r="CA381"/>
  <c r="M381"/>
  <c r="CQ380"/>
  <c r="CA382"/>
  <c r="M382"/>
  <c r="CQ381"/>
  <c r="CA383"/>
  <c r="M383"/>
  <c r="CQ382"/>
  <c r="CA384"/>
  <c r="M384"/>
  <c r="CQ383"/>
  <c r="CA385"/>
  <c r="M385"/>
  <c r="CQ384"/>
  <c r="CA386"/>
  <c r="M386"/>
  <c r="CQ385"/>
  <c r="CA387"/>
  <c r="M387"/>
  <c r="CQ386"/>
  <c r="CA388"/>
  <c r="M388"/>
  <c r="CQ387"/>
  <c r="CA389"/>
  <c r="M389"/>
  <c r="CQ388"/>
  <c r="CA390"/>
  <c r="M390"/>
  <c r="CQ389"/>
  <c r="CA391"/>
  <c r="M391"/>
  <c r="CQ390"/>
  <c r="CA392"/>
  <c r="M392"/>
  <c r="CQ391"/>
  <c r="CA393"/>
  <c r="M393"/>
  <c r="CQ392"/>
  <c r="CA394"/>
  <c r="M394"/>
  <c r="CQ393"/>
  <c r="CA395"/>
  <c r="M395"/>
  <c r="CQ394"/>
  <c r="CA396"/>
  <c r="M396"/>
  <c r="CQ395"/>
  <c r="CA397"/>
  <c r="M397"/>
  <c r="CQ396"/>
  <c r="CA398"/>
  <c r="M398"/>
  <c r="CQ397"/>
  <c r="CA399"/>
  <c r="M399"/>
  <c r="CQ398"/>
  <c r="CA400"/>
  <c r="M400"/>
  <c r="CQ399"/>
  <c r="CQ400"/>
  <c r="CQ401"/>
  <c r="CQ402"/>
  <c r="CQ403"/>
  <c r="CQ404"/>
  <c r="CQ405"/>
  <c r="CQ406"/>
  <c r="CQ407"/>
  <c r="CQ408"/>
  <c r="CQ409"/>
  <c r="CQ410"/>
  <c r="CQ411"/>
  <c r="CQ412"/>
  <c r="CQ413"/>
  <c r="CQ414"/>
  <c r="CQ415"/>
  <c r="CQ416"/>
  <c r="CQ417"/>
  <c r="CQ418"/>
  <c r="CQ419"/>
  <c r="CQ420"/>
  <c r="CQ421"/>
  <c r="CQ422"/>
  <c r="CQ423"/>
  <c r="CQ424"/>
  <c r="CQ425"/>
  <c r="CQ426"/>
  <c r="CQ427"/>
  <c r="CQ428"/>
  <c r="CQ429"/>
  <c r="CQ430"/>
  <c r="CQ431"/>
  <c r="CQ432"/>
  <c r="CQ433"/>
  <c r="CQ434"/>
  <c r="CQ435"/>
  <c r="CQ436"/>
  <c r="CQ437"/>
  <c r="CQ438"/>
  <c r="CQ439"/>
  <c r="CQ440"/>
  <c r="CQ441"/>
  <c r="CQ442"/>
  <c r="CQ443"/>
  <c r="CQ444"/>
  <c r="CQ445"/>
  <c r="CQ446"/>
  <c r="CQ447"/>
  <c r="CQ448"/>
  <c r="CQ449"/>
  <c r="CQ450"/>
  <c r="CQ451"/>
  <c r="CQ452"/>
  <c r="CQ453"/>
  <c r="CQ454"/>
  <c r="CQ455"/>
  <c r="CQ456"/>
  <c r="CQ457"/>
  <c r="CQ458"/>
  <c r="CQ459"/>
  <c r="CQ460"/>
  <c r="CQ461"/>
  <c r="CQ462"/>
  <c r="CQ463"/>
  <c r="CQ464"/>
  <c r="CQ465"/>
  <c r="CQ466"/>
  <c r="CQ467"/>
  <c r="CQ468"/>
  <c r="CQ469"/>
  <c r="CQ470"/>
  <c r="CQ471"/>
  <c r="CQ472"/>
  <c r="CQ473"/>
  <c r="CQ474"/>
  <c r="CQ475"/>
  <c r="CQ476"/>
  <c r="CQ477"/>
  <c r="CQ478"/>
  <c r="CQ479"/>
  <c r="CQ480"/>
  <c r="CQ481"/>
  <c r="CQ482"/>
  <c r="CQ483"/>
  <c r="CQ484"/>
  <c r="CQ485"/>
  <c r="CQ486"/>
  <c r="CQ487"/>
  <c r="CQ488"/>
  <c r="CQ489"/>
  <c r="CQ490"/>
  <c r="CQ491"/>
  <c r="CQ492"/>
  <c r="CQ493"/>
  <c r="CQ494"/>
  <c r="CQ495"/>
  <c r="CQ496"/>
  <c r="CQ497"/>
  <c r="CQ498"/>
  <c r="CQ499"/>
  <c r="CQ500"/>
  <c r="CQ14"/>
  <c r="CB16"/>
  <c r="N16"/>
  <c r="CB17"/>
  <c r="N17"/>
  <c r="CR16"/>
  <c r="CB18"/>
  <c r="N18"/>
  <c r="CR17"/>
  <c r="CB19"/>
  <c r="N19"/>
  <c r="CR18"/>
  <c r="CB20"/>
  <c r="N20"/>
  <c r="CR19"/>
  <c r="CB21"/>
  <c r="N21"/>
  <c r="CR20"/>
  <c r="CB22"/>
  <c r="N22"/>
  <c r="CR21"/>
  <c r="CB23"/>
  <c r="N23"/>
  <c r="CR22"/>
  <c r="CB24"/>
  <c r="N24"/>
  <c r="CR23"/>
  <c r="CB25"/>
  <c r="N25"/>
  <c r="CR24"/>
  <c r="CB26"/>
  <c r="N26"/>
  <c r="CR25"/>
  <c r="CB27"/>
  <c r="N27"/>
  <c r="CR26"/>
  <c r="CB28"/>
  <c r="N28"/>
  <c r="CR27"/>
  <c r="CB29"/>
  <c r="N29"/>
  <c r="CR28"/>
  <c r="CB30"/>
  <c r="N30"/>
  <c r="CR29"/>
  <c r="CB31"/>
  <c r="N31"/>
  <c r="CR30"/>
  <c r="CB32"/>
  <c r="N32"/>
  <c r="CR31"/>
  <c r="CB33"/>
  <c r="N33"/>
  <c r="CR32"/>
  <c r="CB34"/>
  <c r="N34"/>
  <c r="CR33"/>
  <c r="CB35"/>
  <c r="N35"/>
  <c r="CR34"/>
  <c r="CB36"/>
  <c r="N36"/>
  <c r="CR35"/>
  <c r="CB37"/>
  <c r="N37"/>
  <c r="CR36"/>
  <c r="CB38"/>
  <c r="N38"/>
  <c r="CR37"/>
  <c r="CB39"/>
  <c r="N39"/>
  <c r="CR38"/>
  <c r="CB40"/>
  <c r="N40"/>
  <c r="CR39"/>
  <c r="CB41"/>
  <c r="N41"/>
  <c r="CR40"/>
  <c r="CB42"/>
  <c r="N42"/>
  <c r="CR41"/>
  <c r="CB43"/>
  <c r="N43"/>
  <c r="CR42"/>
  <c r="CB44"/>
  <c r="N44"/>
  <c r="CR43"/>
  <c r="CB45"/>
  <c r="N45"/>
  <c r="CR44"/>
  <c r="CB46"/>
  <c r="N46"/>
  <c r="CR45"/>
  <c r="CB47"/>
  <c r="N47"/>
  <c r="CR46"/>
  <c r="CB48"/>
  <c r="N48"/>
  <c r="CR47"/>
  <c r="CB49"/>
  <c r="N49"/>
  <c r="CR48"/>
  <c r="CB50"/>
  <c r="N50"/>
  <c r="CR49"/>
  <c r="CB51"/>
  <c r="N51"/>
  <c r="CR50"/>
  <c r="CB52"/>
  <c r="N52"/>
  <c r="CR51"/>
  <c r="CB53"/>
  <c r="N53"/>
  <c r="CR52"/>
  <c r="CB54"/>
  <c r="N54"/>
  <c r="CR53"/>
  <c r="CB55"/>
  <c r="N55"/>
  <c r="CR54"/>
  <c r="CB56"/>
  <c r="N56"/>
  <c r="CR55"/>
  <c r="CB57"/>
  <c r="N57"/>
  <c r="CR56"/>
  <c r="CB58"/>
  <c r="N58"/>
  <c r="CR57"/>
  <c r="CB59"/>
  <c r="N59"/>
  <c r="CR58"/>
  <c r="CB60"/>
  <c r="N60"/>
  <c r="CR59"/>
  <c r="CB61"/>
  <c r="N61"/>
  <c r="CR60"/>
  <c r="CB62"/>
  <c r="N62"/>
  <c r="CR61"/>
  <c r="CB63"/>
  <c r="N63"/>
  <c r="CR62"/>
  <c r="CB64"/>
  <c r="N64"/>
  <c r="CR63"/>
  <c r="CB65"/>
  <c r="N65"/>
  <c r="CR64"/>
  <c r="CB66"/>
  <c r="N66"/>
  <c r="CR65"/>
  <c r="CB67"/>
  <c r="N67"/>
  <c r="CR66"/>
  <c r="CB68"/>
  <c r="N68"/>
  <c r="CR67"/>
  <c r="CB69"/>
  <c r="N69"/>
  <c r="CR68"/>
  <c r="CB70"/>
  <c r="N70"/>
  <c r="CR69"/>
  <c r="CB71"/>
  <c r="N71"/>
  <c r="CR70"/>
  <c r="CB72"/>
  <c r="N72"/>
  <c r="CR71"/>
  <c r="CB73"/>
  <c r="N73"/>
  <c r="CR72"/>
  <c r="CB74"/>
  <c r="N74"/>
  <c r="CR73"/>
  <c r="CB75"/>
  <c r="N75"/>
  <c r="CR74"/>
  <c r="CB76"/>
  <c r="N76"/>
  <c r="CR75"/>
  <c r="CB77"/>
  <c r="N77"/>
  <c r="CR76"/>
  <c r="CB78"/>
  <c r="N78"/>
  <c r="CR77"/>
  <c r="CB79"/>
  <c r="N79"/>
  <c r="CR78"/>
  <c r="CB80"/>
  <c r="N80"/>
  <c r="CR79"/>
  <c r="CB81"/>
  <c r="N81"/>
  <c r="CR80"/>
  <c r="CB82"/>
  <c r="N82"/>
  <c r="CR81"/>
  <c r="CB83"/>
  <c r="N83"/>
  <c r="CR82"/>
  <c r="CB84"/>
  <c r="N84"/>
  <c r="CR83"/>
  <c r="CB85"/>
  <c r="N85"/>
  <c r="CR84"/>
  <c r="CB86"/>
  <c r="N86"/>
  <c r="CR85"/>
  <c r="CB87"/>
  <c r="N87"/>
  <c r="CR86"/>
  <c r="CB88"/>
  <c r="N88"/>
  <c r="CR87"/>
  <c r="CB89"/>
  <c r="N89"/>
  <c r="CR88"/>
  <c r="CB90"/>
  <c r="N90"/>
  <c r="CR89"/>
  <c r="CB91"/>
  <c r="N91"/>
  <c r="CR90"/>
  <c r="CB92"/>
  <c r="N92"/>
  <c r="CR91"/>
  <c r="CB93"/>
  <c r="N93"/>
  <c r="CR92"/>
  <c r="CB94"/>
  <c r="N94"/>
  <c r="CR93"/>
  <c r="CB95"/>
  <c r="N95"/>
  <c r="CR94"/>
  <c r="CB96"/>
  <c r="N96"/>
  <c r="CR95"/>
  <c r="CB97"/>
  <c r="N97"/>
  <c r="CR96"/>
  <c r="CB98"/>
  <c r="N98"/>
  <c r="CR97"/>
  <c r="CB99"/>
  <c r="N99"/>
  <c r="CR98"/>
  <c r="CB100"/>
  <c r="N100"/>
  <c r="CR99"/>
  <c r="CB101"/>
  <c r="N101"/>
  <c r="CR100"/>
  <c r="CB102"/>
  <c r="N102"/>
  <c r="CR101"/>
  <c r="CB103"/>
  <c r="N103"/>
  <c r="CR102"/>
  <c r="CB104"/>
  <c r="N104"/>
  <c r="CR103"/>
  <c r="CB105"/>
  <c r="N105"/>
  <c r="CR104"/>
  <c r="CB106"/>
  <c r="N106"/>
  <c r="CR105"/>
  <c r="CB107"/>
  <c r="N107"/>
  <c r="CR106"/>
  <c r="CB108"/>
  <c r="N108"/>
  <c r="CR107"/>
  <c r="CB109"/>
  <c r="N109"/>
  <c r="CR108"/>
  <c r="CB110"/>
  <c r="N110"/>
  <c r="CR109"/>
  <c r="CB111"/>
  <c r="N111"/>
  <c r="CR110"/>
  <c r="CB112"/>
  <c r="N112"/>
  <c r="CR111"/>
  <c r="CB113"/>
  <c r="N113"/>
  <c r="CR112"/>
  <c r="CB114"/>
  <c r="N114"/>
  <c r="CR113"/>
  <c r="CB115"/>
  <c r="N115"/>
  <c r="CR114"/>
  <c r="CB116"/>
  <c r="N116"/>
  <c r="CR115"/>
  <c r="CB117"/>
  <c r="N117"/>
  <c r="CR116"/>
  <c r="CB118"/>
  <c r="N118"/>
  <c r="CR117"/>
  <c r="CB119"/>
  <c r="N119"/>
  <c r="CR118"/>
  <c r="CB120"/>
  <c r="N120"/>
  <c r="CR119"/>
  <c r="CB121"/>
  <c r="N121"/>
  <c r="CR120"/>
  <c r="CB122"/>
  <c r="N122"/>
  <c r="CR121"/>
  <c r="CB123"/>
  <c r="N123"/>
  <c r="CR122"/>
  <c r="CB124"/>
  <c r="N124"/>
  <c r="CR123"/>
  <c r="CB125"/>
  <c r="N125"/>
  <c r="CR124"/>
  <c r="CB126"/>
  <c r="N126"/>
  <c r="CR125"/>
  <c r="CB127"/>
  <c r="N127"/>
  <c r="CR126"/>
  <c r="CB128"/>
  <c r="N128"/>
  <c r="CR127"/>
  <c r="CB129"/>
  <c r="N129"/>
  <c r="CR128"/>
  <c r="CB130"/>
  <c r="N130"/>
  <c r="CR129"/>
  <c r="CB131"/>
  <c r="N131"/>
  <c r="CR130"/>
  <c r="CB132"/>
  <c r="N132"/>
  <c r="CR131"/>
  <c r="CB133"/>
  <c r="N133"/>
  <c r="CR132"/>
  <c r="CB134"/>
  <c r="N134"/>
  <c r="CR133"/>
  <c r="CB135"/>
  <c r="N135"/>
  <c r="CR134"/>
  <c r="CB136"/>
  <c r="N136"/>
  <c r="CR135"/>
  <c r="CB137"/>
  <c r="N137"/>
  <c r="CR136"/>
  <c r="CB138"/>
  <c r="N138"/>
  <c r="CR137"/>
  <c r="CB139"/>
  <c r="N139"/>
  <c r="CR138"/>
  <c r="CB140"/>
  <c r="N140"/>
  <c r="CR139"/>
  <c r="CB141"/>
  <c r="N141"/>
  <c r="CR140"/>
  <c r="CB142"/>
  <c r="N142"/>
  <c r="CR141"/>
  <c r="CB143"/>
  <c r="N143"/>
  <c r="CR142"/>
  <c r="CB144"/>
  <c r="N144"/>
  <c r="CR143"/>
  <c r="CB145"/>
  <c r="N145"/>
  <c r="CR144"/>
  <c r="CB146"/>
  <c r="N146"/>
  <c r="CR145"/>
  <c r="CB147"/>
  <c r="N147"/>
  <c r="CR146"/>
  <c r="CB148"/>
  <c r="N148"/>
  <c r="CR147"/>
  <c r="CB149"/>
  <c r="N149"/>
  <c r="CR148"/>
  <c r="CB150"/>
  <c r="N150"/>
  <c r="CR149"/>
  <c r="CB151"/>
  <c r="N151"/>
  <c r="CR150"/>
  <c r="CB152"/>
  <c r="N152"/>
  <c r="CR151"/>
  <c r="CB153"/>
  <c r="N153"/>
  <c r="CR152"/>
  <c r="CB154"/>
  <c r="N154"/>
  <c r="CR153"/>
  <c r="CB155"/>
  <c r="N155"/>
  <c r="CR154"/>
  <c r="CB156"/>
  <c r="N156"/>
  <c r="CR155"/>
  <c r="CB157"/>
  <c r="N157"/>
  <c r="CR156"/>
  <c r="CB158"/>
  <c r="N158"/>
  <c r="CR157"/>
  <c r="CB159"/>
  <c r="N159"/>
  <c r="CR158"/>
  <c r="CB160"/>
  <c r="N160"/>
  <c r="CR159"/>
  <c r="CB161"/>
  <c r="N161"/>
  <c r="CR160"/>
  <c r="CB162"/>
  <c r="N162"/>
  <c r="CR161"/>
  <c r="CB163"/>
  <c r="N163"/>
  <c r="CR162"/>
  <c r="CB164"/>
  <c r="N164"/>
  <c r="CR163"/>
  <c r="CB165"/>
  <c r="N165"/>
  <c r="CR164"/>
  <c r="CB166"/>
  <c r="N166"/>
  <c r="CR165"/>
  <c r="CB167"/>
  <c r="N167"/>
  <c r="CR166"/>
  <c r="CB168"/>
  <c r="N168"/>
  <c r="CR167"/>
  <c r="CB169"/>
  <c r="N169"/>
  <c r="CR168"/>
  <c r="CB170"/>
  <c r="N170"/>
  <c r="CR169"/>
  <c r="CB171"/>
  <c r="N171"/>
  <c r="CR170"/>
  <c r="CB172"/>
  <c r="N172"/>
  <c r="CR171"/>
  <c r="CB173"/>
  <c r="N173"/>
  <c r="CR172"/>
  <c r="CB174"/>
  <c r="N174"/>
  <c r="CR173"/>
  <c r="CB175"/>
  <c r="N175"/>
  <c r="CR174"/>
  <c r="CB176"/>
  <c r="N176"/>
  <c r="CR175"/>
  <c r="CB177"/>
  <c r="N177"/>
  <c r="CR176"/>
  <c r="CB178"/>
  <c r="N178"/>
  <c r="CR177"/>
  <c r="CB179"/>
  <c r="N179"/>
  <c r="CR178"/>
  <c r="CB180"/>
  <c r="N180"/>
  <c r="CR179"/>
  <c r="CB181"/>
  <c r="N181"/>
  <c r="CR180"/>
  <c r="CB182"/>
  <c r="N182"/>
  <c r="CR181"/>
  <c r="CB183"/>
  <c r="N183"/>
  <c r="CR182"/>
  <c r="CB184"/>
  <c r="N184"/>
  <c r="CR183"/>
  <c r="CB185"/>
  <c r="N185"/>
  <c r="CR184"/>
  <c r="CB186"/>
  <c r="N186"/>
  <c r="CR185"/>
  <c r="CB187"/>
  <c r="N187"/>
  <c r="CR186"/>
  <c r="CB188"/>
  <c r="N188"/>
  <c r="CR187"/>
  <c r="CB189"/>
  <c r="N189"/>
  <c r="CR188"/>
  <c r="CB190"/>
  <c r="N190"/>
  <c r="CR189"/>
  <c r="CB191"/>
  <c r="N191"/>
  <c r="CR190"/>
  <c r="CB192"/>
  <c r="N192"/>
  <c r="CR191"/>
  <c r="CB193"/>
  <c r="N193"/>
  <c r="CR192"/>
  <c r="CB194"/>
  <c r="N194"/>
  <c r="CR193"/>
  <c r="CB195"/>
  <c r="N195"/>
  <c r="CR194"/>
  <c r="CB196"/>
  <c r="N196"/>
  <c r="CR195"/>
  <c r="CB197"/>
  <c r="N197"/>
  <c r="CR196"/>
  <c r="CB198"/>
  <c r="N198"/>
  <c r="CR197"/>
  <c r="CB199"/>
  <c r="N199"/>
  <c r="CR198"/>
  <c r="CB200"/>
  <c r="N200"/>
  <c r="CR199"/>
  <c r="CB201"/>
  <c r="N201"/>
  <c r="CR200"/>
  <c r="CB202"/>
  <c r="N202"/>
  <c r="CR201"/>
  <c r="CB203"/>
  <c r="N203"/>
  <c r="CR202"/>
  <c r="CB204"/>
  <c r="N204"/>
  <c r="CR203"/>
  <c r="CB205"/>
  <c r="N205"/>
  <c r="CR204"/>
  <c r="CB206"/>
  <c r="N206"/>
  <c r="CR205"/>
  <c r="CB207"/>
  <c r="N207"/>
  <c r="CR206"/>
  <c r="CB208"/>
  <c r="N208"/>
  <c r="CR207"/>
  <c r="CB209"/>
  <c r="N209"/>
  <c r="CR208"/>
  <c r="CB210"/>
  <c r="N210"/>
  <c r="CR209"/>
  <c r="CB211"/>
  <c r="N211"/>
  <c r="CR210"/>
  <c r="CB212"/>
  <c r="N212"/>
  <c r="CR211"/>
  <c r="CB213"/>
  <c r="N213"/>
  <c r="CR212"/>
  <c r="CB214"/>
  <c r="N214"/>
  <c r="CR213"/>
  <c r="CB215"/>
  <c r="N215"/>
  <c r="CR214"/>
  <c r="CB216"/>
  <c r="N216"/>
  <c r="CR215"/>
  <c r="CB217"/>
  <c r="N217"/>
  <c r="CR216"/>
  <c r="CB218"/>
  <c r="N218"/>
  <c r="CR217"/>
  <c r="CB219"/>
  <c r="N219"/>
  <c r="CR218"/>
  <c r="CB220"/>
  <c r="N220"/>
  <c r="CR219"/>
  <c r="CB221"/>
  <c r="N221"/>
  <c r="CR220"/>
  <c r="CB222"/>
  <c r="N222"/>
  <c r="CR221"/>
  <c r="CB223"/>
  <c r="N223"/>
  <c r="CR222"/>
  <c r="CB224"/>
  <c r="N224"/>
  <c r="CR223"/>
  <c r="CB225"/>
  <c r="N225"/>
  <c r="CR224"/>
  <c r="CB226"/>
  <c r="N226"/>
  <c r="CR225"/>
  <c r="CB227"/>
  <c r="N227"/>
  <c r="CR226"/>
  <c r="CB228"/>
  <c r="N228"/>
  <c r="CR227"/>
  <c r="CB229"/>
  <c r="N229"/>
  <c r="CR228"/>
  <c r="CB230"/>
  <c r="N230"/>
  <c r="CR229"/>
  <c r="CB231"/>
  <c r="N231"/>
  <c r="CR230"/>
  <c r="CB232"/>
  <c r="N232"/>
  <c r="CR231"/>
  <c r="CB233"/>
  <c r="N233"/>
  <c r="CR232"/>
  <c r="CB234"/>
  <c r="N234"/>
  <c r="CR233"/>
  <c r="CB235"/>
  <c r="N235"/>
  <c r="CR234"/>
  <c r="CB236"/>
  <c r="N236"/>
  <c r="CR235"/>
  <c r="CB237"/>
  <c r="N237"/>
  <c r="CR236"/>
  <c r="CB238"/>
  <c r="N238"/>
  <c r="CR237"/>
  <c r="CB239"/>
  <c r="N239"/>
  <c r="CR238"/>
  <c r="CB240"/>
  <c r="N240"/>
  <c r="CR239"/>
  <c r="CB241"/>
  <c r="N241"/>
  <c r="CR240"/>
  <c r="CB242"/>
  <c r="N242"/>
  <c r="CR241"/>
  <c r="CB243"/>
  <c r="N243"/>
  <c r="CR242"/>
  <c r="CB244"/>
  <c r="N244"/>
  <c r="CR243"/>
  <c r="CB245"/>
  <c r="N245"/>
  <c r="CR244"/>
  <c r="CB246"/>
  <c r="N246"/>
  <c r="CR245"/>
  <c r="CB247"/>
  <c r="N247"/>
  <c r="CR246"/>
  <c r="CB248"/>
  <c r="N248"/>
  <c r="CR247"/>
  <c r="CB249"/>
  <c r="N249"/>
  <c r="CR248"/>
  <c r="CB250"/>
  <c r="N250"/>
  <c r="CR249"/>
  <c r="CB251"/>
  <c r="N251"/>
  <c r="CR250"/>
  <c r="CB252"/>
  <c r="N252"/>
  <c r="CR251"/>
  <c r="CB253"/>
  <c r="N253"/>
  <c r="CR252"/>
  <c r="CB254"/>
  <c r="N254"/>
  <c r="CR253"/>
  <c r="CB255"/>
  <c r="N255"/>
  <c r="CR254"/>
  <c r="CB256"/>
  <c r="N256"/>
  <c r="CR255"/>
  <c r="CB257"/>
  <c r="N257"/>
  <c r="CR256"/>
  <c r="CB258"/>
  <c r="N258"/>
  <c r="CR257"/>
  <c r="CB259"/>
  <c r="N259"/>
  <c r="CR258"/>
  <c r="CB260"/>
  <c r="N260"/>
  <c r="CR259"/>
  <c r="CB261"/>
  <c r="N261"/>
  <c r="CR260"/>
  <c r="CB262"/>
  <c r="N262"/>
  <c r="CR261"/>
  <c r="CB263"/>
  <c r="N263"/>
  <c r="CR262"/>
  <c r="CB264"/>
  <c r="N264"/>
  <c r="CR263"/>
  <c r="CB265"/>
  <c r="N265"/>
  <c r="CR264"/>
  <c r="CB266"/>
  <c r="N266"/>
  <c r="CR265"/>
  <c r="CB267"/>
  <c r="N267"/>
  <c r="CR266"/>
  <c r="CB268"/>
  <c r="N268"/>
  <c r="CR267"/>
  <c r="CB269"/>
  <c r="N269"/>
  <c r="CR268"/>
  <c r="CB270"/>
  <c r="N270"/>
  <c r="CR269"/>
  <c r="CB271"/>
  <c r="N271"/>
  <c r="CR270"/>
  <c r="CB272"/>
  <c r="N272"/>
  <c r="CR271"/>
  <c r="CB273"/>
  <c r="N273"/>
  <c r="CR272"/>
  <c r="CB274"/>
  <c r="N274"/>
  <c r="CR273"/>
  <c r="CB275"/>
  <c r="N275"/>
  <c r="CR274"/>
  <c r="CB276"/>
  <c r="N276"/>
  <c r="CR275"/>
  <c r="CB277"/>
  <c r="N277"/>
  <c r="CR276"/>
  <c r="CB278"/>
  <c r="N278"/>
  <c r="CR277"/>
  <c r="CB279"/>
  <c r="N279"/>
  <c r="CR278"/>
  <c r="CB280"/>
  <c r="N280"/>
  <c r="CR279"/>
  <c r="CB281"/>
  <c r="N281"/>
  <c r="CR280"/>
  <c r="CB282"/>
  <c r="N282"/>
  <c r="CR281"/>
  <c r="CB283"/>
  <c r="N283"/>
  <c r="CR282"/>
  <c r="CB284"/>
  <c r="N284"/>
  <c r="CR283"/>
  <c r="CB285"/>
  <c r="N285"/>
  <c r="CR284"/>
  <c r="CB286"/>
  <c r="N286"/>
  <c r="CR285"/>
  <c r="CB287"/>
  <c r="N287"/>
  <c r="CR286"/>
  <c r="CB288"/>
  <c r="N288"/>
  <c r="CR287"/>
  <c r="CB289"/>
  <c r="N289"/>
  <c r="CR288"/>
  <c r="CB290"/>
  <c r="N290"/>
  <c r="CR289"/>
  <c r="CB291"/>
  <c r="N291"/>
  <c r="CR290"/>
  <c r="CB292"/>
  <c r="N292"/>
  <c r="CR291"/>
  <c r="CB293"/>
  <c r="N293"/>
  <c r="CR292"/>
  <c r="CB294"/>
  <c r="N294"/>
  <c r="CR293"/>
  <c r="CB295"/>
  <c r="N295"/>
  <c r="CR294"/>
  <c r="CB296"/>
  <c r="N296"/>
  <c r="CR295"/>
  <c r="CB297"/>
  <c r="N297"/>
  <c r="CR296"/>
  <c r="CB298"/>
  <c r="N298"/>
  <c r="CR297"/>
  <c r="CB299"/>
  <c r="N299"/>
  <c r="CR298"/>
  <c r="CB300"/>
  <c r="N300"/>
  <c r="CR299"/>
  <c r="CB301"/>
  <c r="N301"/>
  <c r="CR300"/>
  <c r="CB302"/>
  <c r="N302"/>
  <c r="CR301"/>
  <c r="CB303"/>
  <c r="N303"/>
  <c r="CR302"/>
  <c r="CB304"/>
  <c r="N304"/>
  <c r="CR303"/>
  <c r="CB305"/>
  <c r="N305"/>
  <c r="CR304"/>
  <c r="CB306"/>
  <c r="N306"/>
  <c r="CR305"/>
  <c r="CB307"/>
  <c r="N307"/>
  <c r="CR306"/>
  <c r="CB308"/>
  <c r="N308"/>
  <c r="CR307"/>
  <c r="CB309"/>
  <c r="N309"/>
  <c r="CR308"/>
  <c r="CB310"/>
  <c r="N310"/>
  <c r="CR309"/>
  <c r="CB311"/>
  <c r="N311"/>
  <c r="CR310"/>
  <c r="CB312"/>
  <c r="N312"/>
  <c r="CR311"/>
  <c r="CB313"/>
  <c r="N313"/>
  <c r="CR312"/>
  <c r="CB314"/>
  <c r="N314"/>
  <c r="CR313"/>
  <c r="CB315"/>
  <c r="N315"/>
  <c r="CR314"/>
  <c r="CB316"/>
  <c r="N316"/>
  <c r="CR315"/>
  <c r="CB317"/>
  <c r="N317"/>
  <c r="CR316"/>
  <c r="CB318"/>
  <c r="N318"/>
  <c r="CR317"/>
  <c r="CB319"/>
  <c r="N319"/>
  <c r="CR318"/>
  <c r="CB320"/>
  <c r="N320"/>
  <c r="CR319"/>
  <c r="CB321"/>
  <c r="N321"/>
  <c r="CR320"/>
  <c r="CB322"/>
  <c r="N322"/>
  <c r="CR321"/>
  <c r="CB323"/>
  <c r="N323"/>
  <c r="CR322"/>
  <c r="CB324"/>
  <c r="N324"/>
  <c r="CR323"/>
  <c r="CB325"/>
  <c r="N325"/>
  <c r="CR324"/>
  <c r="CB326"/>
  <c r="N326"/>
  <c r="CR325"/>
  <c r="CB327"/>
  <c r="N327"/>
  <c r="CR326"/>
  <c r="CB328"/>
  <c r="N328"/>
  <c r="CR327"/>
  <c r="CB329"/>
  <c r="N329"/>
  <c r="CR328"/>
  <c r="CB330"/>
  <c r="N330"/>
  <c r="CR329"/>
  <c r="CB331"/>
  <c r="N331"/>
  <c r="CR330"/>
  <c r="CB332"/>
  <c r="N332"/>
  <c r="CR331"/>
  <c r="CB333"/>
  <c r="N333"/>
  <c r="CR332"/>
  <c r="CB334"/>
  <c r="N334"/>
  <c r="CR333"/>
  <c r="CB335"/>
  <c r="N335"/>
  <c r="CR334"/>
  <c r="CB336"/>
  <c r="N336"/>
  <c r="CR335"/>
  <c r="CB337"/>
  <c r="N337"/>
  <c r="CR336"/>
  <c r="CB338"/>
  <c r="N338"/>
  <c r="CR337"/>
  <c r="CB339"/>
  <c r="N339"/>
  <c r="CR338"/>
  <c r="CB340"/>
  <c r="N340"/>
  <c r="CR339"/>
  <c r="CB341"/>
  <c r="N341"/>
  <c r="CR340"/>
  <c r="CB342"/>
  <c r="N342"/>
  <c r="CR341"/>
  <c r="CB343"/>
  <c r="N343"/>
  <c r="CR342"/>
  <c r="CB344"/>
  <c r="N344"/>
  <c r="CR343"/>
  <c r="CB345"/>
  <c r="N345"/>
  <c r="CR344"/>
  <c r="CB346"/>
  <c r="N346"/>
  <c r="CR345"/>
  <c r="CB347"/>
  <c r="N347"/>
  <c r="CR346"/>
  <c r="CB348"/>
  <c r="N348"/>
  <c r="CR347"/>
  <c r="CB349"/>
  <c r="N349"/>
  <c r="CR348"/>
  <c r="CB350"/>
  <c r="N350"/>
  <c r="CR349"/>
  <c r="CB351"/>
  <c r="N351"/>
  <c r="CR350"/>
  <c r="CB352"/>
  <c r="N352"/>
  <c r="CR351"/>
  <c r="CB353"/>
  <c r="N353"/>
  <c r="CR352"/>
  <c r="CB354"/>
  <c r="N354"/>
  <c r="CR353"/>
  <c r="CB355"/>
  <c r="N355"/>
  <c r="CR354"/>
  <c r="CB356"/>
  <c r="N356"/>
  <c r="CR355"/>
  <c r="CB357"/>
  <c r="N357"/>
  <c r="CR356"/>
  <c r="CB358"/>
  <c r="N358"/>
  <c r="CR357"/>
  <c r="CB359"/>
  <c r="N359"/>
  <c r="CR358"/>
  <c r="CB360"/>
  <c r="N360"/>
  <c r="CR359"/>
  <c r="CB361"/>
  <c r="N361"/>
  <c r="CR360"/>
  <c r="CB362"/>
  <c r="N362"/>
  <c r="CR361"/>
  <c r="CB363"/>
  <c r="N363"/>
  <c r="CR362"/>
  <c r="CB364"/>
  <c r="N364"/>
  <c r="CR363"/>
  <c r="CB365"/>
  <c r="N365"/>
  <c r="CR364"/>
  <c r="CB366"/>
  <c r="N366"/>
  <c r="CR365"/>
  <c r="CB367"/>
  <c r="N367"/>
  <c r="CR366"/>
  <c r="CB368"/>
  <c r="N368"/>
  <c r="CR367"/>
  <c r="CB369"/>
  <c r="N369"/>
  <c r="CR368"/>
  <c r="CB370"/>
  <c r="N370"/>
  <c r="CR369"/>
  <c r="CB371"/>
  <c r="N371"/>
  <c r="CR370"/>
  <c r="CB372"/>
  <c r="N372"/>
  <c r="CR371"/>
  <c r="CB373"/>
  <c r="N373"/>
  <c r="CR372"/>
  <c r="CB374"/>
  <c r="N374"/>
  <c r="CR373"/>
  <c r="CB375"/>
  <c r="N375"/>
  <c r="CR374"/>
  <c r="CB376"/>
  <c r="N376"/>
  <c r="CR375"/>
  <c r="CB377"/>
  <c r="N377"/>
  <c r="CR376"/>
  <c r="CB378"/>
  <c r="N378"/>
  <c r="CR377"/>
  <c r="CB379"/>
  <c r="N379"/>
  <c r="CR378"/>
  <c r="CB380"/>
  <c r="N380"/>
  <c r="CR379"/>
  <c r="CB381"/>
  <c r="N381"/>
  <c r="CR380"/>
  <c r="CB382"/>
  <c r="N382"/>
  <c r="CR381"/>
  <c r="CB383"/>
  <c r="N383"/>
  <c r="CR382"/>
  <c r="CB384"/>
  <c r="N384"/>
  <c r="CR383"/>
  <c r="CB385"/>
  <c r="N385"/>
  <c r="CR384"/>
  <c r="CB386"/>
  <c r="N386"/>
  <c r="CR385"/>
  <c r="CB387"/>
  <c r="N387"/>
  <c r="CR386"/>
  <c r="CB388"/>
  <c r="N388"/>
  <c r="CR387"/>
  <c r="CB389"/>
  <c r="N389"/>
  <c r="CR388"/>
  <c r="CB390"/>
  <c r="N390"/>
  <c r="CR389"/>
  <c r="CB391"/>
  <c r="N391"/>
  <c r="CR390"/>
  <c r="CB392"/>
  <c r="N392"/>
  <c r="CR391"/>
  <c r="CB393"/>
  <c r="N393"/>
  <c r="CR392"/>
  <c r="CB394"/>
  <c r="N394"/>
  <c r="CR393"/>
  <c r="CB395"/>
  <c r="N395"/>
  <c r="CR394"/>
  <c r="CB396"/>
  <c r="N396"/>
  <c r="CR395"/>
  <c r="CB397"/>
  <c r="N397"/>
  <c r="CR396"/>
  <c r="CB398"/>
  <c r="N398"/>
  <c r="CR397"/>
  <c r="CB399"/>
  <c r="N399"/>
  <c r="CR398"/>
  <c r="CB400"/>
  <c r="N400"/>
  <c r="CR399"/>
  <c r="CR400"/>
  <c r="CR401"/>
  <c r="CR402"/>
  <c r="CR403"/>
  <c r="CR404"/>
  <c r="CR405"/>
  <c r="CR406"/>
  <c r="CR407"/>
  <c r="CR408"/>
  <c r="CR409"/>
  <c r="CR410"/>
  <c r="CR411"/>
  <c r="CR412"/>
  <c r="CR413"/>
  <c r="CR414"/>
  <c r="CR415"/>
  <c r="CR416"/>
  <c r="CR417"/>
  <c r="CR418"/>
  <c r="CR419"/>
  <c r="CR420"/>
  <c r="CR421"/>
  <c r="CR422"/>
  <c r="CR423"/>
  <c r="CR424"/>
  <c r="CR425"/>
  <c r="CR426"/>
  <c r="CR427"/>
  <c r="CR428"/>
  <c r="CR429"/>
  <c r="CR430"/>
  <c r="CR431"/>
  <c r="CR432"/>
  <c r="CR433"/>
  <c r="CR434"/>
  <c r="CR435"/>
  <c r="CR436"/>
  <c r="CR437"/>
  <c r="CR438"/>
  <c r="CR439"/>
  <c r="CR440"/>
  <c r="CR441"/>
  <c r="CR442"/>
  <c r="CR443"/>
  <c r="CR444"/>
  <c r="CR445"/>
  <c r="CR446"/>
  <c r="CR447"/>
  <c r="CR448"/>
  <c r="CR449"/>
  <c r="CR450"/>
  <c r="CR451"/>
  <c r="CR452"/>
  <c r="CR453"/>
  <c r="CR454"/>
  <c r="CR455"/>
  <c r="CR456"/>
  <c r="CR457"/>
  <c r="CR458"/>
  <c r="CR459"/>
  <c r="CR460"/>
  <c r="CR461"/>
  <c r="CR462"/>
  <c r="CR463"/>
  <c r="CR464"/>
  <c r="CR465"/>
  <c r="CR466"/>
  <c r="CR467"/>
  <c r="CR468"/>
  <c r="CR469"/>
  <c r="CR470"/>
  <c r="CR471"/>
  <c r="CR472"/>
  <c r="CR473"/>
  <c r="CR474"/>
  <c r="CR475"/>
  <c r="CR476"/>
  <c r="CR477"/>
  <c r="CR478"/>
  <c r="CR479"/>
  <c r="CR480"/>
  <c r="CR481"/>
  <c r="CR482"/>
  <c r="CR483"/>
  <c r="CR484"/>
  <c r="CR485"/>
  <c r="CR486"/>
  <c r="CR487"/>
  <c r="CR488"/>
  <c r="CR489"/>
  <c r="CR490"/>
  <c r="CR491"/>
  <c r="CR492"/>
  <c r="CR493"/>
  <c r="CR494"/>
  <c r="CR495"/>
  <c r="CR496"/>
  <c r="CR497"/>
  <c r="CR498"/>
  <c r="CR499"/>
  <c r="CR500"/>
  <c r="CR14"/>
  <c r="CC16"/>
  <c r="O16"/>
  <c r="CC17"/>
  <c r="O17"/>
  <c r="CS16"/>
  <c r="CC18"/>
  <c r="O18"/>
  <c r="CS17"/>
  <c r="CC19"/>
  <c r="O19"/>
  <c r="CS18"/>
  <c r="CC20"/>
  <c r="O20"/>
  <c r="CS19"/>
  <c r="CC21"/>
  <c r="O21"/>
  <c r="CS20"/>
  <c r="CC22"/>
  <c r="O22"/>
  <c r="CS21"/>
  <c r="CC23"/>
  <c r="O23"/>
  <c r="CS22"/>
  <c r="CC24"/>
  <c r="O24"/>
  <c r="CS23"/>
  <c r="CC25"/>
  <c r="O25"/>
  <c r="CS24"/>
  <c r="CC26"/>
  <c r="O26"/>
  <c r="CS25"/>
  <c r="CC27"/>
  <c r="O27"/>
  <c r="CS26"/>
  <c r="CC28"/>
  <c r="O28"/>
  <c r="CS27"/>
  <c r="CC29"/>
  <c r="O29"/>
  <c r="CS28"/>
  <c r="CC30"/>
  <c r="O30"/>
  <c r="CS29"/>
  <c r="CC31"/>
  <c r="O31"/>
  <c r="CS30"/>
  <c r="CC32"/>
  <c r="O32"/>
  <c r="CS31"/>
  <c r="CC33"/>
  <c r="O33"/>
  <c r="CS32"/>
  <c r="CC34"/>
  <c r="O34"/>
  <c r="CS33"/>
  <c r="CC35"/>
  <c r="O35"/>
  <c r="CS34"/>
  <c r="CC36"/>
  <c r="O36"/>
  <c r="CS35"/>
  <c r="CC37"/>
  <c r="O37"/>
  <c r="CS36"/>
  <c r="CC38"/>
  <c r="O38"/>
  <c r="CS37"/>
  <c r="CC39"/>
  <c r="O39"/>
  <c r="CS38"/>
  <c r="CC40"/>
  <c r="O40"/>
  <c r="CS39"/>
  <c r="CC41"/>
  <c r="O41"/>
  <c r="CS40"/>
  <c r="CC42"/>
  <c r="O42"/>
  <c r="CS41"/>
  <c r="CC43"/>
  <c r="O43"/>
  <c r="CS42"/>
  <c r="CC44"/>
  <c r="O44"/>
  <c r="CS43"/>
  <c r="CC45"/>
  <c r="O45"/>
  <c r="CS44"/>
  <c r="CC46"/>
  <c r="O46"/>
  <c r="CS45"/>
  <c r="CC47"/>
  <c r="O47"/>
  <c r="CS46"/>
  <c r="CC48"/>
  <c r="O48"/>
  <c r="CS47"/>
  <c r="CC49"/>
  <c r="O49"/>
  <c r="CS48"/>
  <c r="CC50"/>
  <c r="O50"/>
  <c r="CS49"/>
  <c r="CC51"/>
  <c r="O51"/>
  <c r="CS50"/>
  <c r="CC52"/>
  <c r="O52"/>
  <c r="CS51"/>
  <c r="CC53"/>
  <c r="O53"/>
  <c r="CS52"/>
  <c r="CC54"/>
  <c r="O54"/>
  <c r="CS53"/>
  <c r="CC55"/>
  <c r="O55"/>
  <c r="CS54"/>
  <c r="CC56"/>
  <c r="O56"/>
  <c r="CS55"/>
  <c r="CC57"/>
  <c r="O57"/>
  <c r="CS56"/>
  <c r="CC58"/>
  <c r="O58"/>
  <c r="CS57"/>
  <c r="CC59"/>
  <c r="O59"/>
  <c r="CS58"/>
  <c r="CC60"/>
  <c r="O60"/>
  <c r="CS59"/>
  <c r="CC61"/>
  <c r="O61"/>
  <c r="CS60"/>
  <c r="CC62"/>
  <c r="O62"/>
  <c r="CS61"/>
  <c r="CC63"/>
  <c r="O63"/>
  <c r="CS62"/>
  <c r="CC64"/>
  <c r="O64"/>
  <c r="CS63"/>
  <c r="CC65"/>
  <c r="O65"/>
  <c r="CS64"/>
  <c r="CC66"/>
  <c r="O66"/>
  <c r="CS65"/>
  <c r="CC67"/>
  <c r="O67"/>
  <c r="CS66"/>
  <c r="CC68"/>
  <c r="O68"/>
  <c r="CS67"/>
  <c r="CC69"/>
  <c r="O69"/>
  <c r="CS68"/>
  <c r="CC70"/>
  <c r="O70"/>
  <c r="CS69"/>
  <c r="CC71"/>
  <c r="O71"/>
  <c r="CS70"/>
  <c r="CC72"/>
  <c r="O72"/>
  <c r="CS71"/>
  <c r="CC73"/>
  <c r="O73"/>
  <c r="CS72"/>
  <c r="CC74"/>
  <c r="O74"/>
  <c r="CS73"/>
  <c r="CC75"/>
  <c r="O75"/>
  <c r="CS74"/>
  <c r="CC76"/>
  <c r="O76"/>
  <c r="CS75"/>
  <c r="CC77"/>
  <c r="O77"/>
  <c r="CS76"/>
  <c r="CC78"/>
  <c r="O78"/>
  <c r="CS77"/>
  <c r="CC79"/>
  <c r="O79"/>
  <c r="CS78"/>
  <c r="CC80"/>
  <c r="O80"/>
  <c r="CS79"/>
  <c r="CC81"/>
  <c r="O81"/>
  <c r="CS80"/>
  <c r="CC82"/>
  <c r="O82"/>
  <c r="CS81"/>
  <c r="CC83"/>
  <c r="O83"/>
  <c r="CS82"/>
  <c r="CC84"/>
  <c r="O84"/>
  <c r="CS83"/>
  <c r="CC85"/>
  <c r="O85"/>
  <c r="CS84"/>
  <c r="CC86"/>
  <c r="O86"/>
  <c r="CS85"/>
  <c r="CC87"/>
  <c r="O87"/>
  <c r="CS86"/>
  <c r="CC88"/>
  <c r="O88"/>
  <c r="CS87"/>
  <c r="CC89"/>
  <c r="O89"/>
  <c r="CS88"/>
  <c r="CC90"/>
  <c r="O90"/>
  <c r="CS89"/>
  <c r="CC91"/>
  <c r="O91"/>
  <c r="CS90"/>
  <c r="CC92"/>
  <c r="O92"/>
  <c r="CS91"/>
  <c r="CC93"/>
  <c r="O93"/>
  <c r="CS92"/>
  <c r="CC94"/>
  <c r="O94"/>
  <c r="CS93"/>
  <c r="CC95"/>
  <c r="O95"/>
  <c r="CS94"/>
  <c r="CC96"/>
  <c r="O96"/>
  <c r="CS95"/>
  <c r="CC97"/>
  <c r="O97"/>
  <c r="CS96"/>
  <c r="CC98"/>
  <c r="O98"/>
  <c r="CS97"/>
  <c r="CC99"/>
  <c r="O99"/>
  <c r="CS98"/>
  <c r="CC100"/>
  <c r="O100"/>
  <c r="CS99"/>
  <c r="CC101"/>
  <c r="O101"/>
  <c r="CS100"/>
  <c r="CC102"/>
  <c r="O102"/>
  <c r="CS101"/>
  <c r="CC103"/>
  <c r="O103"/>
  <c r="CS102"/>
  <c r="CC104"/>
  <c r="O104"/>
  <c r="CS103"/>
  <c r="CC105"/>
  <c r="O105"/>
  <c r="CS104"/>
  <c r="CC106"/>
  <c r="O106"/>
  <c r="CS105"/>
  <c r="CC107"/>
  <c r="O107"/>
  <c r="CS106"/>
  <c r="CC108"/>
  <c r="O108"/>
  <c r="CS107"/>
  <c r="CC109"/>
  <c r="O109"/>
  <c r="CS108"/>
  <c r="CC110"/>
  <c r="O110"/>
  <c r="CS109"/>
  <c r="CC111"/>
  <c r="O111"/>
  <c r="CS110"/>
  <c r="CC112"/>
  <c r="O112"/>
  <c r="CS111"/>
  <c r="CC113"/>
  <c r="O113"/>
  <c r="CS112"/>
  <c r="CC114"/>
  <c r="O114"/>
  <c r="CS113"/>
  <c r="CC115"/>
  <c r="O115"/>
  <c r="CS114"/>
  <c r="CC116"/>
  <c r="O116"/>
  <c r="CS115"/>
  <c r="CC117"/>
  <c r="O117"/>
  <c r="CS116"/>
  <c r="CC118"/>
  <c r="O118"/>
  <c r="CS117"/>
  <c r="CC119"/>
  <c r="O119"/>
  <c r="CS118"/>
  <c r="CC120"/>
  <c r="O120"/>
  <c r="CS119"/>
  <c r="CC121"/>
  <c r="O121"/>
  <c r="CS120"/>
  <c r="CC122"/>
  <c r="O122"/>
  <c r="CS121"/>
  <c r="CC123"/>
  <c r="O123"/>
  <c r="CS122"/>
  <c r="CC124"/>
  <c r="O124"/>
  <c r="CS123"/>
  <c r="CC125"/>
  <c r="O125"/>
  <c r="CS124"/>
  <c r="CC126"/>
  <c r="O126"/>
  <c r="CS125"/>
  <c r="CC127"/>
  <c r="O127"/>
  <c r="CS126"/>
  <c r="CC128"/>
  <c r="O128"/>
  <c r="CS127"/>
  <c r="CC129"/>
  <c r="O129"/>
  <c r="CS128"/>
  <c r="CC130"/>
  <c r="O130"/>
  <c r="CS129"/>
  <c r="CC131"/>
  <c r="O131"/>
  <c r="CS130"/>
  <c r="CC132"/>
  <c r="O132"/>
  <c r="CS131"/>
  <c r="CC133"/>
  <c r="O133"/>
  <c r="CS132"/>
  <c r="CC134"/>
  <c r="O134"/>
  <c r="CS133"/>
  <c r="CC135"/>
  <c r="O135"/>
  <c r="CS134"/>
  <c r="CC136"/>
  <c r="O136"/>
  <c r="CS135"/>
  <c r="CC137"/>
  <c r="O137"/>
  <c r="CS136"/>
  <c r="CC138"/>
  <c r="O138"/>
  <c r="CS137"/>
  <c r="CC139"/>
  <c r="O139"/>
  <c r="CS138"/>
  <c r="CC140"/>
  <c r="O140"/>
  <c r="CS139"/>
  <c r="CC141"/>
  <c r="O141"/>
  <c r="CS140"/>
  <c r="CC142"/>
  <c r="O142"/>
  <c r="CS141"/>
  <c r="CC143"/>
  <c r="O143"/>
  <c r="CS142"/>
  <c r="CC144"/>
  <c r="O144"/>
  <c r="CS143"/>
  <c r="CC145"/>
  <c r="O145"/>
  <c r="CS144"/>
  <c r="CC146"/>
  <c r="O146"/>
  <c r="CS145"/>
  <c r="CC147"/>
  <c r="O147"/>
  <c r="CS146"/>
  <c r="CC148"/>
  <c r="O148"/>
  <c r="CS147"/>
  <c r="CC149"/>
  <c r="O149"/>
  <c r="CS148"/>
  <c r="CC150"/>
  <c r="O150"/>
  <c r="CS149"/>
  <c r="CC151"/>
  <c r="O151"/>
  <c r="CS150"/>
  <c r="CC152"/>
  <c r="O152"/>
  <c r="CS151"/>
  <c r="CC153"/>
  <c r="O153"/>
  <c r="CS152"/>
  <c r="CC154"/>
  <c r="O154"/>
  <c r="CS153"/>
  <c r="CC155"/>
  <c r="O155"/>
  <c r="CS154"/>
  <c r="CC156"/>
  <c r="O156"/>
  <c r="CS155"/>
  <c r="CC157"/>
  <c r="O157"/>
  <c r="CS156"/>
  <c r="CC158"/>
  <c r="O158"/>
  <c r="CS157"/>
  <c r="CC159"/>
  <c r="O159"/>
  <c r="CS158"/>
  <c r="CC160"/>
  <c r="O160"/>
  <c r="CS159"/>
  <c r="CC161"/>
  <c r="O161"/>
  <c r="CS160"/>
  <c r="CC162"/>
  <c r="O162"/>
  <c r="CS161"/>
  <c r="CC163"/>
  <c r="O163"/>
  <c r="CS162"/>
  <c r="CC164"/>
  <c r="O164"/>
  <c r="CS163"/>
  <c r="CC165"/>
  <c r="O165"/>
  <c r="CS164"/>
  <c r="CC166"/>
  <c r="O166"/>
  <c r="CS165"/>
  <c r="CC167"/>
  <c r="O167"/>
  <c r="CS166"/>
  <c r="CC168"/>
  <c r="O168"/>
  <c r="CS167"/>
  <c r="CC169"/>
  <c r="O169"/>
  <c r="CS168"/>
  <c r="CC170"/>
  <c r="O170"/>
  <c r="CS169"/>
  <c r="CC171"/>
  <c r="O171"/>
  <c r="CS170"/>
  <c r="CC172"/>
  <c r="O172"/>
  <c r="CS171"/>
  <c r="CC173"/>
  <c r="O173"/>
  <c r="CS172"/>
  <c r="CC174"/>
  <c r="O174"/>
  <c r="CS173"/>
  <c r="CC175"/>
  <c r="O175"/>
  <c r="CS174"/>
  <c r="CC176"/>
  <c r="O176"/>
  <c r="CS175"/>
  <c r="CC177"/>
  <c r="O177"/>
  <c r="CS176"/>
  <c r="CC178"/>
  <c r="O178"/>
  <c r="CS177"/>
  <c r="CC179"/>
  <c r="O179"/>
  <c r="CS178"/>
  <c r="CC180"/>
  <c r="O180"/>
  <c r="CS179"/>
  <c r="CC181"/>
  <c r="O181"/>
  <c r="CS180"/>
  <c r="CC182"/>
  <c r="O182"/>
  <c r="CS181"/>
  <c r="CC183"/>
  <c r="O183"/>
  <c r="CS182"/>
  <c r="CC184"/>
  <c r="O184"/>
  <c r="CS183"/>
  <c r="CC185"/>
  <c r="O185"/>
  <c r="CS184"/>
  <c r="CC186"/>
  <c r="O186"/>
  <c r="CS185"/>
  <c r="CC187"/>
  <c r="O187"/>
  <c r="CS186"/>
  <c r="CC188"/>
  <c r="O188"/>
  <c r="CS187"/>
  <c r="CC189"/>
  <c r="O189"/>
  <c r="CS188"/>
  <c r="CC190"/>
  <c r="O190"/>
  <c r="CS189"/>
  <c r="CC191"/>
  <c r="O191"/>
  <c r="CS190"/>
  <c r="CC192"/>
  <c r="O192"/>
  <c r="CS191"/>
  <c r="CC193"/>
  <c r="O193"/>
  <c r="CS192"/>
  <c r="CC194"/>
  <c r="O194"/>
  <c r="CS193"/>
  <c r="CC195"/>
  <c r="O195"/>
  <c r="CS194"/>
  <c r="CC196"/>
  <c r="O196"/>
  <c r="CS195"/>
  <c r="CC197"/>
  <c r="O197"/>
  <c r="CS196"/>
  <c r="CC198"/>
  <c r="O198"/>
  <c r="CS197"/>
  <c r="CC199"/>
  <c r="O199"/>
  <c r="CS198"/>
  <c r="CC200"/>
  <c r="O200"/>
  <c r="CS199"/>
  <c r="CC201"/>
  <c r="O201"/>
  <c r="CS200"/>
  <c r="CC202"/>
  <c r="O202"/>
  <c r="CS201"/>
  <c r="CC203"/>
  <c r="O203"/>
  <c r="CS202"/>
  <c r="CC204"/>
  <c r="O204"/>
  <c r="CS203"/>
  <c r="CC205"/>
  <c r="O205"/>
  <c r="CS204"/>
  <c r="CC206"/>
  <c r="O206"/>
  <c r="CS205"/>
  <c r="CC207"/>
  <c r="O207"/>
  <c r="CS206"/>
  <c r="CC208"/>
  <c r="O208"/>
  <c r="CS207"/>
  <c r="CC209"/>
  <c r="O209"/>
  <c r="CS208"/>
  <c r="CC210"/>
  <c r="O210"/>
  <c r="CS209"/>
  <c r="CC211"/>
  <c r="O211"/>
  <c r="CS210"/>
  <c r="CC212"/>
  <c r="O212"/>
  <c r="CS211"/>
  <c r="CC213"/>
  <c r="O213"/>
  <c r="CS212"/>
  <c r="CC214"/>
  <c r="O214"/>
  <c r="CS213"/>
  <c r="CC215"/>
  <c r="O215"/>
  <c r="CS214"/>
  <c r="CC216"/>
  <c r="O216"/>
  <c r="CS215"/>
  <c r="CC217"/>
  <c r="O217"/>
  <c r="CS216"/>
  <c r="CC218"/>
  <c r="O218"/>
  <c r="CS217"/>
  <c r="CC219"/>
  <c r="O219"/>
  <c r="CS218"/>
  <c r="CC220"/>
  <c r="O220"/>
  <c r="CS219"/>
  <c r="CC221"/>
  <c r="O221"/>
  <c r="CS220"/>
  <c r="CC222"/>
  <c r="O222"/>
  <c r="CS221"/>
  <c r="CC223"/>
  <c r="O223"/>
  <c r="CS222"/>
  <c r="CC224"/>
  <c r="O224"/>
  <c r="CS223"/>
  <c r="CC225"/>
  <c r="O225"/>
  <c r="CS224"/>
  <c r="CC226"/>
  <c r="O226"/>
  <c r="CS225"/>
  <c r="CC227"/>
  <c r="O227"/>
  <c r="CS226"/>
  <c r="CC228"/>
  <c r="O228"/>
  <c r="CS227"/>
  <c r="CC229"/>
  <c r="O229"/>
  <c r="CS228"/>
  <c r="CC230"/>
  <c r="O230"/>
  <c r="CS229"/>
  <c r="CC231"/>
  <c r="O231"/>
  <c r="CS230"/>
  <c r="CC232"/>
  <c r="O232"/>
  <c r="CS231"/>
  <c r="CC233"/>
  <c r="O233"/>
  <c r="CS232"/>
  <c r="CC234"/>
  <c r="O234"/>
  <c r="CS233"/>
  <c r="CC235"/>
  <c r="O235"/>
  <c r="CS234"/>
  <c r="CC236"/>
  <c r="O236"/>
  <c r="CS235"/>
  <c r="CC237"/>
  <c r="O237"/>
  <c r="CS236"/>
  <c r="CC238"/>
  <c r="O238"/>
  <c r="CS237"/>
  <c r="CC239"/>
  <c r="O239"/>
  <c r="CS238"/>
  <c r="CC240"/>
  <c r="O240"/>
  <c r="CS239"/>
  <c r="CC241"/>
  <c r="O241"/>
  <c r="CS240"/>
  <c r="CC242"/>
  <c r="O242"/>
  <c r="CS241"/>
  <c r="CC243"/>
  <c r="O243"/>
  <c r="CS242"/>
  <c r="CC244"/>
  <c r="O244"/>
  <c r="CS243"/>
  <c r="CC245"/>
  <c r="O245"/>
  <c r="CS244"/>
  <c r="CC246"/>
  <c r="O246"/>
  <c r="CS245"/>
  <c r="CC247"/>
  <c r="O247"/>
  <c r="CS246"/>
  <c r="CC248"/>
  <c r="O248"/>
  <c r="CS247"/>
  <c r="CC249"/>
  <c r="O249"/>
  <c r="CS248"/>
  <c r="CC250"/>
  <c r="O250"/>
  <c r="CS249"/>
  <c r="CC251"/>
  <c r="O251"/>
  <c r="CS250"/>
  <c r="CC252"/>
  <c r="O252"/>
  <c r="CS251"/>
  <c r="CC253"/>
  <c r="O253"/>
  <c r="CS252"/>
  <c r="CC254"/>
  <c r="O254"/>
  <c r="CS253"/>
  <c r="CC255"/>
  <c r="O255"/>
  <c r="CS254"/>
  <c r="CC256"/>
  <c r="O256"/>
  <c r="CS255"/>
  <c r="CC257"/>
  <c r="O257"/>
  <c r="CS256"/>
  <c r="CC258"/>
  <c r="O258"/>
  <c r="CS257"/>
  <c r="CC259"/>
  <c r="O259"/>
  <c r="CS258"/>
  <c r="CC260"/>
  <c r="O260"/>
  <c r="CS259"/>
  <c r="CC261"/>
  <c r="O261"/>
  <c r="CS260"/>
  <c r="CC262"/>
  <c r="O262"/>
  <c r="CS261"/>
  <c r="CC263"/>
  <c r="O263"/>
  <c r="CS262"/>
  <c r="CC264"/>
  <c r="O264"/>
  <c r="CS263"/>
  <c r="CC265"/>
  <c r="O265"/>
  <c r="CS264"/>
  <c r="CC266"/>
  <c r="O266"/>
  <c r="CS265"/>
  <c r="CC267"/>
  <c r="O267"/>
  <c r="CS266"/>
  <c r="CC268"/>
  <c r="O268"/>
  <c r="CS267"/>
  <c r="CC269"/>
  <c r="O269"/>
  <c r="CS268"/>
  <c r="CC270"/>
  <c r="O270"/>
  <c r="CS269"/>
  <c r="CC271"/>
  <c r="O271"/>
  <c r="CS270"/>
  <c r="CC272"/>
  <c r="O272"/>
  <c r="CS271"/>
  <c r="CC273"/>
  <c r="O273"/>
  <c r="CS272"/>
  <c r="CC274"/>
  <c r="O274"/>
  <c r="CS273"/>
  <c r="CC275"/>
  <c r="O275"/>
  <c r="CS274"/>
  <c r="CC276"/>
  <c r="O276"/>
  <c r="CS275"/>
  <c r="CC277"/>
  <c r="O277"/>
  <c r="CS276"/>
  <c r="CC278"/>
  <c r="O278"/>
  <c r="CS277"/>
  <c r="CC279"/>
  <c r="O279"/>
  <c r="CS278"/>
  <c r="CC280"/>
  <c r="O280"/>
  <c r="CS279"/>
  <c r="CC281"/>
  <c r="O281"/>
  <c r="CS280"/>
  <c r="CC282"/>
  <c r="O282"/>
  <c r="CS281"/>
  <c r="CC283"/>
  <c r="O283"/>
  <c r="CS282"/>
  <c r="CC284"/>
  <c r="O284"/>
  <c r="CS283"/>
  <c r="CC285"/>
  <c r="O285"/>
  <c r="CS284"/>
  <c r="CC286"/>
  <c r="O286"/>
  <c r="CS285"/>
  <c r="CC287"/>
  <c r="O287"/>
  <c r="CS286"/>
  <c r="CC288"/>
  <c r="O288"/>
  <c r="CS287"/>
  <c r="CC289"/>
  <c r="O289"/>
  <c r="CS288"/>
  <c r="CC290"/>
  <c r="O290"/>
  <c r="CS289"/>
  <c r="CC291"/>
  <c r="O291"/>
  <c r="CS290"/>
  <c r="CC292"/>
  <c r="O292"/>
  <c r="CS291"/>
  <c r="CC293"/>
  <c r="O293"/>
  <c r="CS292"/>
  <c r="CC294"/>
  <c r="O294"/>
  <c r="CS293"/>
  <c r="CC295"/>
  <c r="O295"/>
  <c r="CS294"/>
  <c r="CC296"/>
  <c r="O296"/>
  <c r="CS295"/>
  <c r="CC297"/>
  <c r="O297"/>
  <c r="CS296"/>
  <c r="CC298"/>
  <c r="O298"/>
  <c r="CS297"/>
  <c r="CC299"/>
  <c r="O299"/>
  <c r="CS298"/>
  <c r="CC300"/>
  <c r="O300"/>
  <c r="CS299"/>
  <c r="CC301"/>
  <c r="O301"/>
  <c r="CS300"/>
  <c r="CC302"/>
  <c r="O302"/>
  <c r="CS301"/>
  <c r="CC303"/>
  <c r="O303"/>
  <c r="CS302"/>
  <c r="CC304"/>
  <c r="O304"/>
  <c r="CS303"/>
  <c r="CC305"/>
  <c r="O305"/>
  <c r="CS304"/>
  <c r="CC306"/>
  <c r="O306"/>
  <c r="CS305"/>
  <c r="CC307"/>
  <c r="O307"/>
  <c r="CS306"/>
  <c r="CC308"/>
  <c r="O308"/>
  <c r="CS307"/>
  <c r="CC309"/>
  <c r="O309"/>
  <c r="CS308"/>
  <c r="CC310"/>
  <c r="O310"/>
  <c r="CS309"/>
  <c r="CC311"/>
  <c r="O311"/>
  <c r="CS310"/>
  <c r="CC312"/>
  <c r="O312"/>
  <c r="CS311"/>
  <c r="CC313"/>
  <c r="O313"/>
  <c r="CS312"/>
  <c r="CC314"/>
  <c r="O314"/>
  <c r="CS313"/>
  <c r="CC315"/>
  <c r="O315"/>
  <c r="CS314"/>
  <c r="CC316"/>
  <c r="O316"/>
  <c r="CS315"/>
  <c r="CC317"/>
  <c r="O317"/>
  <c r="CS316"/>
  <c r="CC318"/>
  <c r="O318"/>
  <c r="CS317"/>
  <c r="CC319"/>
  <c r="O319"/>
  <c r="CS318"/>
  <c r="CC320"/>
  <c r="O320"/>
  <c r="CS319"/>
  <c r="CC321"/>
  <c r="O321"/>
  <c r="CS320"/>
  <c r="CC322"/>
  <c r="O322"/>
  <c r="CS321"/>
  <c r="CC323"/>
  <c r="O323"/>
  <c r="CS322"/>
  <c r="CC324"/>
  <c r="O324"/>
  <c r="CS323"/>
  <c r="CC325"/>
  <c r="O325"/>
  <c r="CS324"/>
  <c r="CC326"/>
  <c r="O326"/>
  <c r="CS325"/>
  <c r="CC327"/>
  <c r="O327"/>
  <c r="CS326"/>
  <c r="CC328"/>
  <c r="O328"/>
  <c r="CS327"/>
  <c r="CC329"/>
  <c r="O329"/>
  <c r="CS328"/>
  <c r="CC330"/>
  <c r="O330"/>
  <c r="CS329"/>
  <c r="CC331"/>
  <c r="O331"/>
  <c r="CS330"/>
  <c r="CC332"/>
  <c r="O332"/>
  <c r="CS331"/>
  <c r="CC333"/>
  <c r="O333"/>
  <c r="CS332"/>
  <c r="CC334"/>
  <c r="O334"/>
  <c r="CS333"/>
  <c r="CC335"/>
  <c r="O335"/>
  <c r="CS334"/>
  <c r="CC336"/>
  <c r="O336"/>
  <c r="CS335"/>
  <c r="CC337"/>
  <c r="O337"/>
  <c r="CS336"/>
  <c r="CC338"/>
  <c r="O338"/>
  <c r="CS337"/>
  <c r="CC339"/>
  <c r="O339"/>
  <c r="CS338"/>
  <c r="CC340"/>
  <c r="O340"/>
  <c r="CS339"/>
  <c r="CC341"/>
  <c r="O341"/>
  <c r="CS340"/>
  <c r="CC342"/>
  <c r="O342"/>
  <c r="CS341"/>
  <c r="CC343"/>
  <c r="O343"/>
  <c r="CS342"/>
  <c r="CC344"/>
  <c r="O344"/>
  <c r="CS343"/>
  <c r="CC345"/>
  <c r="O345"/>
  <c r="CS344"/>
  <c r="CC346"/>
  <c r="O346"/>
  <c r="CS345"/>
  <c r="CC347"/>
  <c r="O347"/>
  <c r="CS346"/>
  <c r="CC348"/>
  <c r="O348"/>
  <c r="CS347"/>
  <c r="CC349"/>
  <c r="O349"/>
  <c r="CS348"/>
  <c r="CC350"/>
  <c r="O350"/>
  <c r="CS349"/>
  <c r="CC351"/>
  <c r="O351"/>
  <c r="CS350"/>
  <c r="CC352"/>
  <c r="O352"/>
  <c r="CS351"/>
  <c r="CC353"/>
  <c r="O353"/>
  <c r="CS352"/>
  <c r="CC354"/>
  <c r="O354"/>
  <c r="CS353"/>
  <c r="CC355"/>
  <c r="O355"/>
  <c r="CS354"/>
  <c r="CC356"/>
  <c r="O356"/>
  <c r="CS355"/>
  <c r="CC357"/>
  <c r="O357"/>
  <c r="CS356"/>
  <c r="CC358"/>
  <c r="O358"/>
  <c r="CS357"/>
  <c r="CC359"/>
  <c r="O359"/>
  <c r="CS358"/>
  <c r="CC360"/>
  <c r="O360"/>
  <c r="CS359"/>
  <c r="CC361"/>
  <c r="O361"/>
  <c r="CS360"/>
  <c r="CC362"/>
  <c r="O362"/>
  <c r="CS361"/>
  <c r="CC363"/>
  <c r="O363"/>
  <c r="CS362"/>
  <c r="CC364"/>
  <c r="O364"/>
  <c r="CS363"/>
  <c r="CC365"/>
  <c r="O365"/>
  <c r="CS364"/>
  <c r="CC366"/>
  <c r="O366"/>
  <c r="CS365"/>
  <c r="CC367"/>
  <c r="O367"/>
  <c r="CS366"/>
  <c r="CC368"/>
  <c r="O368"/>
  <c r="CS367"/>
  <c r="CC369"/>
  <c r="O369"/>
  <c r="CS368"/>
  <c r="CC370"/>
  <c r="O370"/>
  <c r="CS369"/>
  <c r="CC371"/>
  <c r="O371"/>
  <c r="CS370"/>
  <c r="CC372"/>
  <c r="O372"/>
  <c r="CS371"/>
  <c r="CC373"/>
  <c r="O373"/>
  <c r="CS372"/>
  <c r="CC374"/>
  <c r="O374"/>
  <c r="CS373"/>
  <c r="CC375"/>
  <c r="O375"/>
  <c r="CS374"/>
  <c r="CC376"/>
  <c r="O376"/>
  <c r="CS375"/>
  <c r="CC377"/>
  <c r="O377"/>
  <c r="CS376"/>
  <c r="CC378"/>
  <c r="O378"/>
  <c r="CS377"/>
  <c r="CC379"/>
  <c r="O379"/>
  <c r="CS378"/>
  <c r="CC380"/>
  <c r="O380"/>
  <c r="CS379"/>
  <c r="CC381"/>
  <c r="O381"/>
  <c r="CS380"/>
  <c r="CC382"/>
  <c r="O382"/>
  <c r="CS381"/>
  <c r="CC383"/>
  <c r="O383"/>
  <c r="CS382"/>
  <c r="CC384"/>
  <c r="O384"/>
  <c r="CS383"/>
  <c r="CC385"/>
  <c r="O385"/>
  <c r="CS384"/>
  <c r="CC386"/>
  <c r="O386"/>
  <c r="CS385"/>
  <c r="CC387"/>
  <c r="O387"/>
  <c r="CS386"/>
  <c r="CC388"/>
  <c r="O388"/>
  <c r="CS387"/>
  <c r="CC389"/>
  <c r="O389"/>
  <c r="CS388"/>
  <c r="CC390"/>
  <c r="O390"/>
  <c r="CS389"/>
  <c r="CC391"/>
  <c r="O391"/>
  <c r="CS390"/>
  <c r="CC392"/>
  <c r="O392"/>
  <c r="CS391"/>
  <c r="CC393"/>
  <c r="O393"/>
  <c r="CS392"/>
  <c r="CC394"/>
  <c r="O394"/>
  <c r="CS393"/>
  <c r="CC395"/>
  <c r="O395"/>
  <c r="CS394"/>
  <c r="CC396"/>
  <c r="O396"/>
  <c r="CS395"/>
  <c r="CC397"/>
  <c r="O397"/>
  <c r="CS396"/>
  <c r="CC398"/>
  <c r="O398"/>
  <c r="CS397"/>
  <c r="CC399"/>
  <c r="O399"/>
  <c r="CS398"/>
  <c r="CC400"/>
  <c r="O400"/>
  <c r="CS399"/>
  <c r="CS400"/>
  <c r="CS401"/>
  <c r="CS402"/>
  <c r="CS403"/>
  <c r="CS404"/>
  <c r="CS405"/>
  <c r="CS406"/>
  <c r="CS407"/>
  <c r="CS408"/>
  <c r="CS409"/>
  <c r="CS410"/>
  <c r="CS411"/>
  <c r="CS412"/>
  <c r="CS413"/>
  <c r="CS414"/>
  <c r="CS415"/>
  <c r="CS416"/>
  <c r="CS417"/>
  <c r="CS418"/>
  <c r="CS419"/>
  <c r="CS420"/>
  <c r="CS421"/>
  <c r="CS422"/>
  <c r="CS423"/>
  <c r="CS424"/>
  <c r="CS425"/>
  <c r="CS426"/>
  <c r="CS427"/>
  <c r="CS428"/>
  <c r="CS429"/>
  <c r="CS430"/>
  <c r="CS431"/>
  <c r="CS432"/>
  <c r="CS433"/>
  <c r="CS434"/>
  <c r="CS435"/>
  <c r="CS436"/>
  <c r="CS437"/>
  <c r="CS438"/>
  <c r="CS439"/>
  <c r="CS440"/>
  <c r="CS441"/>
  <c r="CS442"/>
  <c r="CS443"/>
  <c r="CS444"/>
  <c r="CS445"/>
  <c r="CS446"/>
  <c r="CS447"/>
  <c r="CS448"/>
  <c r="CS449"/>
  <c r="CS450"/>
  <c r="CS451"/>
  <c r="CS452"/>
  <c r="CS453"/>
  <c r="CS454"/>
  <c r="CS455"/>
  <c r="CS456"/>
  <c r="CS457"/>
  <c r="CS458"/>
  <c r="CS459"/>
  <c r="CS460"/>
  <c r="CS461"/>
  <c r="CS462"/>
  <c r="CS463"/>
  <c r="CS464"/>
  <c r="CS465"/>
  <c r="CS466"/>
  <c r="CS467"/>
  <c r="CS468"/>
  <c r="CS469"/>
  <c r="CS470"/>
  <c r="CS471"/>
  <c r="CS472"/>
  <c r="CS473"/>
  <c r="CS474"/>
  <c r="CS475"/>
  <c r="CS476"/>
  <c r="CS477"/>
  <c r="CS478"/>
  <c r="CS479"/>
  <c r="CS480"/>
  <c r="CS481"/>
  <c r="CS482"/>
  <c r="CS483"/>
  <c r="CS484"/>
  <c r="CS485"/>
  <c r="CS486"/>
  <c r="CS487"/>
  <c r="CS488"/>
  <c r="CS489"/>
  <c r="CS490"/>
  <c r="CS491"/>
  <c r="CS492"/>
  <c r="CS493"/>
  <c r="CS494"/>
  <c r="CS495"/>
  <c r="CS496"/>
  <c r="CS497"/>
  <c r="CS498"/>
  <c r="CS499"/>
  <c r="CS500"/>
  <c r="CS14"/>
  <c r="CD16"/>
  <c r="P16"/>
  <c r="CD17"/>
  <c r="P17"/>
  <c r="CT16"/>
  <c r="CD18"/>
  <c r="P18"/>
  <c r="CT17"/>
  <c r="CD19"/>
  <c r="P19"/>
  <c r="CT18"/>
  <c r="CD20"/>
  <c r="P20"/>
  <c r="CT19"/>
  <c r="CD21"/>
  <c r="P21"/>
  <c r="CT20"/>
  <c r="CD22"/>
  <c r="P22"/>
  <c r="CT21"/>
  <c r="CD23"/>
  <c r="P23"/>
  <c r="CT22"/>
  <c r="CD24"/>
  <c r="P24"/>
  <c r="CT23"/>
  <c r="CD25"/>
  <c r="P25"/>
  <c r="CT24"/>
  <c r="CD26"/>
  <c r="P26"/>
  <c r="CT25"/>
  <c r="CD27"/>
  <c r="P27"/>
  <c r="CT26"/>
  <c r="CD28"/>
  <c r="P28"/>
  <c r="CT27"/>
  <c r="CD29"/>
  <c r="P29"/>
  <c r="CT28"/>
  <c r="CD30"/>
  <c r="P30"/>
  <c r="CT29"/>
  <c r="CD31"/>
  <c r="P31"/>
  <c r="CT30"/>
  <c r="CD32"/>
  <c r="P32"/>
  <c r="CT31"/>
  <c r="CD33"/>
  <c r="P33"/>
  <c r="CT32"/>
  <c r="CD34"/>
  <c r="P34"/>
  <c r="CT33"/>
  <c r="CD35"/>
  <c r="P35"/>
  <c r="CT34"/>
  <c r="CD36"/>
  <c r="P36"/>
  <c r="CT35"/>
  <c r="CD37"/>
  <c r="P37"/>
  <c r="CT36"/>
  <c r="CD38"/>
  <c r="P38"/>
  <c r="CT37"/>
  <c r="CD39"/>
  <c r="P39"/>
  <c r="CT38"/>
  <c r="CD40"/>
  <c r="P40"/>
  <c r="CT39"/>
  <c r="CD41"/>
  <c r="P41"/>
  <c r="CT40"/>
  <c r="CD42"/>
  <c r="P42"/>
  <c r="CT41"/>
  <c r="CD43"/>
  <c r="P43"/>
  <c r="CT42"/>
  <c r="CD44"/>
  <c r="P44"/>
  <c r="CT43"/>
  <c r="CD45"/>
  <c r="P45"/>
  <c r="CT44"/>
  <c r="CD46"/>
  <c r="P46"/>
  <c r="CT45"/>
  <c r="CD47"/>
  <c r="P47"/>
  <c r="CT46"/>
  <c r="CD48"/>
  <c r="P48"/>
  <c r="CT47"/>
  <c r="CD49"/>
  <c r="P49"/>
  <c r="CT48"/>
  <c r="CD50"/>
  <c r="P50"/>
  <c r="CT49"/>
  <c r="CD51"/>
  <c r="P51"/>
  <c r="CT50"/>
  <c r="CD52"/>
  <c r="P52"/>
  <c r="CT51"/>
  <c r="CD53"/>
  <c r="P53"/>
  <c r="CT52"/>
  <c r="CD54"/>
  <c r="P54"/>
  <c r="CT53"/>
  <c r="CD55"/>
  <c r="P55"/>
  <c r="CT54"/>
  <c r="CD56"/>
  <c r="P56"/>
  <c r="CT55"/>
  <c r="CD57"/>
  <c r="P57"/>
  <c r="CT56"/>
  <c r="CD58"/>
  <c r="P58"/>
  <c r="CT57"/>
  <c r="CD59"/>
  <c r="P59"/>
  <c r="CT58"/>
  <c r="CD60"/>
  <c r="P60"/>
  <c r="CT59"/>
  <c r="CD61"/>
  <c r="P61"/>
  <c r="CT60"/>
  <c r="CD62"/>
  <c r="P62"/>
  <c r="CT61"/>
  <c r="CD63"/>
  <c r="P63"/>
  <c r="CT62"/>
  <c r="CD64"/>
  <c r="P64"/>
  <c r="CT63"/>
  <c r="CD65"/>
  <c r="P65"/>
  <c r="CT64"/>
  <c r="CD66"/>
  <c r="P66"/>
  <c r="CT65"/>
  <c r="CD67"/>
  <c r="P67"/>
  <c r="CT66"/>
  <c r="CD68"/>
  <c r="P68"/>
  <c r="CT67"/>
  <c r="CD69"/>
  <c r="P69"/>
  <c r="CT68"/>
  <c r="CD70"/>
  <c r="P70"/>
  <c r="CT69"/>
  <c r="CD71"/>
  <c r="P71"/>
  <c r="CT70"/>
  <c r="CD72"/>
  <c r="P72"/>
  <c r="CT71"/>
  <c r="CD73"/>
  <c r="P73"/>
  <c r="CT72"/>
  <c r="CD74"/>
  <c r="P74"/>
  <c r="CT73"/>
  <c r="CD75"/>
  <c r="P75"/>
  <c r="CT74"/>
  <c r="CD76"/>
  <c r="P76"/>
  <c r="CT75"/>
  <c r="CD77"/>
  <c r="P77"/>
  <c r="CT76"/>
  <c r="CD78"/>
  <c r="P78"/>
  <c r="CT77"/>
  <c r="CD79"/>
  <c r="P79"/>
  <c r="CT78"/>
  <c r="CD80"/>
  <c r="P80"/>
  <c r="CT79"/>
  <c r="CD81"/>
  <c r="P81"/>
  <c r="CT80"/>
  <c r="CD82"/>
  <c r="P82"/>
  <c r="CT81"/>
  <c r="CD83"/>
  <c r="P83"/>
  <c r="CT82"/>
  <c r="CD84"/>
  <c r="P84"/>
  <c r="CT83"/>
  <c r="CD85"/>
  <c r="P85"/>
  <c r="CT84"/>
  <c r="CD86"/>
  <c r="P86"/>
  <c r="CT85"/>
  <c r="CD87"/>
  <c r="P87"/>
  <c r="CT86"/>
  <c r="CD88"/>
  <c r="P88"/>
  <c r="CT87"/>
  <c r="CD89"/>
  <c r="P89"/>
  <c r="CT88"/>
  <c r="CD90"/>
  <c r="P90"/>
  <c r="CT89"/>
  <c r="CD91"/>
  <c r="P91"/>
  <c r="CT90"/>
  <c r="CD92"/>
  <c r="P92"/>
  <c r="CT91"/>
  <c r="CD93"/>
  <c r="P93"/>
  <c r="CT92"/>
  <c r="CD94"/>
  <c r="P94"/>
  <c r="CT93"/>
  <c r="CD95"/>
  <c r="P95"/>
  <c r="CT94"/>
  <c r="CD96"/>
  <c r="P96"/>
  <c r="CT95"/>
  <c r="CD97"/>
  <c r="P97"/>
  <c r="CT96"/>
  <c r="CD98"/>
  <c r="P98"/>
  <c r="CT97"/>
  <c r="CD99"/>
  <c r="P99"/>
  <c r="CT98"/>
  <c r="CD100"/>
  <c r="P100"/>
  <c r="CT99"/>
  <c r="CD101"/>
  <c r="P101"/>
  <c r="CT100"/>
  <c r="CD102"/>
  <c r="P102"/>
  <c r="CT101"/>
  <c r="CD103"/>
  <c r="P103"/>
  <c r="CT102"/>
  <c r="CD104"/>
  <c r="P104"/>
  <c r="CT103"/>
  <c r="CD105"/>
  <c r="P105"/>
  <c r="CT104"/>
  <c r="CD106"/>
  <c r="P106"/>
  <c r="CT105"/>
  <c r="CD107"/>
  <c r="P107"/>
  <c r="CT106"/>
  <c r="CD108"/>
  <c r="P108"/>
  <c r="CT107"/>
  <c r="CD109"/>
  <c r="P109"/>
  <c r="CT108"/>
  <c r="CD110"/>
  <c r="P110"/>
  <c r="CT109"/>
  <c r="CD111"/>
  <c r="P111"/>
  <c r="CT110"/>
  <c r="CD112"/>
  <c r="P112"/>
  <c r="CT111"/>
  <c r="CD113"/>
  <c r="P113"/>
  <c r="CT112"/>
  <c r="CD114"/>
  <c r="P114"/>
  <c r="CT113"/>
  <c r="CD115"/>
  <c r="P115"/>
  <c r="CT114"/>
  <c r="CD116"/>
  <c r="P116"/>
  <c r="CT115"/>
  <c r="CD117"/>
  <c r="P117"/>
  <c r="CT116"/>
  <c r="CD118"/>
  <c r="P118"/>
  <c r="CT117"/>
  <c r="CD119"/>
  <c r="P119"/>
  <c r="CT118"/>
  <c r="CD120"/>
  <c r="P120"/>
  <c r="CT119"/>
  <c r="CD121"/>
  <c r="P121"/>
  <c r="CT120"/>
  <c r="CD122"/>
  <c r="P122"/>
  <c r="CT121"/>
  <c r="CD123"/>
  <c r="P123"/>
  <c r="CT122"/>
  <c r="CD124"/>
  <c r="P124"/>
  <c r="CT123"/>
  <c r="CD125"/>
  <c r="P125"/>
  <c r="CT124"/>
  <c r="CD126"/>
  <c r="P126"/>
  <c r="CT125"/>
  <c r="CD127"/>
  <c r="P127"/>
  <c r="CT126"/>
  <c r="CD128"/>
  <c r="P128"/>
  <c r="CT127"/>
  <c r="CD129"/>
  <c r="P129"/>
  <c r="CT128"/>
  <c r="CD130"/>
  <c r="P130"/>
  <c r="CT129"/>
  <c r="CD131"/>
  <c r="P131"/>
  <c r="CT130"/>
  <c r="CD132"/>
  <c r="P132"/>
  <c r="CT131"/>
  <c r="CD133"/>
  <c r="P133"/>
  <c r="CT132"/>
  <c r="CD134"/>
  <c r="P134"/>
  <c r="CT133"/>
  <c r="CD135"/>
  <c r="P135"/>
  <c r="CT134"/>
  <c r="CD136"/>
  <c r="P136"/>
  <c r="CT135"/>
  <c r="CD137"/>
  <c r="P137"/>
  <c r="CT136"/>
  <c r="CD138"/>
  <c r="P138"/>
  <c r="CT137"/>
  <c r="CD139"/>
  <c r="P139"/>
  <c r="CT138"/>
  <c r="CD140"/>
  <c r="P140"/>
  <c r="CT139"/>
  <c r="CD141"/>
  <c r="P141"/>
  <c r="CT140"/>
  <c r="CD142"/>
  <c r="P142"/>
  <c r="CT141"/>
  <c r="CD143"/>
  <c r="P143"/>
  <c r="CT142"/>
  <c r="CD144"/>
  <c r="P144"/>
  <c r="CT143"/>
  <c r="CD145"/>
  <c r="P145"/>
  <c r="CT144"/>
  <c r="CD146"/>
  <c r="P146"/>
  <c r="CT145"/>
  <c r="CD147"/>
  <c r="P147"/>
  <c r="CT146"/>
  <c r="CD148"/>
  <c r="P148"/>
  <c r="CT147"/>
  <c r="CD149"/>
  <c r="P149"/>
  <c r="CT148"/>
  <c r="CD150"/>
  <c r="P150"/>
  <c r="CT149"/>
  <c r="CD151"/>
  <c r="P151"/>
  <c r="CT150"/>
  <c r="CD152"/>
  <c r="P152"/>
  <c r="CT151"/>
  <c r="CD153"/>
  <c r="P153"/>
  <c r="CT152"/>
  <c r="CD154"/>
  <c r="P154"/>
  <c r="CT153"/>
  <c r="CD155"/>
  <c r="P155"/>
  <c r="CT154"/>
  <c r="CD156"/>
  <c r="P156"/>
  <c r="CT155"/>
  <c r="CD157"/>
  <c r="P157"/>
  <c r="CT156"/>
  <c r="CD158"/>
  <c r="P158"/>
  <c r="CT157"/>
  <c r="CD159"/>
  <c r="P159"/>
  <c r="CT158"/>
  <c r="CD160"/>
  <c r="P160"/>
  <c r="CT159"/>
  <c r="CD161"/>
  <c r="P161"/>
  <c r="CT160"/>
  <c r="CD162"/>
  <c r="P162"/>
  <c r="CT161"/>
  <c r="CD163"/>
  <c r="P163"/>
  <c r="CT162"/>
  <c r="CD164"/>
  <c r="P164"/>
  <c r="CT163"/>
  <c r="CD165"/>
  <c r="P165"/>
  <c r="CT164"/>
  <c r="CD166"/>
  <c r="P166"/>
  <c r="CT165"/>
  <c r="CD167"/>
  <c r="P167"/>
  <c r="CT166"/>
  <c r="CD168"/>
  <c r="P168"/>
  <c r="CT167"/>
  <c r="CD169"/>
  <c r="P169"/>
  <c r="CT168"/>
  <c r="CD170"/>
  <c r="P170"/>
  <c r="CT169"/>
  <c r="CD171"/>
  <c r="P171"/>
  <c r="CT170"/>
  <c r="CD172"/>
  <c r="P172"/>
  <c r="CT171"/>
  <c r="CD173"/>
  <c r="P173"/>
  <c r="CT172"/>
  <c r="CD174"/>
  <c r="P174"/>
  <c r="CT173"/>
  <c r="CD175"/>
  <c r="P175"/>
  <c r="CT174"/>
  <c r="CD176"/>
  <c r="P176"/>
  <c r="CT175"/>
  <c r="CD177"/>
  <c r="P177"/>
  <c r="CT176"/>
  <c r="CD178"/>
  <c r="P178"/>
  <c r="CT177"/>
  <c r="CD179"/>
  <c r="P179"/>
  <c r="CT178"/>
  <c r="CD180"/>
  <c r="P180"/>
  <c r="CT179"/>
  <c r="CD181"/>
  <c r="P181"/>
  <c r="CT180"/>
  <c r="CD182"/>
  <c r="P182"/>
  <c r="CT181"/>
  <c r="CD183"/>
  <c r="P183"/>
  <c r="CT182"/>
  <c r="CD184"/>
  <c r="P184"/>
  <c r="CT183"/>
  <c r="CD185"/>
  <c r="P185"/>
  <c r="CT184"/>
  <c r="CD186"/>
  <c r="P186"/>
  <c r="CT185"/>
  <c r="CD187"/>
  <c r="P187"/>
  <c r="CT186"/>
  <c r="CD188"/>
  <c r="P188"/>
  <c r="CT187"/>
  <c r="CD189"/>
  <c r="P189"/>
  <c r="CT188"/>
  <c r="CD190"/>
  <c r="P190"/>
  <c r="CT189"/>
  <c r="CD191"/>
  <c r="P191"/>
  <c r="CT190"/>
  <c r="CD192"/>
  <c r="P192"/>
  <c r="CT191"/>
  <c r="CD193"/>
  <c r="P193"/>
  <c r="CT192"/>
  <c r="CD194"/>
  <c r="P194"/>
  <c r="CT193"/>
  <c r="CD195"/>
  <c r="P195"/>
  <c r="CT194"/>
  <c r="CD196"/>
  <c r="P196"/>
  <c r="CT195"/>
  <c r="CD197"/>
  <c r="P197"/>
  <c r="CT196"/>
  <c r="CD198"/>
  <c r="P198"/>
  <c r="CT197"/>
  <c r="CD199"/>
  <c r="P199"/>
  <c r="CT198"/>
  <c r="CD200"/>
  <c r="P200"/>
  <c r="CT199"/>
  <c r="CD201"/>
  <c r="P201"/>
  <c r="CT200"/>
  <c r="CD202"/>
  <c r="P202"/>
  <c r="CT201"/>
  <c r="CD203"/>
  <c r="P203"/>
  <c r="CT202"/>
  <c r="CD204"/>
  <c r="P204"/>
  <c r="CT203"/>
  <c r="CD205"/>
  <c r="P205"/>
  <c r="CT204"/>
  <c r="CD206"/>
  <c r="P206"/>
  <c r="CT205"/>
  <c r="CD207"/>
  <c r="P207"/>
  <c r="CT206"/>
  <c r="CD208"/>
  <c r="P208"/>
  <c r="CT207"/>
  <c r="CD209"/>
  <c r="P209"/>
  <c r="CT208"/>
  <c r="CD210"/>
  <c r="P210"/>
  <c r="CT209"/>
  <c r="CD211"/>
  <c r="P211"/>
  <c r="CT210"/>
  <c r="CD212"/>
  <c r="P212"/>
  <c r="CT211"/>
  <c r="CD213"/>
  <c r="P213"/>
  <c r="CT212"/>
  <c r="CD214"/>
  <c r="P214"/>
  <c r="CT213"/>
  <c r="CD215"/>
  <c r="P215"/>
  <c r="CT214"/>
  <c r="CD216"/>
  <c r="P216"/>
  <c r="CT215"/>
  <c r="CD217"/>
  <c r="P217"/>
  <c r="CT216"/>
  <c r="CD218"/>
  <c r="P218"/>
  <c r="CT217"/>
  <c r="CD219"/>
  <c r="P219"/>
  <c r="CT218"/>
  <c r="CD220"/>
  <c r="P220"/>
  <c r="CT219"/>
  <c r="CD221"/>
  <c r="P221"/>
  <c r="CT220"/>
  <c r="CD222"/>
  <c r="P222"/>
  <c r="CT221"/>
  <c r="CD223"/>
  <c r="P223"/>
  <c r="CT222"/>
  <c r="CD224"/>
  <c r="P224"/>
  <c r="CT223"/>
  <c r="CD225"/>
  <c r="P225"/>
  <c r="CT224"/>
  <c r="CD226"/>
  <c r="P226"/>
  <c r="CT225"/>
  <c r="CD227"/>
  <c r="P227"/>
  <c r="CT226"/>
  <c r="CD228"/>
  <c r="P228"/>
  <c r="CT227"/>
  <c r="CD229"/>
  <c r="P229"/>
  <c r="CT228"/>
  <c r="CD230"/>
  <c r="P230"/>
  <c r="CT229"/>
  <c r="CD231"/>
  <c r="P231"/>
  <c r="CT230"/>
  <c r="CD232"/>
  <c r="P232"/>
  <c r="CT231"/>
  <c r="CD233"/>
  <c r="P233"/>
  <c r="CT232"/>
  <c r="CD234"/>
  <c r="P234"/>
  <c r="CT233"/>
  <c r="CD235"/>
  <c r="P235"/>
  <c r="CT234"/>
  <c r="CD236"/>
  <c r="P236"/>
  <c r="CT235"/>
  <c r="CD237"/>
  <c r="P237"/>
  <c r="CT236"/>
  <c r="CD238"/>
  <c r="P238"/>
  <c r="CT237"/>
  <c r="CD239"/>
  <c r="P239"/>
  <c r="CT238"/>
  <c r="CD240"/>
  <c r="P240"/>
  <c r="CT239"/>
  <c r="CD241"/>
  <c r="P241"/>
  <c r="CT240"/>
  <c r="CD242"/>
  <c r="P242"/>
  <c r="CT241"/>
  <c r="CD243"/>
  <c r="P243"/>
  <c r="CT242"/>
  <c r="CD244"/>
  <c r="P244"/>
  <c r="CT243"/>
  <c r="CD245"/>
  <c r="P245"/>
  <c r="CT244"/>
  <c r="CD246"/>
  <c r="P246"/>
  <c r="CT245"/>
  <c r="CD247"/>
  <c r="P247"/>
  <c r="CT246"/>
  <c r="CD248"/>
  <c r="P248"/>
  <c r="CT247"/>
  <c r="CD249"/>
  <c r="P249"/>
  <c r="CT248"/>
  <c r="CD250"/>
  <c r="P250"/>
  <c r="CT249"/>
  <c r="CD251"/>
  <c r="P251"/>
  <c r="CT250"/>
  <c r="CD252"/>
  <c r="P252"/>
  <c r="CT251"/>
  <c r="CD253"/>
  <c r="P253"/>
  <c r="CT252"/>
  <c r="CD254"/>
  <c r="P254"/>
  <c r="CT253"/>
  <c r="CD255"/>
  <c r="P255"/>
  <c r="CT254"/>
  <c r="CD256"/>
  <c r="P256"/>
  <c r="CT255"/>
  <c r="CD257"/>
  <c r="P257"/>
  <c r="CT256"/>
  <c r="CD258"/>
  <c r="P258"/>
  <c r="CT257"/>
  <c r="CD259"/>
  <c r="P259"/>
  <c r="CT258"/>
  <c r="CD260"/>
  <c r="P260"/>
  <c r="CT259"/>
  <c r="CD261"/>
  <c r="P261"/>
  <c r="CT260"/>
  <c r="CD262"/>
  <c r="P262"/>
  <c r="CT261"/>
  <c r="CD263"/>
  <c r="P263"/>
  <c r="CT262"/>
  <c r="CD264"/>
  <c r="P264"/>
  <c r="CT263"/>
  <c r="CD265"/>
  <c r="P265"/>
  <c r="CT264"/>
  <c r="CD266"/>
  <c r="P266"/>
  <c r="CT265"/>
  <c r="CD267"/>
  <c r="P267"/>
  <c r="CT266"/>
  <c r="CD268"/>
  <c r="P268"/>
  <c r="CT267"/>
  <c r="CD269"/>
  <c r="P269"/>
  <c r="CT268"/>
  <c r="CD270"/>
  <c r="P270"/>
  <c r="CT269"/>
  <c r="CD271"/>
  <c r="P271"/>
  <c r="CT270"/>
  <c r="CD272"/>
  <c r="P272"/>
  <c r="CT271"/>
  <c r="CD273"/>
  <c r="P273"/>
  <c r="CT272"/>
  <c r="CD274"/>
  <c r="P274"/>
  <c r="CT273"/>
  <c r="CD275"/>
  <c r="P275"/>
  <c r="CT274"/>
  <c r="CD276"/>
  <c r="P276"/>
  <c r="CT275"/>
  <c r="CD277"/>
  <c r="P277"/>
  <c r="CT276"/>
  <c r="CD278"/>
  <c r="P278"/>
  <c r="CT277"/>
  <c r="CD279"/>
  <c r="P279"/>
  <c r="CT278"/>
  <c r="CD280"/>
  <c r="P280"/>
  <c r="CT279"/>
  <c r="CD281"/>
  <c r="P281"/>
  <c r="CT280"/>
  <c r="CD282"/>
  <c r="P282"/>
  <c r="CT281"/>
  <c r="CD283"/>
  <c r="P283"/>
  <c r="CT282"/>
  <c r="CD284"/>
  <c r="P284"/>
  <c r="CT283"/>
  <c r="CD285"/>
  <c r="P285"/>
  <c r="CT284"/>
  <c r="CD286"/>
  <c r="P286"/>
  <c r="CT285"/>
  <c r="CD287"/>
  <c r="P287"/>
  <c r="CT286"/>
  <c r="CD288"/>
  <c r="P288"/>
  <c r="CT287"/>
  <c r="CD289"/>
  <c r="P289"/>
  <c r="CT288"/>
  <c r="CD290"/>
  <c r="P290"/>
  <c r="CT289"/>
  <c r="CD291"/>
  <c r="P291"/>
  <c r="CT290"/>
  <c r="CD292"/>
  <c r="P292"/>
  <c r="CT291"/>
  <c r="CD293"/>
  <c r="P293"/>
  <c r="CT292"/>
  <c r="CD294"/>
  <c r="P294"/>
  <c r="CT293"/>
  <c r="CD295"/>
  <c r="P295"/>
  <c r="CT294"/>
  <c r="CD296"/>
  <c r="P296"/>
  <c r="CT295"/>
  <c r="CD297"/>
  <c r="P297"/>
  <c r="CT296"/>
  <c r="CD298"/>
  <c r="P298"/>
  <c r="CT297"/>
  <c r="CD299"/>
  <c r="P299"/>
  <c r="CT298"/>
  <c r="CD300"/>
  <c r="P300"/>
  <c r="CT299"/>
  <c r="CD301"/>
  <c r="P301"/>
  <c r="CT300"/>
  <c r="CD302"/>
  <c r="P302"/>
  <c r="CT301"/>
  <c r="CD303"/>
  <c r="P303"/>
  <c r="CT302"/>
  <c r="CD304"/>
  <c r="P304"/>
  <c r="CT303"/>
  <c r="CD305"/>
  <c r="P305"/>
  <c r="CT304"/>
  <c r="CD306"/>
  <c r="P306"/>
  <c r="CT305"/>
  <c r="CD307"/>
  <c r="P307"/>
  <c r="CT306"/>
  <c r="CD308"/>
  <c r="P308"/>
  <c r="CT307"/>
  <c r="CD309"/>
  <c r="P309"/>
  <c r="CT308"/>
  <c r="CD310"/>
  <c r="P310"/>
  <c r="CT309"/>
  <c r="CD311"/>
  <c r="P311"/>
  <c r="CT310"/>
  <c r="CD312"/>
  <c r="P312"/>
  <c r="CT311"/>
  <c r="CD313"/>
  <c r="P313"/>
  <c r="CT312"/>
  <c r="CD314"/>
  <c r="P314"/>
  <c r="CT313"/>
  <c r="CD315"/>
  <c r="P315"/>
  <c r="CT314"/>
  <c r="CD316"/>
  <c r="P316"/>
  <c r="CT315"/>
  <c r="CD317"/>
  <c r="P317"/>
  <c r="CT316"/>
  <c r="CD318"/>
  <c r="P318"/>
  <c r="CT317"/>
  <c r="CD319"/>
  <c r="P319"/>
  <c r="CT318"/>
  <c r="CD320"/>
  <c r="P320"/>
  <c r="CT319"/>
  <c r="CD321"/>
  <c r="P321"/>
  <c r="CT320"/>
  <c r="CD322"/>
  <c r="P322"/>
  <c r="CT321"/>
  <c r="CD323"/>
  <c r="P323"/>
  <c r="CT322"/>
  <c r="CD324"/>
  <c r="P324"/>
  <c r="CT323"/>
  <c r="CD325"/>
  <c r="P325"/>
  <c r="CT324"/>
  <c r="CD326"/>
  <c r="P326"/>
  <c r="CT325"/>
  <c r="CD327"/>
  <c r="P327"/>
  <c r="CT326"/>
  <c r="CD328"/>
  <c r="P328"/>
  <c r="CT327"/>
  <c r="CD329"/>
  <c r="P329"/>
  <c r="CT328"/>
  <c r="CD330"/>
  <c r="P330"/>
  <c r="CT329"/>
  <c r="CD331"/>
  <c r="P331"/>
  <c r="CT330"/>
  <c r="CD332"/>
  <c r="P332"/>
  <c r="CT331"/>
  <c r="CD333"/>
  <c r="P333"/>
  <c r="CT332"/>
  <c r="CD334"/>
  <c r="P334"/>
  <c r="CT333"/>
  <c r="CD335"/>
  <c r="P335"/>
  <c r="CT334"/>
  <c r="CD336"/>
  <c r="P336"/>
  <c r="CT335"/>
  <c r="CD337"/>
  <c r="P337"/>
  <c r="CT336"/>
  <c r="CD338"/>
  <c r="P338"/>
  <c r="CT337"/>
  <c r="CD339"/>
  <c r="P339"/>
  <c r="CT338"/>
  <c r="CD340"/>
  <c r="P340"/>
  <c r="CT339"/>
  <c r="CD341"/>
  <c r="P341"/>
  <c r="CT340"/>
  <c r="CD342"/>
  <c r="P342"/>
  <c r="CT341"/>
  <c r="CD343"/>
  <c r="P343"/>
  <c r="CT342"/>
  <c r="CD344"/>
  <c r="P344"/>
  <c r="CT343"/>
  <c r="CD345"/>
  <c r="P345"/>
  <c r="CT344"/>
  <c r="CD346"/>
  <c r="P346"/>
  <c r="CT345"/>
  <c r="CD347"/>
  <c r="P347"/>
  <c r="CT346"/>
  <c r="CD348"/>
  <c r="P348"/>
  <c r="CT347"/>
  <c r="CD349"/>
  <c r="P349"/>
  <c r="CT348"/>
  <c r="CD350"/>
  <c r="P350"/>
  <c r="CT349"/>
  <c r="CD351"/>
  <c r="P351"/>
  <c r="CT350"/>
  <c r="CD352"/>
  <c r="P352"/>
  <c r="CT351"/>
  <c r="CD353"/>
  <c r="P353"/>
  <c r="CT352"/>
  <c r="CD354"/>
  <c r="P354"/>
  <c r="CT353"/>
  <c r="CD355"/>
  <c r="P355"/>
  <c r="CT354"/>
  <c r="CD356"/>
  <c r="P356"/>
  <c r="CT355"/>
  <c r="CD357"/>
  <c r="P357"/>
  <c r="CT356"/>
  <c r="CD358"/>
  <c r="P358"/>
  <c r="CT357"/>
  <c r="CD359"/>
  <c r="P359"/>
  <c r="CT358"/>
  <c r="CD360"/>
  <c r="P360"/>
  <c r="CT359"/>
  <c r="CD361"/>
  <c r="P361"/>
  <c r="CT360"/>
  <c r="CD362"/>
  <c r="P362"/>
  <c r="CT361"/>
  <c r="CD363"/>
  <c r="P363"/>
  <c r="CT362"/>
  <c r="CD364"/>
  <c r="P364"/>
  <c r="CT363"/>
  <c r="CD365"/>
  <c r="P365"/>
  <c r="CT364"/>
  <c r="CD366"/>
  <c r="P366"/>
  <c r="CT365"/>
  <c r="CD367"/>
  <c r="P367"/>
  <c r="CT366"/>
  <c r="CD368"/>
  <c r="P368"/>
  <c r="CT367"/>
  <c r="CD369"/>
  <c r="P369"/>
  <c r="CT368"/>
  <c r="CD370"/>
  <c r="P370"/>
  <c r="CT369"/>
  <c r="CD371"/>
  <c r="P371"/>
  <c r="CT370"/>
  <c r="CD372"/>
  <c r="P372"/>
  <c r="CT371"/>
  <c r="CD373"/>
  <c r="P373"/>
  <c r="CT372"/>
  <c r="CD374"/>
  <c r="P374"/>
  <c r="CT373"/>
  <c r="CD375"/>
  <c r="P375"/>
  <c r="CT374"/>
  <c r="CD376"/>
  <c r="P376"/>
  <c r="CT375"/>
  <c r="CD377"/>
  <c r="P377"/>
  <c r="CT376"/>
  <c r="CD378"/>
  <c r="P378"/>
  <c r="CT377"/>
  <c r="CD379"/>
  <c r="P379"/>
  <c r="CT378"/>
  <c r="CD380"/>
  <c r="P380"/>
  <c r="CT379"/>
  <c r="CD381"/>
  <c r="P381"/>
  <c r="CT380"/>
  <c r="CD382"/>
  <c r="P382"/>
  <c r="CT381"/>
  <c r="CD383"/>
  <c r="P383"/>
  <c r="CT382"/>
  <c r="CD384"/>
  <c r="P384"/>
  <c r="CT383"/>
  <c r="CD385"/>
  <c r="P385"/>
  <c r="CT384"/>
  <c r="CD386"/>
  <c r="P386"/>
  <c r="CT385"/>
  <c r="CD387"/>
  <c r="P387"/>
  <c r="CT386"/>
  <c r="CD388"/>
  <c r="P388"/>
  <c r="CT387"/>
  <c r="CD389"/>
  <c r="P389"/>
  <c r="CT388"/>
  <c r="CD390"/>
  <c r="P390"/>
  <c r="CT389"/>
  <c r="CD391"/>
  <c r="P391"/>
  <c r="CT390"/>
  <c r="CD392"/>
  <c r="P392"/>
  <c r="CT391"/>
  <c r="CD393"/>
  <c r="P393"/>
  <c r="CT392"/>
  <c r="CD394"/>
  <c r="P394"/>
  <c r="CT393"/>
  <c r="CD395"/>
  <c r="P395"/>
  <c r="CT394"/>
  <c r="CD396"/>
  <c r="P396"/>
  <c r="CT395"/>
  <c r="CD397"/>
  <c r="P397"/>
  <c r="CT396"/>
  <c r="CD398"/>
  <c r="P398"/>
  <c r="CT397"/>
  <c r="CD399"/>
  <c r="P399"/>
  <c r="CT398"/>
  <c r="CD400"/>
  <c r="P400"/>
  <c r="CT399"/>
  <c r="CT400"/>
  <c r="CT401"/>
  <c r="CT402"/>
  <c r="CT403"/>
  <c r="CT404"/>
  <c r="CT405"/>
  <c r="CT406"/>
  <c r="CT407"/>
  <c r="CT408"/>
  <c r="CT409"/>
  <c r="CT410"/>
  <c r="CT411"/>
  <c r="CT412"/>
  <c r="CT413"/>
  <c r="CT414"/>
  <c r="CT415"/>
  <c r="CT416"/>
  <c r="CT417"/>
  <c r="CT418"/>
  <c r="CT419"/>
  <c r="CT420"/>
  <c r="CT421"/>
  <c r="CT422"/>
  <c r="CT423"/>
  <c r="CT424"/>
  <c r="CT425"/>
  <c r="CT426"/>
  <c r="CT427"/>
  <c r="CT428"/>
  <c r="CT429"/>
  <c r="CT430"/>
  <c r="CT431"/>
  <c r="CT432"/>
  <c r="CT433"/>
  <c r="CT434"/>
  <c r="CT435"/>
  <c r="CT436"/>
  <c r="CT437"/>
  <c r="CT438"/>
  <c r="CT439"/>
  <c r="CT440"/>
  <c r="CT441"/>
  <c r="CT442"/>
  <c r="CT443"/>
  <c r="CT444"/>
  <c r="CT445"/>
  <c r="CT446"/>
  <c r="CT447"/>
  <c r="CT448"/>
  <c r="CT449"/>
  <c r="CT450"/>
  <c r="CT451"/>
  <c r="CT452"/>
  <c r="CT453"/>
  <c r="CT454"/>
  <c r="CT455"/>
  <c r="CT456"/>
  <c r="CT457"/>
  <c r="CT458"/>
  <c r="CT459"/>
  <c r="CT460"/>
  <c r="CT461"/>
  <c r="CT462"/>
  <c r="CT463"/>
  <c r="CT464"/>
  <c r="CT465"/>
  <c r="CT466"/>
  <c r="CT467"/>
  <c r="CT468"/>
  <c r="CT469"/>
  <c r="CT470"/>
  <c r="CT471"/>
  <c r="CT472"/>
  <c r="CT473"/>
  <c r="CT474"/>
  <c r="CT475"/>
  <c r="CT476"/>
  <c r="CT477"/>
  <c r="CT478"/>
  <c r="CT479"/>
  <c r="CT480"/>
  <c r="CT481"/>
  <c r="CT482"/>
  <c r="CT483"/>
  <c r="CT484"/>
  <c r="CT485"/>
  <c r="CT486"/>
  <c r="CT487"/>
  <c r="CT488"/>
  <c r="CT489"/>
  <c r="CT490"/>
  <c r="CT491"/>
  <c r="CT492"/>
  <c r="CT493"/>
  <c r="CT494"/>
  <c r="CT495"/>
  <c r="CT496"/>
  <c r="CT497"/>
  <c r="CT498"/>
  <c r="CT499"/>
  <c r="CT500"/>
  <c r="CT14"/>
  <c r="CE16"/>
  <c r="Q16"/>
  <c r="CE17"/>
  <c r="Q17"/>
  <c r="CU16"/>
  <c r="CE18"/>
  <c r="Q18"/>
  <c r="CU17"/>
  <c r="CE19"/>
  <c r="Q19"/>
  <c r="CU18"/>
  <c r="CE20"/>
  <c r="Q20"/>
  <c r="CU19"/>
  <c r="CE21"/>
  <c r="Q21"/>
  <c r="CU20"/>
  <c r="CE22"/>
  <c r="Q22"/>
  <c r="CU21"/>
  <c r="CE23"/>
  <c r="Q23"/>
  <c r="CU22"/>
  <c r="CE24"/>
  <c r="Q24"/>
  <c r="CU23"/>
  <c r="CE25"/>
  <c r="Q25"/>
  <c r="CU24"/>
  <c r="CE26"/>
  <c r="Q26"/>
  <c r="CU25"/>
  <c r="CE27"/>
  <c r="Q27"/>
  <c r="CU26"/>
  <c r="CE28"/>
  <c r="Q28"/>
  <c r="CU27"/>
  <c r="CE29"/>
  <c r="Q29"/>
  <c r="CU28"/>
  <c r="CE30"/>
  <c r="Q30"/>
  <c r="CU29"/>
  <c r="CE31"/>
  <c r="Q31"/>
  <c r="CU30"/>
  <c r="CE32"/>
  <c r="Q32"/>
  <c r="CU31"/>
  <c r="CE33"/>
  <c r="Q33"/>
  <c r="CU32"/>
  <c r="CE34"/>
  <c r="Q34"/>
  <c r="CU33"/>
  <c r="CE35"/>
  <c r="Q35"/>
  <c r="CU34"/>
  <c r="CE36"/>
  <c r="Q36"/>
  <c r="CU35"/>
  <c r="CE37"/>
  <c r="Q37"/>
  <c r="CU36"/>
  <c r="CE38"/>
  <c r="Q38"/>
  <c r="CU37"/>
  <c r="CE39"/>
  <c r="Q39"/>
  <c r="CU38"/>
  <c r="CE40"/>
  <c r="Q40"/>
  <c r="CU39"/>
  <c r="CE41"/>
  <c r="Q41"/>
  <c r="CU40"/>
  <c r="CE42"/>
  <c r="Q42"/>
  <c r="CU41"/>
  <c r="CE43"/>
  <c r="Q43"/>
  <c r="CU42"/>
  <c r="CE44"/>
  <c r="Q44"/>
  <c r="CU43"/>
  <c r="CE45"/>
  <c r="Q45"/>
  <c r="CU44"/>
  <c r="CE46"/>
  <c r="Q46"/>
  <c r="CU45"/>
  <c r="CE47"/>
  <c r="Q47"/>
  <c r="CU46"/>
  <c r="CE48"/>
  <c r="Q48"/>
  <c r="CU47"/>
  <c r="CE49"/>
  <c r="Q49"/>
  <c r="CU48"/>
  <c r="CE50"/>
  <c r="Q50"/>
  <c r="CU49"/>
  <c r="CE51"/>
  <c r="Q51"/>
  <c r="CU50"/>
  <c r="CE52"/>
  <c r="Q52"/>
  <c r="CU51"/>
  <c r="CE53"/>
  <c r="Q53"/>
  <c r="CU52"/>
  <c r="CE54"/>
  <c r="Q54"/>
  <c r="CU53"/>
  <c r="CE55"/>
  <c r="Q55"/>
  <c r="CU54"/>
  <c r="CE56"/>
  <c r="Q56"/>
  <c r="CU55"/>
  <c r="CE57"/>
  <c r="Q57"/>
  <c r="CU56"/>
  <c r="CE58"/>
  <c r="Q58"/>
  <c r="CU57"/>
  <c r="CE59"/>
  <c r="Q59"/>
  <c r="CU58"/>
  <c r="CE60"/>
  <c r="Q60"/>
  <c r="CU59"/>
  <c r="CE61"/>
  <c r="Q61"/>
  <c r="CU60"/>
  <c r="CE62"/>
  <c r="Q62"/>
  <c r="CU61"/>
  <c r="CE63"/>
  <c r="Q63"/>
  <c r="CU62"/>
  <c r="CE64"/>
  <c r="Q64"/>
  <c r="CU63"/>
  <c r="CE65"/>
  <c r="Q65"/>
  <c r="CU64"/>
  <c r="CE66"/>
  <c r="Q66"/>
  <c r="CU65"/>
  <c r="CE67"/>
  <c r="Q67"/>
  <c r="CU66"/>
  <c r="CE68"/>
  <c r="Q68"/>
  <c r="CU67"/>
  <c r="CE69"/>
  <c r="Q69"/>
  <c r="CU68"/>
  <c r="CE70"/>
  <c r="Q70"/>
  <c r="CU69"/>
  <c r="CE71"/>
  <c r="Q71"/>
  <c r="CU70"/>
  <c r="CE72"/>
  <c r="Q72"/>
  <c r="CU71"/>
  <c r="CE73"/>
  <c r="Q73"/>
  <c r="CU72"/>
  <c r="CE74"/>
  <c r="Q74"/>
  <c r="CU73"/>
  <c r="CE75"/>
  <c r="Q75"/>
  <c r="CU74"/>
  <c r="CE76"/>
  <c r="Q76"/>
  <c r="CU75"/>
  <c r="CE77"/>
  <c r="Q77"/>
  <c r="CU76"/>
  <c r="CE78"/>
  <c r="Q78"/>
  <c r="CU77"/>
  <c r="CE79"/>
  <c r="Q79"/>
  <c r="CU78"/>
  <c r="CE80"/>
  <c r="Q80"/>
  <c r="CU79"/>
  <c r="CE81"/>
  <c r="Q81"/>
  <c r="CU80"/>
  <c r="CE82"/>
  <c r="Q82"/>
  <c r="CU81"/>
  <c r="CE83"/>
  <c r="Q83"/>
  <c r="CU82"/>
  <c r="CE84"/>
  <c r="Q84"/>
  <c r="CU83"/>
  <c r="CE85"/>
  <c r="Q85"/>
  <c r="CU84"/>
  <c r="CE86"/>
  <c r="Q86"/>
  <c r="CU85"/>
  <c r="CE87"/>
  <c r="Q87"/>
  <c r="CU86"/>
  <c r="CE88"/>
  <c r="Q88"/>
  <c r="CU87"/>
  <c r="CE89"/>
  <c r="Q89"/>
  <c r="CU88"/>
  <c r="CE90"/>
  <c r="Q90"/>
  <c r="CU89"/>
  <c r="CE91"/>
  <c r="Q91"/>
  <c r="CU90"/>
  <c r="CE92"/>
  <c r="Q92"/>
  <c r="CU91"/>
  <c r="CE93"/>
  <c r="Q93"/>
  <c r="CU92"/>
  <c r="CE94"/>
  <c r="Q94"/>
  <c r="CU93"/>
  <c r="CE95"/>
  <c r="Q95"/>
  <c r="CU94"/>
  <c r="CE96"/>
  <c r="Q96"/>
  <c r="CU95"/>
  <c r="CE97"/>
  <c r="Q97"/>
  <c r="CU96"/>
  <c r="CE98"/>
  <c r="Q98"/>
  <c r="CU97"/>
  <c r="CE99"/>
  <c r="Q99"/>
  <c r="CU98"/>
  <c r="CE100"/>
  <c r="Q100"/>
  <c r="CU99"/>
  <c r="CE101"/>
  <c r="Q101"/>
  <c r="CU100"/>
  <c r="CE102"/>
  <c r="Q102"/>
  <c r="CU101"/>
  <c r="CE103"/>
  <c r="Q103"/>
  <c r="CU102"/>
  <c r="CE104"/>
  <c r="Q104"/>
  <c r="CU103"/>
  <c r="CE105"/>
  <c r="Q105"/>
  <c r="CU104"/>
  <c r="CE106"/>
  <c r="Q106"/>
  <c r="CU105"/>
  <c r="CE107"/>
  <c r="Q107"/>
  <c r="CU106"/>
  <c r="CE108"/>
  <c r="Q108"/>
  <c r="CU107"/>
  <c r="CE109"/>
  <c r="Q109"/>
  <c r="CU108"/>
  <c r="CE110"/>
  <c r="Q110"/>
  <c r="CU109"/>
  <c r="CE111"/>
  <c r="Q111"/>
  <c r="CU110"/>
  <c r="CE112"/>
  <c r="Q112"/>
  <c r="CU111"/>
  <c r="CE113"/>
  <c r="Q113"/>
  <c r="CU112"/>
  <c r="CE114"/>
  <c r="Q114"/>
  <c r="CU113"/>
  <c r="CE115"/>
  <c r="Q115"/>
  <c r="CU114"/>
  <c r="CE116"/>
  <c r="Q116"/>
  <c r="CU115"/>
  <c r="CE117"/>
  <c r="Q117"/>
  <c r="CU116"/>
  <c r="CE118"/>
  <c r="Q118"/>
  <c r="CU117"/>
  <c r="CE119"/>
  <c r="Q119"/>
  <c r="CU118"/>
  <c r="CE120"/>
  <c r="Q120"/>
  <c r="CU119"/>
  <c r="CE121"/>
  <c r="Q121"/>
  <c r="CU120"/>
  <c r="CE122"/>
  <c r="Q122"/>
  <c r="CU121"/>
  <c r="CE123"/>
  <c r="Q123"/>
  <c r="CU122"/>
  <c r="CE124"/>
  <c r="Q124"/>
  <c r="CU123"/>
  <c r="CE125"/>
  <c r="Q125"/>
  <c r="CU124"/>
  <c r="CE126"/>
  <c r="Q126"/>
  <c r="CU125"/>
  <c r="CE127"/>
  <c r="Q127"/>
  <c r="CU126"/>
  <c r="CE128"/>
  <c r="Q128"/>
  <c r="CU127"/>
  <c r="CE129"/>
  <c r="Q129"/>
  <c r="CU128"/>
  <c r="CE130"/>
  <c r="Q130"/>
  <c r="CU129"/>
  <c r="CE131"/>
  <c r="Q131"/>
  <c r="CU130"/>
  <c r="CE132"/>
  <c r="Q132"/>
  <c r="CU131"/>
  <c r="CE133"/>
  <c r="Q133"/>
  <c r="CU132"/>
  <c r="CE134"/>
  <c r="Q134"/>
  <c r="CU133"/>
  <c r="CE135"/>
  <c r="Q135"/>
  <c r="CU134"/>
  <c r="CE136"/>
  <c r="Q136"/>
  <c r="CU135"/>
  <c r="CE137"/>
  <c r="Q137"/>
  <c r="CU136"/>
  <c r="CE138"/>
  <c r="Q138"/>
  <c r="CU137"/>
  <c r="CE139"/>
  <c r="Q139"/>
  <c r="CU138"/>
  <c r="CE140"/>
  <c r="Q140"/>
  <c r="CU139"/>
  <c r="CE141"/>
  <c r="Q141"/>
  <c r="CU140"/>
  <c r="CE142"/>
  <c r="Q142"/>
  <c r="CU141"/>
  <c r="CE143"/>
  <c r="Q143"/>
  <c r="CU142"/>
  <c r="CE144"/>
  <c r="Q144"/>
  <c r="CU143"/>
  <c r="CE145"/>
  <c r="Q145"/>
  <c r="CU144"/>
  <c r="CE146"/>
  <c r="Q146"/>
  <c r="CU145"/>
  <c r="CE147"/>
  <c r="Q147"/>
  <c r="CU146"/>
  <c r="CE148"/>
  <c r="Q148"/>
  <c r="CU147"/>
  <c r="CE149"/>
  <c r="Q149"/>
  <c r="CU148"/>
  <c r="CE150"/>
  <c r="Q150"/>
  <c r="CU149"/>
  <c r="CE151"/>
  <c r="Q151"/>
  <c r="CU150"/>
  <c r="CE152"/>
  <c r="Q152"/>
  <c r="CU151"/>
  <c r="CE153"/>
  <c r="Q153"/>
  <c r="CU152"/>
  <c r="CE154"/>
  <c r="Q154"/>
  <c r="CU153"/>
  <c r="CE155"/>
  <c r="Q155"/>
  <c r="CU154"/>
  <c r="CE156"/>
  <c r="Q156"/>
  <c r="CU155"/>
  <c r="CE157"/>
  <c r="Q157"/>
  <c r="CU156"/>
  <c r="CE158"/>
  <c r="Q158"/>
  <c r="CU157"/>
  <c r="CE159"/>
  <c r="Q159"/>
  <c r="CU158"/>
  <c r="CE160"/>
  <c r="Q160"/>
  <c r="CU159"/>
  <c r="CE161"/>
  <c r="Q161"/>
  <c r="CU160"/>
  <c r="CE162"/>
  <c r="Q162"/>
  <c r="CU161"/>
  <c r="CE163"/>
  <c r="Q163"/>
  <c r="CU162"/>
  <c r="CE164"/>
  <c r="Q164"/>
  <c r="CU163"/>
  <c r="CE165"/>
  <c r="Q165"/>
  <c r="CU164"/>
  <c r="CE166"/>
  <c r="Q166"/>
  <c r="CU165"/>
  <c r="CE167"/>
  <c r="Q167"/>
  <c r="CU166"/>
  <c r="CE168"/>
  <c r="Q168"/>
  <c r="CU167"/>
  <c r="CE169"/>
  <c r="Q169"/>
  <c r="CU168"/>
  <c r="CE170"/>
  <c r="Q170"/>
  <c r="CU169"/>
  <c r="CE171"/>
  <c r="Q171"/>
  <c r="CU170"/>
  <c r="CE172"/>
  <c r="Q172"/>
  <c r="CU171"/>
  <c r="CE173"/>
  <c r="Q173"/>
  <c r="CU172"/>
  <c r="CE174"/>
  <c r="Q174"/>
  <c r="CU173"/>
  <c r="CE175"/>
  <c r="Q175"/>
  <c r="CU174"/>
  <c r="CE176"/>
  <c r="Q176"/>
  <c r="CU175"/>
  <c r="CE177"/>
  <c r="Q177"/>
  <c r="CU176"/>
  <c r="CE178"/>
  <c r="Q178"/>
  <c r="CU177"/>
  <c r="CE179"/>
  <c r="Q179"/>
  <c r="CU178"/>
  <c r="CE180"/>
  <c r="Q180"/>
  <c r="CU179"/>
  <c r="CE181"/>
  <c r="Q181"/>
  <c r="CU180"/>
  <c r="CE182"/>
  <c r="Q182"/>
  <c r="CU181"/>
  <c r="CE183"/>
  <c r="Q183"/>
  <c r="CU182"/>
  <c r="CE184"/>
  <c r="Q184"/>
  <c r="CU183"/>
  <c r="CE185"/>
  <c r="Q185"/>
  <c r="CU184"/>
  <c r="CE186"/>
  <c r="Q186"/>
  <c r="CU185"/>
  <c r="CE187"/>
  <c r="Q187"/>
  <c r="CU186"/>
  <c r="CE188"/>
  <c r="Q188"/>
  <c r="CU187"/>
  <c r="CE189"/>
  <c r="Q189"/>
  <c r="CU188"/>
  <c r="CE190"/>
  <c r="Q190"/>
  <c r="CU189"/>
  <c r="CE191"/>
  <c r="Q191"/>
  <c r="CU190"/>
  <c r="CE192"/>
  <c r="Q192"/>
  <c r="CU191"/>
  <c r="CE193"/>
  <c r="Q193"/>
  <c r="CU192"/>
  <c r="CE194"/>
  <c r="Q194"/>
  <c r="CU193"/>
  <c r="CE195"/>
  <c r="Q195"/>
  <c r="CU194"/>
  <c r="CE196"/>
  <c r="Q196"/>
  <c r="CU195"/>
  <c r="CE197"/>
  <c r="Q197"/>
  <c r="CU196"/>
  <c r="CE198"/>
  <c r="Q198"/>
  <c r="CU197"/>
  <c r="CE199"/>
  <c r="Q199"/>
  <c r="CU198"/>
  <c r="CE200"/>
  <c r="Q200"/>
  <c r="CU199"/>
  <c r="CE201"/>
  <c r="Q201"/>
  <c r="CU200"/>
  <c r="CE202"/>
  <c r="Q202"/>
  <c r="CU201"/>
  <c r="CE203"/>
  <c r="Q203"/>
  <c r="CU202"/>
  <c r="CE204"/>
  <c r="Q204"/>
  <c r="CU203"/>
  <c r="CE205"/>
  <c r="Q205"/>
  <c r="CU204"/>
  <c r="CE206"/>
  <c r="Q206"/>
  <c r="CU205"/>
  <c r="CE207"/>
  <c r="Q207"/>
  <c r="CU206"/>
  <c r="CE208"/>
  <c r="Q208"/>
  <c r="CU207"/>
  <c r="CE209"/>
  <c r="Q209"/>
  <c r="CU208"/>
  <c r="CE210"/>
  <c r="Q210"/>
  <c r="CU209"/>
  <c r="CE211"/>
  <c r="Q211"/>
  <c r="CU210"/>
  <c r="CE212"/>
  <c r="Q212"/>
  <c r="CU211"/>
  <c r="CE213"/>
  <c r="Q213"/>
  <c r="CU212"/>
  <c r="CE214"/>
  <c r="Q214"/>
  <c r="CU213"/>
  <c r="CE215"/>
  <c r="Q215"/>
  <c r="CU214"/>
  <c r="CE216"/>
  <c r="Q216"/>
  <c r="CU215"/>
  <c r="CE217"/>
  <c r="Q217"/>
  <c r="CU216"/>
  <c r="CE218"/>
  <c r="Q218"/>
  <c r="CU217"/>
  <c r="CE219"/>
  <c r="Q219"/>
  <c r="CU218"/>
  <c r="CE220"/>
  <c r="Q220"/>
  <c r="CU219"/>
  <c r="CE221"/>
  <c r="Q221"/>
  <c r="CU220"/>
  <c r="CE222"/>
  <c r="Q222"/>
  <c r="CU221"/>
  <c r="CE223"/>
  <c r="Q223"/>
  <c r="CU222"/>
  <c r="CE224"/>
  <c r="Q224"/>
  <c r="CU223"/>
  <c r="CE225"/>
  <c r="Q225"/>
  <c r="CU224"/>
  <c r="CE226"/>
  <c r="Q226"/>
  <c r="CU225"/>
  <c r="CE227"/>
  <c r="Q227"/>
  <c r="CU226"/>
  <c r="CE228"/>
  <c r="Q228"/>
  <c r="CU227"/>
  <c r="CE229"/>
  <c r="Q229"/>
  <c r="CU228"/>
  <c r="CE230"/>
  <c r="Q230"/>
  <c r="CU229"/>
  <c r="CE231"/>
  <c r="Q231"/>
  <c r="CU230"/>
  <c r="CE232"/>
  <c r="Q232"/>
  <c r="CU231"/>
  <c r="CE233"/>
  <c r="Q233"/>
  <c r="CU232"/>
  <c r="CE234"/>
  <c r="Q234"/>
  <c r="CU233"/>
  <c r="CE235"/>
  <c r="Q235"/>
  <c r="CU234"/>
  <c r="CE236"/>
  <c r="Q236"/>
  <c r="CU235"/>
  <c r="CE237"/>
  <c r="Q237"/>
  <c r="CU236"/>
  <c r="CE238"/>
  <c r="Q238"/>
  <c r="CU237"/>
  <c r="CE239"/>
  <c r="Q239"/>
  <c r="CU238"/>
  <c r="CE240"/>
  <c r="Q240"/>
  <c r="CU239"/>
  <c r="CE241"/>
  <c r="Q241"/>
  <c r="CU240"/>
  <c r="CE242"/>
  <c r="Q242"/>
  <c r="CU241"/>
  <c r="CE243"/>
  <c r="Q243"/>
  <c r="CU242"/>
  <c r="CE244"/>
  <c r="Q244"/>
  <c r="CU243"/>
  <c r="CE245"/>
  <c r="Q245"/>
  <c r="CU244"/>
  <c r="CE246"/>
  <c r="Q246"/>
  <c r="CU245"/>
  <c r="CE247"/>
  <c r="Q247"/>
  <c r="CU246"/>
  <c r="CE248"/>
  <c r="Q248"/>
  <c r="CU247"/>
  <c r="CE249"/>
  <c r="Q249"/>
  <c r="CU248"/>
  <c r="CE250"/>
  <c r="Q250"/>
  <c r="CU249"/>
  <c r="CE251"/>
  <c r="Q251"/>
  <c r="CU250"/>
  <c r="CE252"/>
  <c r="Q252"/>
  <c r="CU251"/>
  <c r="CE253"/>
  <c r="Q253"/>
  <c r="CU252"/>
  <c r="CE254"/>
  <c r="Q254"/>
  <c r="CU253"/>
  <c r="CE255"/>
  <c r="Q255"/>
  <c r="CU254"/>
  <c r="CE256"/>
  <c r="Q256"/>
  <c r="CU255"/>
  <c r="CE257"/>
  <c r="Q257"/>
  <c r="CU256"/>
  <c r="CE258"/>
  <c r="Q258"/>
  <c r="CU257"/>
  <c r="CE259"/>
  <c r="Q259"/>
  <c r="CU258"/>
  <c r="CE260"/>
  <c r="Q260"/>
  <c r="CU259"/>
  <c r="CE261"/>
  <c r="Q261"/>
  <c r="CU260"/>
  <c r="CE262"/>
  <c r="Q262"/>
  <c r="CU261"/>
  <c r="CE263"/>
  <c r="Q263"/>
  <c r="CU262"/>
  <c r="CE264"/>
  <c r="Q264"/>
  <c r="CU263"/>
  <c r="CE265"/>
  <c r="Q265"/>
  <c r="CU264"/>
  <c r="CE266"/>
  <c r="Q266"/>
  <c r="CU265"/>
  <c r="CE267"/>
  <c r="Q267"/>
  <c r="CU266"/>
  <c r="CE268"/>
  <c r="Q268"/>
  <c r="CU267"/>
  <c r="CE269"/>
  <c r="Q269"/>
  <c r="CU268"/>
  <c r="CE270"/>
  <c r="Q270"/>
  <c r="CU269"/>
  <c r="CE271"/>
  <c r="Q271"/>
  <c r="CU270"/>
  <c r="CE272"/>
  <c r="Q272"/>
  <c r="CU271"/>
  <c r="CE273"/>
  <c r="Q273"/>
  <c r="CU272"/>
  <c r="CE274"/>
  <c r="Q274"/>
  <c r="CU273"/>
  <c r="CE275"/>
  <c r="Q275"/>
  <c r="CU274"/>
  <c r="CE276"/>
  <c r="Q276"/>
  <c r="CU275"/>
  <c r="CE277"/>
  <c r="Q277"/>
  <c r="CU276"/>
  <c r="CE278"/>
  <c r="Q278"/>
  <c r="CU277"/>
  <c r="CE279"/>
  <c r="Q279"/>
  <c r="CU278"/>
  <c r="CE280"/>
  <c r="Q280"/>
  <c r="CU279"/>
  <c r="CE281"/>
  <c r="Q281"/>
  <c r="CU280"/>
  <c r="CE282"/>
  <c r="Q282"/>
  <c r="CU281"/>
  <c r="CE283"/>
  <c r="Q283"/>
  <c r="CU282"/>
  <c r="CE284"/>
  <c r="Q284"/>
  <c r="CU283"/>
  <c r="CE285"/>
  <c r="Q285"/>
  <c r="CU284"/>
  <c r="CE286"/>
  <c r="Q286"/>
  <c r="CU285"/>
  <c r="CE287"/>
  <c r="Q287"/>
  <c r="CU286"/>
  <c r="CE288"/>
  <c r="Q288"/>
  <c r="CU287"/>
  <c r="CE289"/>
  <c r="Q289"/>
  <c r="CU288"/>
  <c r="CE290"/>
  <c r="Q290"/>
  <c r="CU289"/>
  <c r="CE291"/>
  <c r="Q291"/>
  <c r="CU290"/>
  <c r="CE292"/>
  <c r="Q292"/>
  <c r="CU291"/>
  <c r="CE293"/>
  <c r="Q293"/>
  <c r="CU292"/>
  <c r="CE294"/>
  <c r="Q294"/>
  <c r="CU293"/>
  <c r="CE295"/>
  <c r="Q295"/>
  <c r="CU294"/>
  <c r="CE296"/>
  <c r="Q296"/>
  <c r="CU295"/>
  <c r="CE297"/>
  <c r="Q297"/>
  <c r="CU296"/>
  <c r="CE298"/>
  <c r="Q298"/>
  <c r="CU297"/>
  <c r="CE299"/>
  <c r="Q299"/>
  <c r="CU298"/>
  <c r="CE300"/>
  <c r="Q300"/>
  <c r="CU299"/>
  <c r="CE301"/>
  <c r="Q301"/>
  <c r="CU300"/>
  <c r="CE302"/>
  <c r="Q302"/>
  <c r="CU301"/>
  <c r="CE303"/>
  <c r="Q303"/>
  <c r="CU302"/>
  <c r="CE304"/>
  <c r="Q304"/>
  <c r="CU303"/>
  <c r="CE305"/>
  <c r="Q305"/>
  <c r="CU304"/>
  <c r="CE306"/>
  <c r="Q306"/>
  <c r="CU305"/>
  <c r="CE307"/>
  <c r="Q307"/>
  <c r="CU306"/>
  <c r="CE308"/>
  <c r="Q308"/>
  <c r="CU307"/>
  <c r="CE309"/>
  <c r="Q309"/>
  <c r="CU308"/>
  <c r="CE310"/>
  <c r="Q310"/>
  <c r="CU309"/>
  <c r="CE311"/>
  <c r="Q311"/>
  <c r="CU310"/>
  <c r="CE312"/>
  <c r="Q312"/>
  <c r="CU311"/>
  <c r="CE313"/>
  <c r="Q313"/>
  <c r="CU312"/>
  <c r="CE314"/>
  <c r="Q314"/>
  <c r="CU313"/>
  <c r="CE315"/>
  <c r="Q315"/>
  <c r="CU314"/>
  <c r="CE316"/>
  <c r="Q316"/>
  <c r="CU315"/>
  <c r="CE317"/>
  <c r="Q317"/>
  <c r="CU316"/>
  <c r="CE318"/>
  <c r="Q318"/>
  <c r="CU317"/>
  <c r="CE319"/>
  <c r="Q319"/>
  <c r="CU318"/>
  <c r="CE320"/>
  <c r="Q320"/>
  <c r="CU319"/>
  <c r="CE321"/>
  <c r="Q321"/>
  <c r="CU320"/>
  <c r="CE322"/>
  <c r="Q322"/>
  <c r="CU321"/>
  <c r="CE323"/>
  <c r="Q323"/>
  <c r="CU322"/>
  <c r="CE324"/>
  <c r="Q324"/>
  <c r="CU323"/>
  <c r="CE325"/>
  <c r="Q325"/>
  <c r="CU324"/>
  <c r="CE326"/>
  <c r="Q326"/>
  <c r="CU325"/>
  <c r="CE327"/>
  <c r="Q327"/>
  <c r="CU326"/>
  <c r="CE328"/>
  <c r="Q328"/>
  <c r="CU327"/>
  <c r="CE329"/>
  <c r="Q329"/>
  <c r="CU328"/>
  <c r="CE330"/>
  <c r="Q330"/>
  <c r="CU329"/>
  <c r="CE331"/>
  <c r="Q331"/>
  <c r="CU330"/>
  <c r="CE332"/>
  <c r="Q332"/>
  <c r="CU331"/>
  <c r="CE333"/>
  <c r="Q333"/>
  <c r="CU332"/>
  <c r="CE334"/>
  <c r="Q334"/>
  <c r="CU333"/>
  <c r="CE335"/>
  <c r="Q335"/>
  <c r="CU334"/>
  <c r="CE336"/>
  <c r="Q336"/>
  <c r="CU335"/>
  <c r="CE337"/>
  <c r="Q337"/>
  <c r="CU336"/>
  <c r="CE338"/>
  <c r="Q338"/>
  <c r="CU337"/>
  <c r="CE339"/>
  <c r="Q339"/>
  <c r="CU338"/>
  <c r="CE340"/>
  <c r="Q340"/>
  <c r="CU339"/>
  <c r="CE341"/>
  <c r="Q341"/>
  <c r="CU340"/>
  <c r="CE342"/>
  <c r="Q342"/>
  <c r="CU341"/>
  <c r="CE343"/>
  <c r="Q343"/>
  <c r="CU342"/>
  <c r="CE344"/>
  <c r="Q344"/>
  <c r="CU343"/>
  <c r="CE345"/>
  <c r="Q345"/>
  <c r="CU344"/>
  <c r="CE346"/>
  <c r="Q346"/>
  <c r="CU345"/>
  <c r="CE347"/>
  <c r="Q347"/>
  <c r="CU346"/>
  <c r="CE348"/>
  <c r="Q348"/>
  <c r="CU347"/>
  <c r="CE349"/>
  <c r="Q349"/>
  <c r="CU348"/>
  <c r="CE350"/>
  <c r="Q350"/>
  <c r="CU349"/>
  <c r="CE351"/>
  <c r="Q351"/>
  <c r="CU350"/>
  <c r="CE352"/>
  <c r="Q352"/>
  <c r="CU351"/>
  <c r="CE353"/>
  <c r="Q353"/>
  <c r="CU352"/>
  <c r="CE354"/>
  <c r="Q354"/>
  <c r="CU353"/>
  <c r="CE355"/>
  <c r="Q355"/>
  <c r="CU354"/>
  <c r="CE356"/>
  <c r="Q356"/>
  <c r="CU355"/>
  <c r="CE357"/>
  <c r="Q357"/>
  <c r="CU356"/>
  <c r="CE358"/>
  <c r="Q358"/>
  <c r="CU357"/>
  <c r="CE359"/>
  <c r="Q359"/>
  <c r="CU358"/>
  <c r="CE360"/>
  <c r="Q360"/>
  <c r="CU359"/>
  <c r="CE361"/>
  <c r="Q361"/>
  <c r="CU360"/>
  <c r="CE362"/>
  <c r="Q362"/>
  <c r="CU361"/>
  <c r="CE363"/>
  <c r="Q363"/>
  <c r="CU362"/>
  <c r="CE364"/>
  <c r="Q364"/>
  <c r="CU363"/>
  <c r="CE365"/>
  <c r="Q365"/>
  <c r="CU364"/>
  <c r="CE366"/>
  <c r="Q366"/>
  <c r="CU365"/>
  <c r="CE367"/>
  <c r="Q367"/>
  <c r="CU366"/>
  <c r="CE368"/>
  <c r="Q368"/>
  <c r="CU367"/>
  <c r="CE369"/>
  <c r="Q369"/>
  <c r="CU368"/>
  <c r="CE370"/>
  <c r="Q370"/>
  <c r="CU369"/>
  <c r="CE371"/>
  <c r="Q371"/>
  <c r="CU370"/>
  <c r="CE372"/>
  <c r="Q372"/>
  <c r="CU371"/>
  <c r="CE373"/>
  <c r="Q373"/>
  <c r="CU372"/>
  <c r="CE374"/>
  <c r="Q374"/>
  <c r="CU373"/>
  <c r="CE375"/>
  <c r="Q375"/>
  <c r="CU374"/>
  <c r="CE376"/>
  <c r="Q376"/>
  <c r="CU375"/>
  <c r="CE377"/>
  <c r="Q377"/>
  <c r="CU376"/>
  <c r="CE378"/>
  <c r="Q378"/>
  <c r="CU377"/>
  <c r="CE379"/>
  <c r="Q379"/>
  <c r="CU378"/>
  <c r="CE380"/>
  <c r="Q380"/>
  <c r="CU379"/>
  <c r="CE381"/>
  <c r="Q381"/>
  <c r="CU380"/>
  <c r="CE382"/>
  <c r="Q382"/>
  <c r="CU381"/>
  <c r="CE383"/>
  <c r="Q383"/>
  <c r="CU382"/>
  <c r="CE384"/>
  <c r="Q384"/>
  <c r="CU383"/>
  <c r="CE385"/>
  <c r="Q385"/>
  <c r="CU384"/>
  <c r="CE386"/>
  <c r="Q386"/>
  <c r="CU385"/>
  <c r="CE387"/>
  <c r="Q387"/>
  <c r="CU386"/>
  <c r="CE388"/>
  <c r="Q388"/>
  <c r="CU387"/>
  <c r="CE389"/>
  <c r="Q389"/>
  <c r="CU388"/>
  <c r="CE390"/>
  <c r="Q390"/>
  <c r="CU389"/>
  <c r="CE391"/>
  <c r="Q391"/>
  <c r="CU390"/>
  <c r="CE392"/>
  <c r="Q392"/>
  <c r="CU391"/>
  <c r="CE393"/>
  <c r="Q393"/>
  <c r="CU392"/>
  <c r="CE394"/>
  <c r="Q394"/>
  <c r="CU393"/>
  <c r="CE395"/>
  <c r="Q395"/>
  <c r="CU394"/>
  <c r="CE396"/>
  <c r="Q396"/>
  <c r="CU395"/>
  <c r="CE397"/>
  <c r="Q397"/>
  <c r="CU396"/>
  <c r="CE398"/>
  <c r="Q398"/>
  <c r="CU397"/>
  <c r="CE399"/>
  <c r="Q399"/>
  <c r="CU398"/>
  <c r="CE400"/>
  <c r="Q400"/>
  <c r="CU399"/>
  <c r="CU400"/>
  <c r="CU401"/>
  <c r="CU402"/>
  <c r="CU403"/>
  <c r="CU404"/>
  <c r="CU405"/>
  <c r="CU406"/>
  <c r="CU407"/>
  <c r="CU408"/>
  <c r="CU409"/>
  <c r="CU410"/>
  <c r="CU411"/>
  <c r="CU412"/>
  <c r="CU413"/>
  <c r="CU414"/>
  <c r="CU415"/>
  <c r="CU416"/>
  <c r="CU417"/>
  <c r="CU418"/>
  <c r="CU419"/>
  <c r="CU420"/>
  <c r="CU421"/>
  <c r="CU422"/>
  <c r="CU423"/>
  <c r="CU424"/>
  <c r="CU425"/>
  <c r="CU426"/>
  <c r="CU427"/>
  <c r="CU428"/>
  <c r="CU429"/>
  <c r="CU430"/>
  <c r="CU431"/>
  <c r="CU432"/>
  <c r="CU433"/>
  <c r="CU434"/>
  <c r="CU435"/>
  <c r="CU436"/>
  <c r="CU437"/>
  <c r="CU438"/>
  <c r="CU439"/>
  <c r="CU440"/>
  <c r="CU441"/>
  <c r="CU442"/>
  <c r="CU443"/>
  <c r="CU444"/>
  <c r="CU445"/>
  <c r="CU446"/>
  <c r="CU447"/>
  <c r="CU448"/>
  <c r="CU449"/>
  <c r="CU450"/>
  <c r="CU451"/>
  <c r="CU452"/>
  <c r="CU453"/>
  <c r="CU454"/>
  <c r="CU455"/>
  <c r="CU456"/>
  <c r="CU457"/>
  <c r="CU458"/>
  <c r="CU459"/>
  <c r="CU460"/>
  <c r="CU461"/>
  <c r="CU462"/>
  <c r="CU463"/>
  <c r="CU464"/>
  <c r="CU465"/>
  <c r="CU466"/>
  <c r="CU467"/>
  <c r="CU468"/>
  <c r="CU469"/>
  <c r="CU470"/>
  <c r="CU471"/>
  <c r="CU472"/>
  <c r="CU473"/>
  <c r="CU474"/>
  <c r="CU475"/>
  <c r="CU476"/>
  <c r="CU477"/>
  <c r="CU478"/>
  <c r="CU479"/>
  <c r="CU480"/>
  <c r="CU481"/>
  <c r="CU482"/>
  <c r="CU483"/>
  <c r="CU484"/>
  <c r="CU485"/>
  <c r="CU486"/>
  <c r="CU487"/>
  <c r="CU488"/>
  <c r="CU489"/>
  <c r="CU490"/>
  <c r="CU491"/>
  <c r="CU492"/>
  <c r="CU493"/>
  <c r="CU494"/>
  <c r="CU495"/>
  <c r="CU496"/>
  <c r="CU497"/>
  <c r="CU498"/>
  <c r="CU499"/>
  <c r="CU500"/>
  <c r="CU14"/>
  <c r="CF16"/>
  <c r="R16"/>
  <c r="CF17"/>
  <c r="R17"/>
  <c r="CV16"/>
  <c r="CF18"/>
  <c r="R18"/>
  <c r="CV17"/>
  <c r="CF19"/>
  <c r="R19"/>
  <c r="CV18"/>
  <c r="CF20"/>
  <c r="R20"/>
  <c r="CV19"/>
  <c r="CF21"/>
  <c r="R21"/>
  <c r="CV20"/>
  <c r="CF22"/>
  <c r="R22"/>
  <c r="CV21"/>
  <c r="CF23"/>
  <c r="R23"/>
  <c r="CV22"/>
  <c r="CF24"/>
  <c r="R24"/>
  <c r="CV23"/>
  <c r="CF25"/>
  <c r="R25"/>
  <c r="CV24"/>
  <c r="CF26"/>
  <c r="R26"/>
  <c r="CV25"/>
  <c r="CF27"/>
  <c r="R27"/>
  <c r="CV26"/>
  <c r="CF28"/>
  <c r="R28"/>
  <c r="CV27"/>
  <c r="CF29"/>
  <c r="R29"/>
  <c r="CV28"/>
  <c r="CF30"/>
  <c r="R30"/>
  <c r="CV29"/>
  <c r="CF31"/>
  <c r="R31"/>
  <c r="CV30"/>
  <c r="CF32"/>
  <c r="R32"/>
  <c r="CV31"/>
  <c r="CF33"/>
  <c r="R33"/>
  <c r="CV32"/>
  <c r="CF34"/>
  <c r="R34"/>
  <c r="CV33"/>
  <c r="CF35"/>
  <c r="R35"/>
  <c r="CV34"/>
  <c r="CF36"/>
  <c r="R36"/>
  <c r="CV35"/>
  <c r="CF37"/>
  <c r="R37"/>
  <c r="CV36"/>
  <c r="CF38"/>
  <c r="R38"/>
  <c r="CV37"/>
  <c r="CF39"/>
  <c r="R39"/>
  <c r="CV38"/>
  <c r="CF40"/>
  <c r="R40"/>
  <c r="CV39"/>
  <c r="CF41"/>
  <c r="R41"/>
  <c r="CV40"/>
  <c r="CF42"/>
  <c r="R42"/>
  <c r="CV41"/>
  <c r="CF43"/>
  <c r="R43"/>
  <c r="CV42"/>
  <c r="CF44"/>
  <c r="R44"/>
  <c r="CV43"/>
  <c r="CF45"/>
  <c r="R45"/>
  <c r="CV44"/>
  <c r="CF46"/>
  <c r="R46"/>
  <c r="CV45"/>
  <c r="CF47"/>
  <c r="R47"/>
  <c r="CV46"/>
  <c r="CF48"/>
  <c r="R48"/>
  <c r="CV47"/>
  <c r="CF49"/>
  <c r="R49"/>
  <c r="CV48"/>
  <c r="CF50"/>
  <c r="R50"/>
  <c r="CV49"/>
  <c r="CF51"/>
  <c r="R51"/>
  <c r="CV50"/>
  <c r="CF52"/>
  <c r="R52"/>
  <c r="CV51"/>
  <c r="CF53"/>
  <c r="R53"/>
  <c r="CV52"/>
  <c r="CF54"/>
  <c r="R54"/>
  <c r="CV53"/>
  <c r="CF55"/>
  <c r="R55"/>
  <c r="CV54"/>
  <c r="CF56"/>
  <c r="R56"/>
  <c r="CV55"/>
  <c r="CF57"/>
  <c r="R57"/>
  <c r="CV56"/>
  <c r="CF58"/>
  <c r="R58"/>
  <c r="CV57"/>
  <c r="CF59"/>
  <c r="R59"/>
  <c r="CV58"/>
  <c r="CF60"/>
  <c r="R60"/>
  <c r="CV59"/>
  <c r="CF61"/>
  <c r="R61"/>
  <c r="CV60"/>
  <c r="CF62"/>
  <c r="R62"/>
  <c r="CV61"/>
  <c r="CF63"/>
  <c r="R63"/>
  <c r="CV62"/>
  <c r="CF64"/>
  <c r="R64"/>
  <c r="CV63"/>
  <c r="CF65"/>
  <c r="R65"/>
  <c r="CV64"/>
  <c r="CF66"/>
  <c r="R66"/>
  <c r="CV65"/>
  <c r="CF67"/>
  <c r="R67"/>
  <c r="CV66"/>
  <c r="CF68"/>
  <c r="R68"/>
  <c r="CV67"/>
  <c r="CF69"/>
  <c r="R69"/>
  <c r="CV68"/>
  <c r="CF70"/>
  <c r="R70"/>
  <c r="CV69"/>
  <c r="CF71"/>
  <c r="R71"/>
  <c r="CV70"/>
  <c r="CF72"/>
  <c r="R72"/>
  <c r="CV71"/>
  <c r="CF73"/>
  <c r="R73"/>
  <c r="CV72"/>
  <c r="CF74"/>
  <c r="R74"/>
  <c r="CV73"/>
  <c r="CF75"/>
  <c r="R75"/>
  <c r="CV74"/>
  <c r="CF76"/>
  <c r="R76"/>
  <c r="CV75"/>
  <c r="CF77"/>
  <c r="R77"/>
  <c r="CV76"/>
  <c r="CF78"/>
  <c r="R78"/>
  <c r="CV77"/>
  <c r="CF79"/>
  <c r="R79"/>
  <c r="CV78"/>
  <c r="CF80"/>
  <c r="R80"/>
  <c r="CV79"/>
  <c r="CF81"/>
  <c r="R81"/>
  <c r="CV80"/>
  <c r="CF82"/>
  <c r="R82"/>
  <c r="CV81"/>
  <c r="CF83"/>
  <c r="R83"/>
  <c r="CV82"/>
  <c r="CF84"/>
  <c r="R84"/>
  <c r="CV83"/>
  <c r="CF85"/>
  <c r="R85"/>
  <c r="CV84"/>
  <c r="CF86"/>
  <c r="R86"/>
  <c r="CV85"/>
  <c r="CF87"/>
  <c r="R87"/>
  <c r="CV86"/>
  <c r="CF88"/>
  <c r="R88"/>
  <c r="CV87"/>
  <c r="CF89"/>
  <c r="R89"/>
  <c r="CV88"/>
  <c r="CF90"/>
  <c r="R90"/>
  <c r="CV89"/>
  <c r="CF91"/>
  <c r="R91"/>
  <c r="CV90"/>
  <c r="CF92"/>
  <c r="R92"/>
  <c r="CV91"/>
  <c r="CF93"/>
  <c r="R93"/>
  <c r="CV92"/>
  <c r="CF94"/>
  <c r="R94"/>
  <c r="CV93"/>
  <c r="CF95"/>
  <c r="R95"/>
  <c r="CV94"/>
  <c r="CF96"/>
  <c r="R96"/>
  <c r="CV95"/>
  <c r="CF97"/>
  <c r="R97"/>
  <c r="CV96"/>
  <c r="CF98"/>
  <c r="R98"/>
  <c r="CV97"/>
  <c r="CF99"/>
  <c r="R99"/>
  <c r="CV98"/>
  <c r="CF100"/>
  <c r="R100"/>
  <c r="CV99"/>
  <c r="CF101"/>
  <c r="R101"/>
  <c r="CV100"/>
  <c r="CF102"/>
  <c r="R102"/>
  <c r="CV101"/>
  <c r="CF103"/>
  <c r="R103"/>
  <c r="CV102"/>
  <c r="CF104"/>
  <c r="R104"/>
  <c r="CV103"/>
  <c r="CF105"/>
  <c r="R105"/>
  <c r="CV104"/>
  <c r="CF106"/>
  <c r="R106"/>
  <c r="CV105"/>
  <c r="CF107"/>
  <c r="R107"/>
  <c r="CV106"/>
  <c r="CF108"/>
  <c r="R108"/>
  <c r="CV107"/>
  <c r="CF109"/>
  <c r="R109"/>
  <c r="CV108"/>
  <c r="CF110"/>
  <c r="R110"/>
  <c r="CV109"/>
  <c r="CF111"/>
  <c r="R111"/>
  <c r="CV110"/>
  <c r="CF112"/>
  <c r="R112"/>
  <c r="CV111"/>
  <c r="CF113"/>
  <c r="R113"/>
  <c r="CV112"/>
  <c r="CF114"/>
  <c r="R114"/>
  <c r="CV113"/>
  <c r="CF115"/>
  <c r="R115"/>
  <c r="CV114"/>
  <c r="CF116"/>
  <c r="R116"/>
  <c r="CV115"/>
  <c r="CF117"/>
  <c r="R117"/>
  <c r="CV116"/>
  <c r="CF118"/>
  <c r="R118"/>
  <c r="CV117"/>
  <c r="CF119"/>
  <c r="R119"/>
  <c r="CV118"/>
  <c r="CF120"/>
  <c r="R120"/>
  <c r="CV119"/>
  <c r="CF121"/>
  <c r="R121"/>
  <c r="CV120"/>
  <c r="CF122"/>
  <c r="R122"/>
  <c r="CV121"/>
  <c r="CF123"/>
  <c r="R123"/>
  <c r="CV122"/>
  <c r="CF124"/>
  <c r="R124"/>
  <c r="CV123"/>
  <c r="CF125"/>
  <c r="R125"/>
  <c r="CV124"/>
  <c r="CF126"/>
  <c r="R126"/>
  <c r="CV125"/>
  <c r="CF127"/>
  <c r="R127"/>
  <c r="CV126"/>
  <c r="CF128"/>
  <c r="R128"/>
  <c r="CV127"/>
  <c r="CF129"/>
  <c r="R129"/>
  <c r="CV128"/>
  <c r="CF130"/>
  <c r="R130"/>
  <c r="CV129"/>
  <c r="CF131"/>
  <c r="R131"/>
  <c r="CV130"/>
  <c r="CF132"/>
  <c r="R132"/>
  <c r="CV131"/>
  <c r="CF133"/>
  <c r="R133"/>
  <c r="CV132"/>
  <c r="CF134"/>
  <c r="R134"/>
  <c r="CV133"/>
  <c r="CF135"/>
  <c r="R135"/>
  <c r="CV134"/>
  <c r="CF136"/>
  <c r="R136"/>
  <c r="CV135"/>
  <c r="CF137"/>
  <c r="R137"/>
  <c r="CV136"/>
  <c r="CF138"/>
  <c r="R138"/>
  <c r="CV137"/>
  <c r="CF139"/>
  <c r="R139"/>
  <c r="CV138"/>
  <c r="CF140"/>
  <c r="R140"/>
  <c r="CV139"/>
  <c r="CF141"/>
  <c r="R141"/>
  <c r="CV140"/>
  <c r="CF142"/>
  <c r="R142"/>
  <c r="CV141"/>
  <c r="CF143"/>
  <c r="R143"/>
  <c r="CV142"/>
  <c r="CF144"/>
  <c r="R144"/>
  <c r="CV143"/>
  <c r="CF145"/>
  <c r="R145"/>
  <c r="CV144"/>
  <c r="CF146"/>
  <c r="R146"/>
  <c r="CV145"/>
  <c r="CF147"/>
  <c r="R147"/>
  <c r="CV146"/>
  <c r="CF148"/>
  <c r="R148"/>
  <c r="CV147"/>
  <c r="CF149"/>
  <c r="R149"/>
  <c r="CV148"/>
  <c r="CF150"/>
  <c r="R150"/>
  <c r="CV149"/>
  <c r="CF151"/>
  <c r="R151"/>
  <c r="CV150"/>
  <c r="CF152"/>
  <c r="R152"/>
  <c r="CV151"/>
  <c r="CF153"/>
  <c r="R153"/>
  <c r="CV152"/>
  <c r="CF154"/>
  <c r="R154"/>
  <c r="CV153"/>
  <c r="CF155"/>
  <c r="R155"/>
  <c r="CV154"/>
  <c r="CF156"/>
  <c r="R156"/>
  <c r="CV155"/>
  <c r="CF157"/>
  <c r="R157"/>
  <c r="CV156"/>
  <c r="CF158"/>
  <c r="R158"/>
  <c r="CV157"/>
  <c r="CF159"/>
  <c r="R159"/>
  <c r="CV158"/>
  <c r="CF160"/>
  <c r="R160"/>
  <c r="CV159"/>
  <c r="CF161"/>
  <c r="R161"/>
  <c r="CV160"/>
  <c r="CF162"/>
  <c r="R162"/>
  <c r="CV161"/>
  <c r="CF163"/>
  <c r="R163"/>
  <c r="CV162"/>
  <c r="CF164"/>
  <c r="R164"/>
  <c r="CV163"/>
  <c r="CF165"/>
  <c r="R165"/>
  <c r="CV164"/>
  <c r="CF166"/>
  <c r="R166"/>
  <c r="CV165"/>
  <c r="CF167"/>
  <c r="R167"/>
  <c r="CV166"/>
  <c r="CF168"/>
  <c r="R168"/>
  <c r="CV167"/>
  <c r="CF169"/>
  <c r="R169"/>
  <c r="CV168"/>
  <c r="CF170"/>
  <c r="R170"/>
  <c r="CV169"/>
  <c r="CF171"/>
  <c r="R171"/>
  <c r="CV170"/>
  <c r="CF172"/>
  <c r="R172"/>
  <c r="CV171"/>
  <c r="CF173"/>
  <c r="R173"/>
  <c r="CV172"/>
  <c r="CF174"/>
  <c r="R174"/>
  <c r="CV173"/>
  <c r="CF175"/>
  <c r="R175"/>
  <c r="CV174"/>
  <c r="CF176"/>
  <c r="R176"/>
  <c r="CV175"/>
  <c r="CF177"/>
  <c r="R177"/>
  <c r="CV176"/>
  <c r="CF178"/>
  <c r="R178"/>
  <c r="CV177"/>
  <c r="CF179"/>
  <c r="R179"/>
  <c r="CV178"/>
  <c r="CF180"/>
  <c r="R180"/>
  <c r="CV179"/>
  <c r="CF181"/>
  <c r="R181"/>
  <c r="CV180"/>
  <c r="CF182"/>
  <c r="R182"/>
  <c r="CV181"/>
  <c r="CF183"/>
  <c r="R183"/>
  <c r="CV182"/>
  <c r="CF184"/>
  <c r="R184"/>
  <c r="CV183"/>
  <c r="CF185"/>
  <c r="R185"/>
  <c r="CV184"/>
  <c r="CF186"/>
  <c r="R186"/>
  <c r="CV185"/>
  <c r="CF187"/>
  <c r="R187"/>
  <c r="CV186"/>
  <c r="CF188"/>
  <c r="R188"/>
  <c r="CV187"/>
  <c r="CF189"/>
  <c r="R189"/>
  <c r="CV188"/>
  <c r="CF190"/>
  <c r="R190"/>
  <c r="CV189"/>
  <c r="CF191"/>
  <c r="R191"/>
  <c r="CV190"/>
  <c r="CF192"/>
  <c r="R192"/>
  <c r="CV191"/>
  <c r="CF193"/>
  <c r="R193"/>
  <c r="CV192"/>
  <c r="CF194"/>
  <c r="R194"/>
  <c r="CV193"/>
  <c r="CF195"/>
  <c r="R195"/>
  <c r="CV194"/>
  <c r="CF196"/>
  <c r="R196"/>
  <c r="CV195"/>
  <c r="CF197"/>
  <c r="R197"/>
  <c r="CV196"/>
  <c r="CF198"/>
  <c r="R198"/>
  <c r="CV197"/>
  <c r="CF199"/>
  <c r="R199"/>
  <c r="CV198"/>
  <c r="CF200"/>
  <c r="R200"/>
  <c r="CV199"/>
  <c r="CF201"/>
  <c r="R201"/>
  <c r="CV200"/>
  <c r="CF202"/>
  <c r="R202"/>
  <c r="CV201"/>
  <c r="CF203"/>
  <c r="R203"/>
  <c r="CV202"/>
  <c r="CF204"/>
  <c r="R204"/>
  <c r="CV203"/>
  <c r="CF205"/>
  <c r="R205"/>
  <c r="CV204"/>
  <c r="CF206"/>
  <c r="R206"/>
  <c r="CV205"/>
  <c r="CF207"/>
  <c r="R207"/>
  <c r="CV206"/>
  <c r="CF208"/>
  <c r="R208"/>
  <c r="CV207"/>
  <c r="CF209"/>
  <c r="R209"/>
  <c r="CV208"/>
  <c r="CF210"/>
  <c r="R210"/>
  <c r="CV209"/>
  <c r="CF211"/>
  <c r="R211"/>
  <c r="CV210"/>
  <c r="CF212"/>
  <c r="R212"/>
  <c r="CV211"/>
  <c r="CF213"/>
  <c r="R213"/>
  <c r="CV212"/>
  <c r="CF214"/>
  <c r="R214"/>
  <c r="CV213"/>
  <c r="CF215"/>
  <c r="R215"/>
  <c r="CV214"/>
  <c r="CF216"/>
  <c r="R216"/>
  <c r="CV215"/>
  <c r="CF217"/>
  <c r="R217"/>
  <c r="CV216"/>
  <c r="CF218"/>
  <c r="R218"/>
  <c r="CV217"/>
  <c r="CF219"/>
  <c r="R219"/>
  <c r="CV218"/>
  <c r="CF220"/>
  <c r="R220"/>
  <c r="CV219"/>
  <c r="CF221"/>
  <c r="R221"/>
  <c r="CV220"/>
  <c r="CF222"/>
  <c r="R222"/>
  <c r="CV221"/>
  <c r="CF223"/>
  <c r="R223"/>
  <c r="CV222"/>
  <c r="CF224"/>
  <c r="R224"/>
  <c r="CV223"/>
  <c r="CF225"/>
  <c r="R225"/>
  <c r="CV224"/>
  <c r="CF226"/>
  <c r="R226"/>
  <c r="CV225"/>
  <c r="CF227"/>
  <c r="R227"/>
  <c r="CV226"/>
  <c r="CF228"/>
  <c r="R228"/>
  <c r="CV227"/>
  <c r="CF229"/>
  <c r="R229"/>
  <c r="CV228"/>
  <c r="CF230"/>
  <c r="R230"/>
  <c r="CV229"/>
  <c r="CF231"/>
  <c r="R231"/>
  <c r="CV230"/>
  <c r="CF232"/>
  <c r="R232"/>
  <c r="CV231"/>
  <c r="CF233"/>
  <c r="R233"/>
  <c r="CV232"/>
  <c r="CF234"/>
  <c r="R234"/>
  <c r="CV233"/>
  <c r="CF235"/>
  <c r="R235"/>
  <c r="CV234"/>
  <c r="CF236"/>
  <c r="R236"/>
  <c r="CV235"/>
  <c r="CF237"/>
  <c r="R237"/>
  <c r="CV236"/>
  <c r="CF238"/>
  <c r="R238"/>
  <c r="CV237"/>
  <c r="CF239"/>
  <c r="R239"/>
  <c r="CV238"/>
  <c r="CF240"/>
  <c r="R240"/>
  <c r="CV239"/>
  <c r="CF241"/>
  <c r="R241"/>
  <c r="CV240"/>
  <c r="CF242"/>
  <c r="R242"/>
  <c r="CV241"/>
  <c r="CF243"/>
  <c r="R243"/>
  <c r="CV242"/>
  <c r="CF244"/>
  <c r="R244"/>
  <c r="CV243"/>
  <c r="CF245"/>
  <c r="R245"/>
  <c r="CV244"/>
  <c r="CF246"/>
  <c r="R246"/>
  <c r="CV245"/>
  <c r="CF247"/>
  <c r="R247"/>
  <c r="CV246"/>
  <c r="CF248"/>
  <c r="R248"/>
  <c r="CV247"/>
  <c r="CF249"/>
  <c r="R249"/>
  <c r="CV248"/>
  <c r="CF250"/>
  <c r="R250"/>
  <c r="CV249"/>
  <c r="CF251"/>
  <c r="R251"/>
  <c r="CV250"/>
  <c r="CF252"/>
  <c r="R252"/>
  <c r="CV251"/>
  <c r="CF253"/>
  <c r="R253"/>
  <c r="CV252"/>
  <c r="CF254"/>
  <c r="R254"/>
  <c r="CV253"/>
  <c r="CF255"/>
  <c r="R255"/>
  <c r="CV254"/>
  <c r="CF256"/>
  <c r="R256"/>
  <c r="CV255"/>
  <c r="CF257"/>
  <c r="R257"/>
  <c r="CV256"/>
  <c r="CF258"/>
  <c r="R258"/>
  <c r="CV257"/>
  <c r="CF259"/>
  <c r="R259"/>
  <c r="CV258"/>
  <c r="CF260"/>
  <c r="R260"/>
  <c r="CV259"/>
  <c r="CF261"/>
  <c r="R261"/>
  <c r="CV260"/>
  <c r="CF262"/>
  <c r="R262"/>
  <c r="CV261"/>
  <c r="CF263"/>
  <c r="R263"/>
  <c r="CV262"/>
  <c r="CF264"/>
  <c r="R264"/>
  <c r="CV263"/>
  <c r="CF265"/>
  <c r="R265"/>
  <c r="CV264"/>
  <c r="CF266"/>
  <c r="R266"/>
  <c r="CV265"/>
  <c r="CF267"/>
  <c r="R267"/>
  <c r="CV266"/>
  <c r="CF268"/>
  <c r="R268"/>
  <c r="CV267"/>
  <c r="CF269"/>
  <c r="R269"/>
  <c r="CV268"/>
  <c r="CF270"/>
  <c r="R270"/>
  <c r="CV269"/>
  <c r="CF271"/>
  <c r="R271"/>
  <c r="CV270"/>
  <c r="CF272"/>
  <c r="R272"/>
  <c r="CV271"/>
  <c r="CF273"/>
  <c r="R273"/>
  <c r="CV272"/>
  <c r="CF274"/>
  <c r="R274"/>
  <c r="CV273"/>
  <c r="CF275"/>
  <c r="R275"/>
  <c r="CV274"/>
  <c r="CF276"/>
  <c r="R276"/>
  <c r="CV275"/>
  <c r="CF277"/>
  <c r="R277"/>
  <c r="CV276"/>
  <c r="CF278"/>
  <c r="R278"/>
  <c r="CV277"/>
  <c r="CF279"/>
  <c r="R279"/>
  <c r="CV278"/>
  <c r="CF280"/>
  <c r="R280"/>
  <c r="CV279"/>
  <c r="CF281"/>
  <c r="R281"/>
  <c r="CV280"/>
  <c r="CF282"/>
  <c r="R282"/>
  <c r="CV281"/>
  <c r="CF283"/>
  <c r="R283"/>
  <c r="CV282"/>
  <c r="CF284"/>
  <c r="R284"/>
  <c r="CV283"/>
  <c r="CF285"/>
  <c r="R285"/>
  <c r="CV284"/>
  <c r="CF286"/>
  <c r="R286"/>
  <c r="CV285"/>
  <c r="CF287"/>
  <c r="R287"/>
  <c r="CV286"/>
  <c r="CF288"/>
  <c r="R288"/>
  <c r="CV287"/>
  <c r="CF289"/>
  <c r="R289"/>
  <c r="CV288"/>
  <c r="CF290"/>
  <c r="R290"/>
  <c r="CV289"/>
  <c r="CF291"/>
  <c r="R291"/>
  <c r="CV290"/>
  <c r="CF292"/>
  <c r="R292"/>
  <c r="CV291"/>
  <c r="CF293"/>
  <c r="R293"/>
  <c r="CV292"/>
  <c r="CF294"/>
  <c r="R294"/>
  <c r="CV293"/>
  <c r="CF295"/>
  <c r="R295"/>
  <c r="CV294"/>
  <c r="CF296"/>
  <c r="R296"/>
  <c r="CV295"/>
  <c r="CF297"/>
  <c r="R297"/>
  <c r="CV296"/>
  <c r="CF298"/>
  <c r="R298"/>
  <c r="CV297"/>
  <c r="CF299"/>
  <c r="R299"/>
  <c r="CV298"/>
  <c r="CF300"/>
  <c r="R300"/>
  <c r="CV299"/>
  <c r="CF301"/>
  <c r="R301"/>
  <c r="CV300"/>
  <c r="CF302"/>
  <c r="R302"/>
  <c r="CV301"/>
  <c r="CF303"/>
  <c r="R303"/>
  <c r="CV302"/>
  <c r="CF304"/>
  <c r="R304"/>
  <c r="CV303"/>
  <c r="CF305"/>
  <c r="R305"/>
  <c r="CV304"/>
  <c r="CF306"/>
  <c r="R306"/>
  <c r="CV305"/>
  <c r="CF307"/>
  <c r="R307"/>
  <c r="CV306"/>
  <c r="CF308"/>
  <c r="R308"/>
  <c r="CV307"/>
  <c r="CF309"/>
  <c r="R309"/>
  <c r="CV308"/>
  <c r="CF310"/>
  <c r="R310"/>
  <c r="CV309"/>
  <c r="CF311"/>
  <c r="R311"/>
  <c r="CV310"/>
  <c r="CF312"/>
  <c r="R312"/>
  <c r="CV311"/>
  <c r="CF313"/>
  <c r="R313"/>
  <c r="CV312"/>
  <c r="CF314"/>
  <c r="R314"/>
  <c r="CV313"/>
  <c r="CF315"/>
  <c r="R315"/>
  <c r="CV314"/>
  <c r="CF316"/>
  <c r="R316"/>
  <c r="CV315"/>
  <c r="CF317"/>
  <c r="R317"/>
  <c r="CV316"/>
  <c r="CF318"/>
  <c r="R318"/>
  <c r="CV317"/>
  <c r="CF319"/>
  <c r="R319"/>
  <c r="CV318"/>
  <c r="CF320"/>
  <c r="R320"/>
  <c r="CV319"/>
  <c r="CF321"/>
  <c r="R321"/>
  <c r="CV320"/>
  <c r="CF322"/>
  <c r="R322"/>
  <c r="CV321"/>
  <c r="CF323"/>
  <c r="R323"/>
  <c r="CV322"/>
  <c r="CF324"/>
  <c r="R324"/>
  <c r="CV323"/>
  <c r="CF325"/>
  <c r="R325"/>
  <c r="CV324"/>
  <c r="CF326"/>
  <c r="R326"/>
  <c r="CV325"/>
  <c r="CF327"/>
  <c r="R327"/>
  <c r="CV326"/>
  <c r="CF328"/>
  <c r="R328"/>
  <c r="CV327"/>
  <c r="CF329"/>
  <c r="R329"/>
  <c r="CV328"/>
  <c r="CF330"/>
  <c r="R330"/>
  <c r="CV329"/>
  <c r="CF331"/>
  <c r="R331"/>
  <c r="CV330"/>
  <c r="CF332"/>
  <c r="R332"/>
  <c r="CV331"/>
  <c r="CF333"/>
  <c r="R333"/>
  <c r="CV332"/>
  <c r="CF334"/>
  <c r="R334"/>
  <c r="CV333"/>
  <c r="CF335"/>
  <c r="R335"/>
  <c r="CV334"/>
  <c r="CF336"/>
  <c r="R336"/>
  <c r="CV335"/>
  <c r="CF337"/>
  <c r="R337"/>
  <c r="CV336"/>
  <c r="CF338"/>
  <c r="R338"/>
  <c r="CV337"/>
  <c r="CF339"/>
  <c r="R339"/>
  <c r="CV338"/>
  <c r="CF340"/>
  <c r="R340"/>
  <c r="CV339"/>
  <c r="CF341"/>
  <c r="R341"/>
  <c r="CV340"/>
  <c r="CF342"/>
  <c r="R342"/>
  <c r="CV341"/>
  <c r="CF343"/>
  <c r="R343"/>
  <c r="CV342"/>
  <c r="CF344"/>
  <c r="R344"/>
  <c r="CV343"/>
  <c r="CF345"/>
  <c r="R345"/>
  <c r="CV344"/>
  <c r="CF346"/>
  <c r="R346"/>
  <c r="CV345"/>
  <c r="CF347"/>
  <c r="R347"/>
  <c r="CV346"/>
  <c r="CF348"/>
  <c r="R348"/>
  <c r="CV347"/>
  <c r="CF349"/>
  <c r="R349"/>
  <c r="CV348"/>
  <c r="CF350"/>
  <c r="R350"/>
  <c r="CV349"/>
  <c r="CF351"/>
  <c r="R351"/>
  <c r="CV350"/>
  <c r="CF352"/>
  <c r="R352"/>
  <c r="CV351"/>
  <c r="CF353"/>
  <c r="R353"/>
  <c r="CV352"/>
  <c r="CF354"/>
  <c r="R354"/>
  <c r="CV353"/>
  <c r="CF355"/>
  <c r="R355"/>
  <c r="CV354"/>
  <c r="CF356"/>
  <c r="R356"/>
  <c r="CV355"/>
  <c r="CF357"/>
  <c r="R357"/>
  <c r="CV356"/>
  <c r="CF358"/>
  <c r="R358"/>
  <c r="CV357"/>
  <c r="CF359"/>
  <c r="R359"/>
  <c r="CV358"/>
  <c r="CF360"/>
  <c r="R360"/>
  <c r="CV359"/>
  <c r="CF361"/>
  <c r="R361"/>
  <c r="CV360"/>
  <c r="CF362"/>
  <c r="R362"/>
  <c r="CV361"/>
  <c r="CF363"/>
  <c r="R363"/>
  <c r="CV362"/>
  <c r="CF364"/>
  <c r="R364"/>
  <c r="CV363"/>
  <c r="CF365"/>
  <c r="R365"/>
  <c r="CV364"/>
  <c r="CF366"/>
  <c r="R366"/>
  <c r="CV365"/>
  <c r="CF367"/>
  <c r="R367"/>
  <c r="CV366"/>
  <c r="CF368"/>
  <c r="R368"/>
  <c r="CV367"/>
  <c r="CF369"/>
  <c r="R369"/>
  <c r="CV368"/>
  <c r="CF370"/>
  <c r="R370"/>
  <c r="CV369"/>
  <c r="CF371"/>
  <c r="R371"/>
  <c r="CV370"/>
  <c r="CF372"/>
  <c r="R372"/>
  <c r="CV371"/>
  <c r="CF373"/>
  <c r="R373"/>
  <c r="CV372"/>
  <c r="CF374"/>
  <c r="R374"/>
  <c r="CV373"/>
  <c r="CF375"/>
  <c r="R375"/>
  <c r="CV374"/>
  <c r="CF376"/>
  <c r="R376"/>
  <c r="CV375"/>
  <c r="CF377"/>
  <c r="R377"/>
  <c r="CV376"/>
  <c r="CF378"/>
  <c r="R378"/>
  <c r="CV377"/>
  <c r="CF379"/>
  <c r="R379"/>
  <c r="CV378"/>
  <c r="CF380"/>
  <c r="R380"/>
  <c r="CV379"/>
  <c r="CF381"/>
  <c r="R381"/>
  <c r="CV380"/>
  <c r="CF382"/>
  <c r="R382"/>
  <c r="CV381"/>
  <c r="CF383"/>
  <c r="R383"/>
  <c r="CV382"/>
  <c r="CF384"/>
  <c r="R384"/>
  <c r="CV383"/>
  <c r="CF385"/>
  <c r="R385"/>
  <c r="CV384"/>
  <c r="CF386"/>
  <c r="R386"/>
  <c r="CV385"/>
  <c r="CF387"/>
  <c r="R387"/>
  <c r="CV386"/>
  <c r="CF388"/>
  <c r="R388"/>
  <c r="CV387"/>
  <c r="CF389"/>
  <c r="R389"/>
  <c r="CV388"/>
  <c r="CF390"/>
  <c r="R390"/>
  <c r="CV389"/>
  <c r="CF391"/>
  <c r="R391"/>
  <c r="CV390"/>
  <c r="CF392"/>
  <c r="R392"/>
  <c r="CV391"/>
  <c r="CF393"/>
  <c r="R393"/>
  <c r="CV392"/>
  <c r="CF394"/>
  <c r="R394"/>
  <c r="CV393"/>
  <c r="CF395"/>
  <c r="R395"/>
  <c r="CV394"/>
  <c r="CF396"/>
  <c r="R396"/>
  <c r="CV395"/>
  <c r="CF397"/>
  <c r="R397"/>
  <c r="CV396"/>
  <c r="CF398"/>
  <c r="R398"/>
  <c r="CV397"/>
  <c r="CF399"/>
  <c r="R399"/>
  <c r="CV398"/>
  <c r="CF400"/>
  <c r="R400"/>
  <c r="CV399"/>
  <c r="CV400"/>
  <c r="CV401"/>
  <c r="CV402"/>
  <c r="CV403"/>
  <c r="CV404"/>
  <c r="CV405"/>
  <c r="CV406"/>
  <c r="CV407"/>
  <c r="CV408"/>
  <c r="CV409"/>
  <c r="CV410"/>
  <c r="CV411"/>
  <c r="CV412"/>
  <c r="CV413"/>
  <c r="CV414"/>
  <c r="CV415"/>
  <c r="CV416"/>
  <c r="CV417"/>
  <c r="CV418"/>
  <c r="CV419"/>
  <c r="CV420"/>
  <c r="CV421"/>
  <c r="CV422"/>
  <c r="CV423"/>
  <c r="CV424"/>
  <c r="CV425"/>
  <c r="CV426"/>
  <c r="CV427"/>
  <c r="CV428"/>
  <c r="CV429"/>
  <c r="CV430"/>
  <c r="CV431"/>
  <c r="CV432"/>
  <c r="CV433"/>
  <c r="CV434"/>
  <c r="CV435"/>
  <c r="CV436"/>
  <c r="CV437"/>
  <c r="CV438"/>
  <c r="CV439"/>
  <c r="CV440"/>
  <c r="CV441"/>
  <c r="CV442"/>
  <c r="CV443"/>
  <c r="CV444"/>
  <c r="CV445"/>
  <c r="CV446"/>
  <c r="CV447"/>
  <c r="CV448"/>
  <c r="CV449"/>
  <c r="CV450"/>
  <c r="CV451"/>
  <c r="CV452"/>
  <c r="CV453"/>
  <c r="CV454"/>
  <c r="CV455"/>
  <c r="CV456"/>
  <c r="CV457"/>
  <c r="CV458"/>
  <c r="CV459"/>
  <c r="CV460"/>
  <c r="CV461"/>
  <c r="CV462"/>
  <c r="CV463"/>
  <c r="CV464"/>
  <c r="CV465"/>
  <c r="CV466"/>
  <c r="CV467"/>
  <c r="CV468"/>
  <c r="CV469"/>
  <c r="CV470"/>
  <c r="CV471"/>
  <c r="CV472"/>
  <c r="CV473"/>
  <c r="CV474"/>
  <c r="CV475"/>
  <c r="CV476"/>
  <c r="CV477"/>
  <c r="CV478"/>
  <c r="CV479"/>
  <c r="CV480"/>
  <c r="CV481"/>
  <c r="CV482"/>
  <c r="CV483"/>
  <c r="CV484"/>
  <c r="CV485"/>
  <c r="CV486"/>
  <c r="CV487"/>
  <c r="CV488"/>
  <c r="CV489"/>
  <c r="CV490"/>
  <c r="CV491"/>
  <c r="CV492"/>
  <c r="CV493"/>
  <c r="CV494"/>
  <c r="CV495"/>
  <c r="CV496"/>
  <c r="CV497"/>
  <c r="CV498"/>
  <c r="CV499"/>
  <c r="CV500"/>
  <c r="CV14"/>
  <c r="CG16"/>
  <c r="S16"/>
  <c r="CG17"/>
  <c r="S17"/>
  <c r="CW16"/>
  <c r="CG18"/>
  <c r="S18"/>
  <c r="CW17"/>
  <c r="CG19"/>
  <c r="S19"/>
  <c r="CW18"/>
  <c r="CG20"/>
  <c r="S20"/>
  <c r="CW19"/>
  <c r="CG21"/>
  <c r="S21"/>
  <c r="CW20"/>
  <c r="CG22"/>
  <c r="S22"/>
  <c r="CW21"/>
  <c r="CG23"/>
  <c r="S23"/>
  <c r="CW22"/>
  <c r="CG24"/>
  <c r="S24"/>
  <c r="CW23"/>
  <c r="CG25"/>
  <c r="S25"/>
  <c r="CW24"/>
  <c r="CG26"/>
  <c r="S26"/>
  <c r="CW25"/>
  <c r="CG27"/>
  <c r="S27"/>
  <c r="CW26"/>
  <c r="CG28"/>
  <c r="S28"/>
  <c r="CW27"/>
  <c r="CG29"/>
  <c r="S29"/>
  <c r="CW28"/>
  <c r="CG30"/>
  <c r="S30"/>
  <c r="CW29"/>
  <c r="CG31"/>
  <c r="S31"/>
  <c r="CW30"/>
  <c r="CG32"/>
  <c r="S32"/>
  <c r="CW31"/>
  <c r="CG33"/>
  <c r="S33"/>
  <c r="CW32"/>
  <c r="CG34"/>
  <c r="S34"/>
  <c r="CW33"/>
  <c r="CG35"/>
  <c r="S35"/>
  <c r="CW34"/>
  <c r="CG36"/>
  <c r="S36"/>
  <c r="CW35"/>
  <c r="CG37"/>
  <c r="S37"/>
  <c r="CW36"/>
  <c r="CG38"/>
  <c r="S38"/>
  <c r="CW37"/>
  <c r="CG39"/>
  <c r="S39"/>
  <c r="CW38"/>
  <c r="CG40"/>
  <c r="S40"/>
  <c r="CW39"/>
  <c r="CG41"/>
  <c r="S41"/>
  <c r="CW40"/>
  <c r="CG42"/>
  <c r="S42"/>
  <c r="CW41"/>
  <c r="CG43"/>
  <c r="S43"/>
  <c r="CW42"/>
  <c r="CG44"/>
  <c r="S44"/>
  <c r="CW43"/>
  <c r="CG45"/>
  <c r="S45"/>
  <c r="CW44"/>
  <c r="CG46"/>
  <c r="S46"/>
  <c r="CW45"/>
  <c r="CG47"/>
  <c r="S47"/>
  <c r="CW46"/>
  <c r="CG48"/>
  <c r="S48"/>
  <c r="CW47"/>
  <c r="CG49"/>
  <c r="S49"/>
  <c r="CW48"/>
  <c r="CG50"/>
  <c r="S50"/>
  <c r="CW49"/>
  <c r="CG51"/>
  <c r="S51"/>
  <c r="CW50"/>
  <c r="CG52"/>
  <c r="S52"/>
  <c r="CW51"/>
  <c r="CG53"/>
  <c r="S53"/>
  <c r="CW52"/>
  <c r="CG54"/>
  <c r="S54"/>
  <c r="CW53"/>
  <c r="CG55"/>
  <c r="S55"/>
  <c r="CW54"/>
  <c r="CG56"/>
  <c r="S56"/>
  <c r="CW55"/>
  <c r="CG57"/>
  <c r="S57"/>
  <c r="CW56"/>
  <c r="CG58"/>
  <c r="S58"/>
  <c r="CW57"/>
  <c r="CG59"/>
  <c r="S59"/>
  <c r="CW58"/>
  <c r="CG60"/>
  <c r="S60"/>
  <c r="CW59"/>
  <c r="CG61"/>
  <c r="S61"/>
  <c r="CW60"/>
  <c r="CG62"/>
  <c r="S62"/>
  <c r="CW61"/>
  <c r="CG63"/>
  <c r="S63"/>
  <c r="CW62"/>
  <c r="CG64"/>
  <c r="S64"/>
  <c r="CW63"/>
  <c r="CG65"/>
  <c r="S65"/>
  <c r="CW64"/>
  <c r="CG66"/>
  <c r="S66"/>
  <c r="CW65"/>
  <c r="CG67"/>
  <c r="S67"/>
  <c r="CW66"/>
  <c r="CG68"/>
  <c r="S68"/>
  <c r="CW67"/>
  <c r="CG69"/>
  <c r="S69"/>
  <c r="CW68"/>
  <c r="CG70"/>
  <c r="S70"/>
  <c r="CW69"/>
  <c r="CG71"/>
  <c r="S71"/>
  <c r="CW70"/>
  <c r="CG72"/>
  <c r="S72"/>
  <c r="CW71"/>
  <c r="CG73"/>
  <c r="S73"/>
  <c r="CW72"/>
  <c r="CG74"/>
  <c r="S74"/>
  <c r="CW73"/>
  <c r="CG75"/>
  <c r="S75"/>
  <c r="CW74"/>
  <c r="CG76"/>
  <c r="S76"/>
  <c r="CW75"/>
  <c r="CG77"/>
  <c r="S77"/>
  <c r="CW76"/>
  <c r="CG78"/>
  <c r="S78"/>
  <c r="CW77"/>
  <c r="CG79"/>
  <c r="S79"/>
  <c r="CW78"/>
  <c r="CG80"/>
  <c r="S80"/>
  <c r="CW79"/>
  <c r="CG81"/>
  <c r="S81"/>
  <c r="CW80"/>
  <c r="CG82"/>
  <c r="S82"/>
  <c r="CW81"/>
  <c r="CG83"/>
  <c r="S83"/>
  <c r="CW82"/>
  <c r="CG84"/>
  <c r="S84"/>
  <c r="CW83"/>
  <c r="CG85"/>
  <c r="S85"/>
  <c r="CW84"/>
  <c r="CG86"/>
  <c r="S86"/>
  <c r="CW85"/>
  <c r="CG87"/>
  <c r="S87"/>
  <c r="CW86"/>
  <c r="CG88"/>
  <c r="S88"/>
  <c r="CW87"/>
  <c r="CG89"/>
  <c r="S89"/>
  <c r="CW88"/>
  <c r="CG90"/>
  <c r="S90"/>
  <c r="CW89"/>
  <c r="CG91"/>
  <c r="S91"/>
  <c r="CW90"/>
  <c r="CG92"/>
  <c r="S92"/>
  <c r="CW91"/>
  <c r="CG93"/>
  <c r="S93"/>
  <c r="CW92"/>
  <c r="CG94"/>
  <c r="S94"/>
  <c r="CW93"/>
  <c r="CG95"/>
  <c r="S95"/>
  <c r="CW94"/>
  <c r="CG96"/>
  <c r="S96"/>
  <c r="CW95"/>
  <c r="CG97"/>
  <c r="S97"/>
  <c r="CW96"/>
  <c r="CG98"/>
  <c r="S98"/>
  <c r="CW97"/>
  <c r="CG99"/>
  <c r="S99"/>
  <c r="CW98"/>
  <c r="CG100"/>
  <c r="S100"/>
  <c r="CW99"/>
  <c r="CG101"/>
  <c r="S101"/>
  <c r="CW100"/>
  <c r="CG102"/>
  <c r="S102"/>
  <c r="CW101"/>
  <c r="CG103"/>
  <c r="S103"/>
  <c r="CW102"/>
  <c r="CG104"/>
  <c r="S104"/>
  <c r="CW103"/>
  <c r="CG105"/>
  <c r="S105"/>
  <c r="CW104"/>
  <c r="CG106"/>
  <c r="S106"/>
  <c r="CW105"/>
  <c r="CG107"/>
  <c r="S107"/>
  <c r="CW106"/>
  <c r="CG108"/>
  <c r="S108"/>
  <c r="CW107"/>
  <c r="CG109"/>
  <c r="S109"/>
  <c r="CW108"/>
  <c r="CG110"/>
  <c r="S110"/>
  <c r="CW109"/>
  <c r="CG111"/>
  <c r="S111"/>
  <c r="CW110"/>
  <c r="CG112"/>
  <c r="S112"/>
  <c r="CW111"/>
  <c r="CG113"/>
  <c r="S113"/>
  <c r="CW112"/>
  <c r="CG114"/>
  <c r="S114"/>
  <c r="CW113"/>
  <c r="CG115"/>
  <c r="S115"/>
  <c r="CW114"/>
  <c r="CG116"/>
  <c r="S116"/>
  <c r="CW115"/>
  <c r="CG117"/>
  <c r="S117"/>
  <c r="CW116"/>
  <c r="CG118"/>
  <c r="S118"/>
  <c r="CW117"/>
  <c r="CG119"/>
  <c r="S119"/>
  <c r="CW118"/>
  <c r="CG120"/>
  <c r="S120"/>
  <c r="CW119"/>
  <c r="CG121"/>
  <c r="S121"/>
  <c r="CW120"/>
  <c r="CG122"/>
  <c r="S122"/>
  <c r="CW121"/>
  <c r="CG123"/>
  <c r="S123"/>
  <c r="CW122"/>
  <c r="CG124"/>
  <c r="S124"/>
  <c r="CW123"/>
  <c r="CG125"/>
  <c r="S125"/>
  <c r="CW124"/>
  <c r="CG126"/>
  <c r="S126"/>
  <c r="CW125"/>
  <c r="CG127"/>
  <c r="S127"/>
  <c r="CW126"/>
  <c r="CG128"/>
  <c r="S128"/>
  <c r="CW127"/>
  <c r="CG129"/>
  <c r="S129"/>
  <c r="CW128"/>
  <c r="CG130"/>
  <c r="S130"/>
  <c r="CW129"/>
  <c r="CG131"/>
  <c r="S131"/>
  <c r="CW130"/>
  <c r="CG132"/>
  <c r="S132"/>
  <c r="CW131"/>
  <c r="CG133"/>
  <c r="S133"/>
  <c r="CW132"/>
  <c r="CG134"/>
  <c r="S134"/>
  <c r="CW133"/>
  <c r="CG135"/>
  <c r="S135"/>
  <c r="CW134"/>
  <c r="CG136"/>
  <c r="S136"/>
  <c r="CW135"/>
  <c r="CG137"/>
  <c r="S137"/>
  <c r="CW136"/>
  <c r="CG138"/>
  <c r="S138"/>
  <c r="CW137"/>
  <c r="CG139"/>
  <c r="S139"/>
  <c r="CW138"/>
  <c r="CG140"/>
  <c r="S140"/>
  <c r="CW139"/>
  <c r="CG141"/>
  <c r="S141"/>
  <c r="CW140"/>
  <c r="CG142"/>
  <c r="S142"/>
  <c r="CW141"/>
  <c r="CG143"/>
  <c r="S143"/>
  <c r="CW142"/>
  <c r="CG144"/>
  <c r="S144"/>
  <c r="CW143"/>
  <c r="CG145"/>
  <c r="S145"/>
  <c r="CW144"/>
  <c r="CG146"/>
  <c r="S146"/>
  <c r="CW145"/>
  <c r="CG147"/>
  <c r="S147"/>
  <c r="CW146"/>
  <c r="CG148"/>
  <c r="S148"/>
  <c r="CW147"/>
  <c r="CG149"/>
  <c r="S149"/>
  <c r="CW148"/>
  <c r="CG150"/>
  <c r="S150"/>
  <c r="CW149"/>
  <c r="CG151"/>
  <c r="S151"/>
  <c r="CW150"/>
  <c r="CG152"/>
  <c r="S152"/>
  <c r="CW151"/>
  <c r="CG153"/>
  <c r="S153"/>
  <c r="CW152"/>
  <c r="CG154"/>
  <c r="S154"/>
  <c r="CW153"/>
  <c r="CG155"/>
  <c r="S155"/>
  <c r="CW154"/>
  <c r="CG156"/>
  <c r="S156"/>
  <c r="CW155"/>
  <c r="CG157"/>
  <c r="S157"/>
  <c r="CW156"/>
  <c r="CG158"/>
  <c r="S158"/>
  <c r="CW157"/>
  <c r="CG159"/>
  <c r="S159"/>
  <c r="CW158"/>
  <c r="CG160"/>
  <c r="S160"/>
  <c r="CW159"/>
  <c r="CG161"/>
  <c r="S161"/>
  <c r="CW160"/>
  <c r="CG162"/>
  <c r="S162"/>
  <c r="CW161"/>
  <c r="CG163"/>
  <c r="S163"/>
  <c r="CW162"/>
  <c r="CG164"/>
  <c r="S164"/>
  <c r="CW163"/>
  <c r="CG165"/>
  <c r="S165"/>
  <c r="CW164"/>
  <c r="CG166"/>
  <c r="S166"/>
  <c r="CW165"/>
  <c r="CG167"/>
  <c r="S167"/>
  <c r="CW166"/>
  <c r="CG168"/>
  <c r="S168"/>
  <c r="CW167"/>
  <c r="CG169"/>
  <c r="S169"/>
  <c r="CW168"/>
  <c r="CG170"/>
  <c r="S170"/>
  <c r="CW169"/>
  <c r="CG171"/>
  <c r="S171"/>
  <c r="CW170"/>
  <c r="CG172"/>
  <c r="S172"/>
  <c r="CW171"/>
  <c r="CG173"/>
  <c r="S173"/>
  <c r="CW172"/>
  <c r="CG174"/>
  <c r="S174"/>
  <c r="CW173"/>
  <c r="CG175"/>
  <c r="S175"/>
  <c r="CW174"/>
  <c r="CG176"/>
  <c r="S176"/>
  <c r="CW175"/>
  <c r="CG177"/>
  <c r="S177"/>
  <c r="CW176"/>
  <c r="CG178"/>
  <c r="S178"/>
  <c r="CW177"/>
  <c r="CG179"/>
  <c r="S179"/>
  <c r="CW178"/>
  <c r="CG180"/>
  <c r="S180"/>
  <c r="CW179"/>
  <c r="CG181"/>
  <c r="S181"/>
  <c r="CW180"/>
  <c r="CG182"/>
  <c r="S182"/>
  <c r="CW181"/>
  <c r="CG183"/>
  <c r="S183"/>
  <c r="CW182"/>
  <c r="CG184"/>
  <c r="S184"/>
  <c r="CW183"/>
  <c r="CG185"/>
  <c r="S185"/>
  <c r="CW184"/>
  <c r="CG186"/>
  <c r="S186"/>
  <c r="CW185"/>
  <c r="CG187"/>
  <c r="S187"/>
  <c r="CW186"/>
  <c r="CG188"/>
  <c r="S188"/>
  <c r="CW187"/>
  <c r="CG189"/>
  <c r="S189"/>
  <c r="CW188"/>
  <c r="CG190"/>
  <c r="S190"/>
  <c r="CW189"/>
  <c r="CG191"/>
  <c r="S191"/>
  <c r="CW190"/>
  <c r="CG192"/>
  <c r="S192"/>
  <c r="CW191"/>
  <c r="CG193"/>
  <c r="S193"/>
  <c r="CW192"/>
  <c r="CG194"/>
  <c r="S194"/>
  <c r="CW193"/>
  <c r="CG195"/>
  <c r="S195"/>
  <c r="CW194"/>
  <c r="CG196"/>
  <c r="S196"/>
  <c r="CW195"/>
  <c r="CG197"/>
  <c r="S197"/>
  <c r="CW196"/>
  <c r="CG198"/>
  <c r="S198"/>
  <c r="CW197"/>
  <c r="CG199"/>
  <c r="S199"/>
  <c r="CW198"/>
  <c r="CG200"/>
  <c r="S200"/>
  <c r="CW199"/>
  <c r="CG201"/>
  <c r="S201"/>
  <c r="CW200"/>
  <c r="CG202"/>
  <c r="S202"/>
  <c r="CW201"/>
  <c r="CG203"/>
  <c r="S203"/>
  <c r="CW202"/>
  <c r="CG204"/>
  <c r="S204"/>
  <c r="CW203"/>
  <c r="CG205"/>
  <c r="S205"/>
  <c r="CW204"/>
  <c r="CG206"/>
  <c r="S206"/>
  <c r="CW205"/>
  <c r="CG207"/>
  <c r="S207"/>
  <c r="CW206"/>
  <c r="CG208"/>
  <c r="S208"/>
  <c r="CW207"/>
  <c r="CG209"/>
  <c r="S209"/>
  <c r="CW208"/>
  <c r="CG210"/>
  <c r="S210"/>
  <c r="CW209"/>
  <c r="CG211"/>
  <c r="S211"/>
  <c r="CW210"/>
  <c r="CG212"/>
  <c r="S212"/>
  <c r="CW211"/>
  <c r="CG213"/>
  <c r="S213"/>
  <c r="CW212"/>
  <c r="CG214"/>
  <c r="S214"/>
  <c r="CW213"/>
  <c r="CG215"/>
  <c r="S215"/>
  <c r="CW214"/>
  <c r="CG216"/>
  <c r="S216"/>
  <c r="CW215"/>
  <c r="CG217"/>
  <c r="S217"/>
  <c r="CW216"/>
  <c r="CG218"/>
  <c r="S218"/>
  <c r="CW217"/>
  <c r="CG219"/>
  <c r="S219"/>
  <c r="CW218"/>
  <c r="CG220"/>
  <c r="S220"/>
  <c r="CW219"/>
  <c r="CG221"/>
  <c r="S221"/>
  <c r="CW220"/>
  <c r="CG222"/>
  <c r="S222"/>
  <c r="CW221"/>
  <c r="CG223"/>
  <c r="S223"/>
  <c r="CW222"/>
  <c r="CG224"/>
  <c r="S224"/>
  <c r="CW223"/>
  <c r="CG225"/>
  <c r="S225"/>
  <c r="CW224"/>
  <c r="CG226"/>
  <c r="S226"/>
  <c r="CW225"/>
  <c r="CG227"/>
  <c r="S227"/>
  <c r="CW226"/>
  <c r="CG228"/>
  <c r="S228"/>
  <c r="CW227"/>
  <c r="CG229"/>
  <c r="S229"/>
  <c r="CW228"/>
  <c r="CG230"/>
  <c r="S230"/>
  <c r="CW229"/>
  <c r="CG231"/>
  <c r="S231"/>
  <c r="CW230"/>
  <c r="CG232"/>
  <c r="S232"/>
  <c r="CW231"/>
  <c r="CG233"/>
  <c r="S233"/>
  <c r="CW232"/>
  <c r="CG234"/>
  <c r="S234"/>
  <c r="CW233"/>
  <c r="CG235"/>
  <c r="S235"/>
  <c r="CW234"/>
  <c r="CG236"/>
  <c r="S236"/>
  <c r="CW235"/>
  <c r="CG237"/>
  <c r="S237"/>
  <c r="CW236"/>
  <c r="CG238"/>
  <c r="S238"/>
  <c r="CW237"/>
  <c r="CG239"/>
  <c r="S239"/>
  <c r="CW238"/>
  <c r="CG240"/>
  <c r="S240"/>
  <c r="CW239"/>
  <c r="CG241"/>
  <c r="S241"/>
  <c r="CW240"/>
  <c r="CG242"/>
  <c r="S242"/>
  <c r="CW241"/>
  <c r="CG243"/>
  <c r="S243"/>
  <c r="CW242"/>
  <c r="CG244"/>
  <c r="S244"/>
  <c r="CW243"/>
  <c r="CG245"/>
  <c r="S245"/>
  <c r="CW244"/>
  <c r="CG246"/>
  <c r="S246"/>
  <c r="CW245"/>
  <c r="CG247"/>
  <c r="S247"/>
  <c r="CW246"/>
  <c r="CG248"/>
  <c r="S248"/>
  <c r="CW247"/>
  <c r="CG249"/>
  <c r="S249"/>
  <c r="CW248"/>
  <c r="CG250"/>
  <c r="S250"/>
  <c r="CW249"/>
  <c r="CG251"/>
  <c r="S251"/>
  <c r="CW250"/>
  <c r="CG252"/>
  <c r="S252"/>
  <c r="CW251"/>
  <c r="CG253"/>
  <c r="S253"/>
  <c r="CW252"/>
  <c r="CG254"/>
  <c r="S254"/>
  <c r="CW253"/>
  <c r="CG255"/>
  <c r="S255"/>
  <c r="CW254"/>
  <c r="CG256"/>
  <c r="S256"/>
  <c r="CW255"/>
  <c r="CG257"/>
  <c r="S257"/>
  <c r="CW256"/>
  <c r="CG258"/>
  <c r="S258"/>
  <c r="CW257"/>
  <c r="CG259"/>
  <c r="S259"/>
  <c r="CW258"/>
  <c r="CG260"/>
  <c r="S260"/>
  <c r="CW259"/>
  <c r="CG261"/>
  <c r="S261"/>
  <c r="CW260"/>
  <c r="CG262"/>
  <c r="S262"/>
  <c r="CW261"/>
  <c r="CG263"/>
  <c r="S263"/>
  <c r="CW262"/>
  <c r="CG264"/>
  <c r="S264"/>
  <c r="CW263"/>
  <c r="CG265"/>
  <c r="S265"/>
  <c r="CW264"/>
  <c r="CG266"/>
  <c r="S266"/>
  <c r="CW265"/>
  <c r="CG267"/>
  <c r="S267"/>
  <c r="CW266"/>
  <c r="CG268"/>
  <c r="S268"/>
  <c r="CW267"/>
  <c r="CG269"/>
  <c r="S269"/>
  <c r="CW268"/>
  <c r="CG270"/>
  <c r="S270"/>
  <c r="CW269"/>
  <c r="CG271"/>
  <c r="S271"/>
  <c r="CW270"/>
  <c r="CG272"/>
  <c r="S272"/>
  <c r="CW271"/>
  <c r="CG273"/>
  <c r="S273"/>
  <c r="CW272"/>
  <c r="CG274"/>
  <c r="S274"/>
  <c r="CW273"/>
  <c r="CG275"/>
  <c r="S275"/>
  <c r="CW274"/>
  <c r="CG276"/>
  <c r="S276"/>
  <c r="CW275"/>
  <c r="CG277"/>
  <c r="S277"/>
  <c r="CW276"/>
  <c r="CG278"/>
  <c r="S278"/>
  <c r="CW277"/>
  <c r="CG279"/>
  <c r="S279"/>
  <c r="CW278"/>
  <c r="CG280"/>
  <c r="S280"/>
  <c r="CW279"/>
  <c r="CG281"/>
  <c r="S281"/>
  <c r="CW280"/>
  <c r="CG282"/>
  <c r="S282"/>
  <c r="CW281"/>
  <c r="CG283"/>
  <c r="S283"/>
  <c r="CW282"/>
  <c r="CG284"/>
  <c r="S284"/>
  <c r="CW283"/>
  <c r="CG285"/>
  <c r="S285"/>
  <c r="CW284"/>
  <c r="CG286"/>
  <c r="S286"/>
  <c r="CW285"/>
  <c r="CG287"/>
  <c r="S287"/>
  <c r="CW286"/>
  <c r="CG288"/>
  <c r="S288"/>
  <c r="CW287"/>
  <c r="CG289"/>
  <c r="S289"/>
  <c r="CW288"/>
  <c r="CG290"/>
  <c r="S290"/>
  <c r="CW289"/>
  <c r="CG291"/>
  <c r="S291"/>
  <c r="CW290"/>
  <c r="CG292"/>
  <c r="S292"/>
  <c r="CW291"/>
  <c r="CG293"/>
  <c r="S293"/>
  <c r="CW292"/>
  <c r="CG294"/>
  <c r="S294"/>
  <c r="CW293"/>
  <c r="CG295"/>
  <c r="S295"/>
  <c r="CW294"/>
  <c r="CG296"/>
  <c r="S296"/>
  <c r="CW295"/>
  <c r="CG297"/>
  <c r="S297"/>
  <c r="CW296"/>
  <c r="CG298"/>
  <c r="S298"/>
  <c r="CW297"/>
  <c r="CG299"/>
  <c r="S299"/>
  <c r="CW298"/>
  <c r="CG300"/>
  <c r="S300"/>
  <c r="CW299"/>
  <c r="CG301"/>
  <c r="S301"/>
  <c r="CW300"/>
  <c r="CG302"/>
  <c r="S302"/>
  <c r="CW301"/>
  <c r="CG303"/>
  <c r="S303"/>
  <c r="CW302"/>
  <c r="CG304"/>
  <c r="S304"/>
  <c r="CW303"/>
  <c r="CG305"/>
  <c r="S305"/>
  <c r="CW304"/>
  <c r="CG306"/>
  <c r="S306"/>
  <c r="CW305"/>
  <c r="CG307"/>
  <c r="S307"/>
  <c r="CW306"/>
  <c r="CG308"/>
  <c r="S308"/>
  <c r="CW307"/>
  <c r="CG309"/>
  <c r="S309"/>
  <c r="CW308"/>
  <c r="CG310"/>
  <c r="S310"/>
  <c r="CW309"/>
  <c r="CG311"/>
  <c r="S311"/>
  <c r="CW310"/>
  <c r="CG312"/>
  <c r="S312"/>
  <c r="CW311"/>
  <c r="CG313"/>
  <c r="S313"/>
  <c r="CW312"/>
  <c r="CG314"/>
  <c r="S314"/>
  <c r="CW313"/>
  <c r="CG315"/>
  <c r="S315"/>
  <c r="CW314"/>
  <c r="CG316"/>
  <c r="S316"/>
  <c r="CW315"/>
  <c r="CG317"/>
  <c r="S317"/>
  <c r="CW316"/>
  <c r="CG318"/>
  <c r="S318"/>
  <c r="CW317"/>
  <c r="CG319"/>
  <c r="S319"/>
  <c r="CW318"/>
  <c r="CG320"/>
  <c r="S320"/>
  <c r="CW319"/>
  <c r="CG321"/>
  <c r="S321"/>
  <c r="CW320"/>
  <c r="CG322"/>
  <c r="S322"/>
  <c r="CW321"/>
  <c r="CG323"/>
  <c r="S323"/>
  <c r="CW322"/>
  <c r="CG324"/>
  <c r="S324"/>
  <c r="CW323"/>
  <c r="CG325"/>
  <c r="S325"/>
  <c r="CW324"/>
  <c r="CG326"/>
  <c r="S326"/>
  <c r="CW325"/>
  <c r="CG327"/>
  <c r="S327"/>
  <c r="CW326"/>
  <c r="CG328"/>
  <c r="S328"/>
  <c r="CW327"/>
  <c r="CG329"/>
  <c r="S329"/>
  <c r="CW328"/>
  <c r="CG330"/>
  <c r="S330"/>
  <c r="CW329"/>
  <c r="CG331"/>
  <c r="S331"/>
  <c r="CW330"/>
  <c r="CG332"/>
  <c r="S332"/>
  <c r="CW331"/>
  <c r="CG333"/>
  <c r="S333"/>
  <c r="CW332"/>
  <c r="CG334"/>
  <c r="S334"/>
  <c r="CW333"/>
  <c r="CG335"/>
  <c r="S335"/>
  <c r="CW334"/>
  <c r="CG336"/>
  <c r="S336"/>
  <c r="CW335"/>
  <c r="CG337"/>
  <c r="S337"/>
  <c r="CW336"/>
  <c r="CG338"/>
  <c r="S338"/>
  <c r="CW337"/>
  <c r="CG339"/>
  <c r="S339"/>
  <c r="CW338"/>
  <c r="CG340"/>
  <c r="S340"/>
  <c r="CW339"/>
  <c r="CG341"/>
  <c r="S341"/>
  <c r="CW340"/>
  <c r="CG342"/>
  <c r="S342"/>
  <c r="CW341"/>
  <c r="CG343"/>
  <c r="S343"/>
  <c r="CW342"/>
  <c r="CG344"/>
  <c r="S344"/>
  <c r="CW343"/>
  <c r="CG345"/>
  <c r="S345"/>
  <c r="CW344"/>
  <c r="CG346"/>
  <c r="S346"/>
  <c r="CW345"/>
  <c r="CG347"/>
  <c r="S347"/>
  <c r="CW346"/>
  <c r="CG348"/>
  <c r="S348"/>
  <c r="CW347"/>
  <c r="CG349"/>
  <c r="S349"/>
  <c r="CW348"/>
  <c r="CG350"/>
  <c r="S350"/>
  <c r="CW349"/>
  <c r="CG351"/>
  <c r="S351"/>
  <c r="CW350"/>
  <c r="CG352"/>
  <c r="S352"/>
  <c r="CW351"/>
  <c r="CG353"/>
  <c r="S353"/>
  <c r="CW352"/>
  <c r="CG354"/>
  <c r="S354"/>
  <c r="CW353"/>
  <c r="CG355"/>
  <c r="S355"/>
  <c r="CW354"/>
  <c r="CG356"/>
  <c r="S356"/>
  <c r="CW355"/>
  <c r="CG357"/>
  <c r="S357"/>
  <c r="CW356"/>
  <c r="CG358"/>
  <c r="S358"/>
  <c r="CW357"/>
  <c r="CG359"/>
  <c r="S359"/>
  <c r="CW358"/>
  <c r="CG360"/>
  <c r="S360"/>
  <c r="CW359"/>
  <c r="CG361"/>
  <c r="S361"/>
  <c r="CW360"/>
  <c r="CG362"/>
  <c r="S362"/>
  <c r="CW361"/>
  <c r="CG363"/>
  <c r="S363"/>
  <c r="CW362"/>
  <c r="CG364"/>
  <c r="S364"/>
  <c r="CW363"/>
  <c r="CG365"/>
  <c r="S365"/>
  <c r="CW364"/>
  <c r="CG366"/>
  <c r="S366"/>
  <c r="CW365"/>
  <c r="CG367"/>
  <c r="S367"/>
  <c r="CW366"/>
  <c r="CG368"/>
  <c r="S368"/>
  <c r="CW367"/>
  <c r="CG369"/>
  <c r="S369"/>
  <c r="CW368"/>
  <c r="CG370"/>
  <c r="S370"/>
  <c r="CW369"/>
  <c r="CG371"/>
  <c r="S371"/>
  <c r="CW370"/>
  <c r="CG372"/>
  <c r="S372"/>
  <c r="CW371"/>
  <c r="CG373"/>
  <c r="S373"/>
  <c r="CW372"/>
  <c r="CG374"/>
  <c r="S374"/>
  <c r="CW373"/>
  <c r="CG375"/>
  <c r="S375"/>
  <c r="CW374"/>
  <c r="CG376"/>
  <c r="S376"/>
  <c r="CW375"/>
  <c r="CG377"/>
  <c r="S377"/>
  <c r="CW376"/>
  <c r="CG378"/>
  <c r="S378"/>
  <c r="CW377"/>
  <c r="CG379"/>
  <c r="S379"/>
  <c r="CW378"/>
  <c r="CG380"/>
  <c r="S380"/>
  <c r="CW379"/>
  <c r="CG381"/>
  <c r="S381"/>
  <c r="CW380"/>
  <c r="CG382"/>
  <c r="S382"/>
  <c r="CW381"/>
  <c r="CG383"/>
  <c r="S383"/>
  <c r="CW382"/>
  <c r="CG384"/>
  <c r="S384"/>
  <c r="CW383"/>
  <c r="CG385"/>
  <c r="S385"/>
  <c r="CW384"/>
  <c r="CG386"/>
  <c r="S386"/>
  <c r="CW385"/>
  <c r="CG387"/>
  <c r="S387"/>
  <c r="CW386"/>
  <c r="CG388"/>
  <c r="S388"/>
  <c r="CW387"/>
  <c r="CG389"/>
  <c r="S389"/>
  <c r="CW388"/>
  <c r="CG390"/>
  <c r="S390"/>
  <c r="CW389"/>
  <c r="CG391"/>
  <c r="S391"/>
  <c r="CW390"/>
  <c r="CG392"/>
  <c r="S392"/>
  <c r="CW391"/>
  <c r="CG393"/>
  <c r="S393"/>
  <c r="CW392"/>
  <c r="CG394"/>
  <c r="S394"/>
  <c r="CW393"/>
  <c r="CG395"/>
  <c r="S395"/>
  <c r="CW394"/>
  <c r="CG396"/>
  <c r="S396"/>
  <c r="CW395"/>
  <c r="CG397"/>
  <c r="S397"/>
  <c r="CW396"/>
  <c r="CG398"/>
  <c r="S398"/>
  <c r="CW397"/>
  <c r="CG399"/>
  <c r="S399"/>
  <c r="CW398"/>
  <c r="CG400"/>
  <c r="S400"/>
  <c r="CW399"/>
  <c r="CW400"/>
  <c r="CW401"/>
  <c r="CW402"/>
  <c r="CW403"/>
  <c r="CW404"/>
  <c r="CW405"/>
  <c r="CW406"/>
  <c r="CW407"/>
  <c r="CW408"/>
  <c r="CW409"/>
  <c r="CW410"/>
  <c r="CW411"/>
  <c r="CW412"/>
  <c r="CW413"/>
  <c r="CW414"/>
  <c r="CW415"/>
  <c r="CW416"/>
  <c r="CW417"/>
  <c r="CW418"/>
  <c r="CW419"/>
  <c r="CW420"/>
  <c r="CW421"/>
  <c r="CW422"/>
  <c r="CW423"/>
  <c r="CW424"/>
  <c r="CW425"/>
  <c r="CW426"/>
  <c r="CW427"/>
  <c r="CW428"/>
  <c r="CW429"/>
  <c r="CW430"/>
  <c r="CW431"/>
  <c r="CW432"/>
  <c r="CW433"/>
  <c r="CW434"/>
  <c r="CW435"/>
  <c r="CW436"/>
  <c r="CW437"/>
  <c r="CW438"/>
  <c r="CW439"/>
  <c r="CW440"/>
  <c r="CW441"/>
  <c r="CW442"/>
  <c r="CW443"/>
  <c r="CW444"/>
  <c r="CW445"/>
  <c r="CW446"/>
  <c r="CW447"/>
  <c r="CW448"/>
  <c r="CW449"/>
  <c r="CW450"/>
  <c r="CW451"/>
  <c r="CW452"/>
  <c r="CW453"/>
  <c r="CW454"/>
  <c r="CW455"/>
  <c r="CW456"/>
  <c r="CW457"/>
  <c r="CW458"/>
  <c r="CW459"/>
  <c r="CW460"/>
  <c r="CW461"/>
  <c r="CW462"/>
  <c r="CW463"/>
  <c r="CW464"/>
  <c r="CW465"/>
  <c r="CW466"/>
  <c r="CW467"/>
  <c r="CW468"/>
  <c r="CW469"/>
  <c r="CW470"/>
  <c r="CW471"/>
  <c r="CW472"/>
  <c r="CW473"/>
  <c r="CW474"/>
  <c r="CW475"/>
  <c r="CW476"/>
  <c r="CW477"/>
  <c r="CW478"/>
  <c r="CW479"/>
  <c r="CW480"/>
  <c r="CW481"/>
  <c r="CW482"/>
  <c r="CW483"/>
  <c r="CW484"/>
  <c r="CW485"/>
  <c r="CW486"/>
  <c r="CW487"/>
  <c r="CW488"/>
  <c r="CW489"/>
  <c r="CW490"/>
  <c r="CW491"/>
  <c r="CW492"/>
  <c r="CW493"/>
  <c r="CW494"/>
  <c r="CW495"/>
  <c r="CW496"/>
  <c r="CW497"/>
  <c r="CW498"/>
  <c r="CW499"/>
  <c r="CW500"/>
  <c r="CW14"/>
  <c r="CH16"/>
  <c r="T16"/>
  <c r="CH17"/>
  <c r="T17"/>
  <c r="CX16"/>
  <c r="CH18"/>
  <c r="T18"/>
  <c r="CX17"/>
  <c r="CH19"/>
  <c r="T19"/>
  <c r="CX18"/>
  <c r="CH20"/>
  <c r="T20"/>
  <c r="CX19"/>
  <c r="CH21"/>
  <c r="T21"/>
  <c r="CX20"/>
  <c r="CH22"/>
  <c r="T22"/>
  <c r="CX21"/>
  <c r="CH23"/>
  <c r="T23"/>
  <c r="CX22"/>
  <c r="CH24"/>
  <c r="T24"/>
  <c r="CX23"/>
  <c r="CH25"/>
  <c r="T25"/>
  <c r="CX24"/>
  <c r="CH26"/>
  <c r="T26"/>
  <c r="CX25"/>
  <c r="CH27"/>
  <c r="T27"/>
  <c r="CX26"/>
  <c r="CH28"/>
  <c r="T28"/>
  <c r="CX27"/>
  <c r="CH29"/>
  <c r="T29"/>
  <c r="CX28"/>
  <c r="CH30"/>
  <c r="T30"/>
  <c r="CX29"/>
  <c r="CH31"/>
  <c r="T31"/>
  <c r="CX30"/>
  <c r="CH32"/>
  <c r="T32"/>
  <c r="CX31"/>
  <c r="CH33"/>
  <c r="T33"/>
  <c r="CX32"/>
  <c r="CH34"/>
  <c r="T34"/>
  <c r="CX33"/>
  <c r="CH35"/>
  <c r="T35"/>
  <c r="CX34"/>
  <c r="CH36"/>
  <c r="T36"/>
  <c r="CX35"/>
  <c r="CH37"/>
  <c r="T37"/>
  <c r="CX36"/>
  <c r="CH38"/>
  <c r="T38"/>
  <c r="CX37"/>
  <c r="CH39"/>
  <c r="T39"/>
  <c r="CX38"/>
  <c r="CH40"/>
  <c r="T40"/>
  <c r="CX39"/>
  <c r="CH41"/>
  <c r="T41"/>
  <c r="CX40"/>
  <c r="CH42"/>
  <c r="T42"/>
  <c r="CX41"/>
  <c r="CH43"/>
  <c r="T43"/>
  <c r="CX42"/>
  <c r="CH44"/>
  <c r="T44"/>
  <c r="CX43"/>
  <c r="CH45"/>
  <c r="T45"/>
  <c r="CX44"/>
  <c r="CH46"/>
  <c r="T46"/>
  <c r="CX45"/>
  <c r="CH47"/>
  <c r="T47"/>
  <c r="CX46"/>
  <c r="CH48"/>
  <c r="T48"/>
  <c r="CX47"/>
  <c r="CH49"/>
  <c r="T49"/>
  <c r="CX48"/>
  <c r="CH50"/>
  <c r="T50"/>
  <c r="CX49"/>
  <c r="CH51"/>
  <c r="T51"/>
  <c r="CX50"/>
  <c r="CH52"/>
  <c r="T52"/>
  <c r="CX51"/>
  <c r="CH53"/>
  <c r="T53"/>
  <c r="CX52"/>
  <c r="CH54"/>
  <c r="T54"/>
  <c r="CX53"/>
  <c r="CH55"/>
  <c r="T55"/>
  <c r="CX54"/>
  <c r="CH56"/>
  <c r="T56"/>
  <c r="CX55"/>
  <c r="CH57"/>
  <c r="T57"/>
  <c r="CX56"/>
  <c r="CH58"/>
  <c r="T58"/>
  <c r="CX57"/>
  <c r="CH59"/>
  <c r="T59"/>
  <c r="CX58"/>
  <c r="CH60"/>
  <c r="T60"/>
  <c r="CX59"/>
  <c r="CH61"/>
  <c r="T61"/>
  <c r="CX60"/>
  <c r="CH62"/>
  <c r="T62"/>
  <c r="CX61"/>
  <c r="CH63"/>
  <c r="T63"/>
  <c r="CX62"/>
  <c r="CH64"/>
  <c r="T64"/>
  <c r="CX63"/>
  <c r="CH65"/>
  <c r="T65"/>
  <c r="CX64"/>
  <c r="CH66"/>
  <c r="T66"/>
  <c r="CX65"/>
  <c r="CH67"/>
  <c r="T67"/>
  <c r="CX66"/>
  <c r="CH68"/>
  <c r="T68"/>
  <c r="CX67"/>
  <c r="CH69"/>
  <c r="T69"/>
  <c r="CX68"/>
  <c r="CH70"/>
  <c r="T70"/>
  <c r="CX69"/>
  <c r="CH71"/>
  <c r="T71"/>
  <c r="CX70"/>
  <c r="CH72"/>
  <c r="T72"/>
  <c r="CX71"/>
  <c r="CH73"/>
  <c r="T73"/>
  <c r="CX72"/>
  <c r="CH74"/>
  <c r="T74"/>
  <c r="CX73"/>
  <c r="CH75"/>
  <c r="T75"/>
  <c r="CX74"/>
  <c r="CH76"/>
  <c r="T76"/>
  <c r="CX75"/>
  <c r="CH77"/>
  <c r="T77"/>
  <c r="CX76"/>
  <c r="CH78"/>
  <c r="T78"/>
  <c r="CX77"/>
  <c r="CH79"/>
  <c r="T79"/>
  <c r="CX78"/>
  <c r="CH80"/>
  <c r="T80"/>
  <c r="CX79"/>
  <c r="CH81"/>
  <c r="T81"/>
  <c r="CX80"/>
  <c r="CH82"/>
  <c r="T82"/>
  <c r="CX81"/>
  <c r="CH83"/>
  <c r="T83"/>
  <c r="CX82"/>
  <c r="CH84"/>
  <c r="T84"/>
  <c r="CX83"/>
  <c r="CH85"/>
  <c r="T85"/>
  <c r="CX84"/>
  <c r="CH86"/>
  <c r="T86"/>
  <c r="CX85"/>
  <c r="CH87"/>
  <c r="T87"/>
  <c r="CX86"/>
  <c r="CH88"/>
  <c r="T88"/>
  <c r="CX87"/>
  <c r="CH89"/>
  <c r="T89"/>
  <c r="CX88"/>
  <c r="CH90"/>
  <c r="T90"/>
  <c r="CX89"/>
  <c r="CH91"/>
  <c r="T91"/>
  <c r="CX90"/>
  <c r="CH92"/>
  <c r="T92"/>
  <c r="CX91"/>
  <c r="CH93"/>
  <c r="T93"/>
  <c r="CX92"/>
  <c r="CH94"/>
  <c r="T94"/>
  <c r="CX93"/>
  <c r="CH95"/>
  <c r="T95"/>
  <c r="CX94"/>
  <c r="CH96"/>
  <c r="T96"/>
  <c r="CX95"/>
  <c r="CH97"/>
  <c r="T97"/>
  <c r="CX96"/>
  <c r="CH98"/>
  <c r="T98"/>
  <c r="CX97"/>
  <c r="CH99"/>
  <c r="T99"/>
  <c r="CX98"/>
  <c r="CH100"/>
  <c r="T100"/>
  <c r="CX99"/>
  <c r="CH101"/>
  <c r="T101"/>
  <c r="CX100"/>
  <c r="CH102"/>
  <c r="T102"/>
  <c r="CX101"/>
  <c r="CH103"/>
  <c r="T103"/>
  <c r="CX102"/>
  <c r="CH104"/>
  <c r="T104"/>
  <c r="CX103"/>
  <c r="CH105"/>
  <c r="T105"/>
  <c r="CX104"/>
  <c r="CH106"/>
  <c r="T106"/>
  <c r="CX105"/>
  <c r="CH107"/>
  <c r="T107"/>
  <c r="CX106"/>
  <c r="CH108"/>
  <c r="T108"/>
  <c r="CX107"/>
  <c r="CH109"/>
  <c r="T109"/>
  <c r="CX108"/>
  <c r="CH110"/>
  <c r="T110"/>
  <c r="CX109"/>
  <c r="CH111"/>
  <c r="T111"/>
  <c r="CX110"/>
  <c r="CH112"/>
  <c r="T112"/>
  <c r="CX111"/>
  <c r="CH113"/>
  <c r="T113"/>
  <c r="CX112"/>
  <c r="CH114"/>
  <c r="T114"/>
  <c r="CX113"/>
  <c r="CH115"/>
  <c r="T115"/>
  <c r="CX114"/>
  <c r="CH116"/>
  <c r="T116"/>
  <c r="CX115"/>
  <c r="CH117"/>
  <c r="T117"/>
  <c r="CX116"/>
  <c r="CH118"/>
  <c r="T118"/>
  <c r="CX117"/>
  <c r="CH119"/>
  <c r="T119"/>
  <c r="CX118"/>
  <c r="CH120"/>
  <c r="T120"/>
  <c r="CX119"/>
  <c r="CH121"/>
  <c r="T121"/>
  <c r="CX120"/>
  <c r="CH122"/>
  <c r="T122"/>
  <c r="CX121"/>
  <c r="CH123"/>
  <c r="T123"/>
  <c r="CX122"/>
  <c r="CH124"/>
  <c r="T124"/>
  <c r="CX123"/>
  <c r="CH125"/>
  <c r="T125"/>
  <c r="CX124"/>
  <c r="CH126"/>
  <c r="T126"/>
  <c r="CX125"/>
  <c r="CH127"/>
  <c r="T127"/>
  <c r="CX126"/>
  <c r="CH128"/>
  <c r="T128"/>
  <c r="CX127"/>
  <c r="CH129"/>
  <c r="T129"/>
  <c r="CX128"/>
  <c r="CH130"/>
  <c r="T130"/>
  <c r="CX129"/>
  <c r="CH131"/>
  <c r="T131"/>
  <c r="CX130"/>
  <c r="CH132"/>
  <c r="T132"/>
  <c r="CX131"/>
  <c r="CH133"/>
  <c r="T133"/>
  <c r="CX132"/>
  <c r="CH134"/>
  <c r="T134"/>
  <c r="CX133"/>
  <c r="CH135"/>
  <c r="T135"/>
  <c r="CX134"/>
  <c r="CH136"/>
  <c r="T136"/>
  <c r="CX135"/>
  <c r="CH137"/>
  <c r="T137"/>
  <c r="CX136"/>
  <c r="CH138"/>
  <c r="T138"/>
  <c r="CX137"/>
  <c r="CH139"/>
  <c r="T139"/>
  <c r="CX138"/>
  <c r="CH140"/>
  <c r="T140"/>
  <c r="CX139"/>
  <c r="CH141"/>
  <c r="T141"/>
  <c r="CX140"/>
  <c r="CH142"/>
  <c r="T142"/>
  <c r="CX141"/>
  <c r="CH143"/>
  <c r="T143"/>
  <c r="CX142"/>
  <c r="CH144"/>
  <c r="T144"/>
  <c r="CX143"/>
  <c r="CH145"/>
  <c r="T145"/>
  <c r="CX144"/>
  <c r="CH146"/>
  <c r="T146"/>
  <c r="CX145"/>
  <c r="CH147"/>
  <c r="T147"/>
  <c r="CX146"/>
  <c r="CH148"/>
  <c r="T148"/>
  <c r="CX147"/>
  <c r="CH149"/>
  <c r="T149"/>
  <c r="CX148"/>
  <c r="CH150"/>
  <c r="T150"/>
  <c r="CX149"/>
  <c r="CH151"/>
  <c r="T151"/>
  <c r="CX150"/>
  <c r="CH152"/>
  <c r="T152"/>
  <c r="CX151"/>
  <c r="CH153"/>
  <c r="T153"/>
  <c r="CX152"/>
  <c r="CH154"/>
  <c r="T154"/>
  <c r="CX153"/>
  <c r="CH155"/>
  <c r="T155"/>
  <c r="CX154"/>
  <c r="CH156"/>
  <c r="T156"/>
  <c r="CX155"/>
  <c r="CH157"/>
  <c r="T157"/>
  <c r="CX156"/>
  <c r="CH158"/>
  <c r="T158"/>
  <c r="CX157"/>
  <c r="CH159"/>
  <c r="T159"/>
  <c r="CX158"/>
  <c r="CH160"/>
  <c r="T160"/>
  <c r="CX159"/>
  <c r="CH161"/>
  <c r="T161"/>
  <c r="CX160"/>
  <c r="CH162"/>
  <c r="T162"/>
  <c r="CX161"/>
  <c r="CH163"/>
  <c r="T163"/>
  <c r="CX162"/>
  <c r="CH164"/>
  <c r="T164"/>
  <c r="CX163"/>
  <c r="CH165"/>
  <c r="T165"/>
  <c r="CX164"/>
  <c r="CH166"/>
  <c r="T166"/>
  <c r="CX165"/>
  <c r="CH167"/>
  <c r="T167"/>
  <c r="CX166"/>
  <c r="CH168"/>
  <c r="T168"/>
  <c r="CX167"/>
  <c r="CH169"/>
  <c r="T169"/>
  <c r="CX168"/>
  <c r="CH170"/>
  <c r="T170"/>
  <c r="CX169"/>
  <c r="CH171"/>
  <c r="T171"/>
  <c r="CX170"/>
  <c r="CH172"/>
  <c r="T172"/>
  <c r="CX171"/>
  <c r="CH173"/>
  <c r="T173"/>
  <c r="CX172"/>
  <c r="CH174"/>
  <c r="T174"/>
  <c r="CX173"/>
  <c r="CH175"/>
  <c r="T175"/>
  <c r="CX174"/>
  <c r="CH176"/>
  <c r="T176"/>
  <c r="CX175"/>
  <c r="CH177"/>
  <c r="T177"/>
  <c r="CX176"/>
  <c r="CH178"/>
  <c r="T178"/>
  <c r="CX177"/>
  <c r="CH179"/>
  <c r="T179"/>
  <c r="CX178"/>
  <c r="CH180"/>
  <c r="T180"/>
  <c r="CX179"/>
  <c r="CH181"/>
  <c r="T181"/>
  <c r="CX180"/>
  <c r="CH182"/>
  <c r="T182"/>
  <c r="CX181"/>
  <c r="CH183"/>
  <c r="T183"/>
  <c r="CX182"/>
  <c r="CH184"/>
  <c r="T184"/>
  <c r="CX183"/>
  <c r="CH185"/>
  <c r="T185"/>
  <c r="CX184"/>
  <c r="CH186"/>
  <c r="T186"/>
  <c r="CX185"/>
  <c r="CH187"/>
  <c r="T187"/>
  <c r="CX186"/>
  <c r="CH188"/>
  <c r="T188"/>
  <c r="CX187"/>
  <c r="CH189"/>
  <c r="T189"/>
  <c r="CX188"/>
  <c r="CH190"/>
  <c r="T190"/>
  <c r="CX189"/>
  <c r="CH191"/>
  <c r="T191"/>
  <c r="CX190"/>
  <c r="CH192"/>
  <c r="T192"/>
  <c r="CX191"/>
  <c r="CH193"/>
  <c r="T193"/>
  <c r="CX192"/>
  <c r="CH194"/>
  <c r="T194"/>
  <c r="CX193"/>
  <c r="CH195"/>
  <c r="T195"/>
  <c r="CX194"/>
  <c r="CH196"/>
  <c r="T196"/>
  <c r="CX195"/>
  <c r="CH197"/>
  <c r="T197"/>
  <c r="CX196"/>
  <c r="CH198"/>
  <c r="T198"/>
  <c r="CX197"/>
  <c r="CH199"/>
  <c r="T199"/>
  <c r="CX198"/>
  <c r="CH200"/>
  <c r="T200"/>
  <c r="CX199"/>
  <c r="CH201"/>
  <c r="T201"/>
  <c r="CX200"/>
  <c r="CH202"/>
  <c r="T202"/>
  <c r="CX201"/>
  <c r="CH203"/>
  <c r="T203"/>
  <c r="CX202"/>
  <c r="CH204"/>
  <c r="T204"/>
  <c r="CX203"/>
  <c r="CH205"/>
  <c r="T205"/>
  <c r="CX204"/>
  <c r="CH206"/>
  <c r="T206"/>
  <c r="CX205"/>
  <c r="CH207"/>
  <c r="T207"/>
  <c r="CX206"/>
  <c r="CH208"/>
  <c r="T208"/>
  <c r="CX207"/>
  <c r="CH209"/>
  <c r="T209"/>
  <c r="CX208"/>
  <c r="CH210"/>
  <c r="T210"/>
  <c r="CX209"/>
  <c r="CH211"/>
  <c r="T211"/>
  <c r="CX210"/>
  <c r="CH212"/>
  <c r="T212"/>
  <c r="CX211"/>
  <c r="CH213"/>
  <c r="T213"/>
  <c r="CX212"/>
  <c r="CH214"/>
  <c r="T214"/>
  <c r="CX213"/>
  <c r="CH215"/>
  <c r="T215"/>
  <c r="CX214"/>
  <c r="CH216"/>
  <c r="T216"/>
  <c r="CX215"/>
  <c r="CH217"/>
  <c r="T217"/>
  <c r="CX216"/>
  <c r="CH218"/>
  <c r="T218"/>
  <c r="CX217"/>
  <c r="CH219"/>
  <c r="T219"/>
  <c r="CX218"/>
  <c r="CH220"/>
  <c r="T220"/>
  <c r="CX219"/>
  <c r="CH221"/>
  <c r="T221"/>
  <c r="CX220"/>
  <c r="CH222"/>
  <c r="T222"/>
  <c r="CX221"/>
  <c r="CH223"/>
  <c r="T223"/>
  <c r="CX222"/>
  <c r="CH224"/>
  <c r="T224"/>
  <c r="CX223"/>
  <c r="CH225"/>
  <c r="T225"/>
  <c r="CX224"/>
  <c r="CH226"/>
  <c r="T226"/>
  <c r="CX225"/>
  <c r="CH227"/>
  <c r="T227"/>
  <c r="CX226"/>
  <c r="CH228"/>
  <c r="T228"/>
  <c r="CX227"/>
  <c r="CH229"/>
  <c r="T229"/>
  <c r="CX228"/>
  <c r="CH230"/>
  <c r="T230"/>
  <c r="CX229"/>
  <c r="CH231"/>
  <c r="T231"/>
  <c r="CX230"/>
  <c r="CH232"/>
  <c r="T232"/>
  <c r="CX231"/>
  <c r="CH233"/>
  <c r="T233"/>
  <c r="CX232"/>
  <c r="CH234"/>
  <c r="T234"/>
  <c r="CX233"/>
  <c r="CH235"/>
  <c r="T235"/>
  <c r="CX234"/>
  <c r="CH236"/>
  <c r="T236"/>
  <c r="CX235"/>
  <c r="CH237"/>
  <c r="T237"/>
  <c r="CX236"/>
  <c r="CH238"/>
  <c r="T238"/>
  <c r="CX237"/>
  <c r="CH239"/>
  <c r="T239"/>
  <c r="CX238"/>
  <c r="CH240"/>
  <c r="T240"/>
  <c r="CX239"/>
  <c r="CH241"/>
  <c r="T241"/>
  <c r="CX240"/>
  <c r="CH242"/>
  <c r="T242"/>
  <c r="CX241"/>
  <c r="CH243"/>
  <c r="T243"/>
  <c r="CX242"/>
  <c r="CH244"/>
  <c r="T244"/>
  <c r="CX243"/>
  <c r="CH245"/>
  <c r="T245"/>
  <c r="CX244"/>
  <c r="CH246"/>
  <c r="T246"/>
  <c r="CX245"/>
  <c r="CH247"/>
  <c r="T247"/>
  <c r="CX246"/>
  <c r="CH248"/>
  <c r="T248"/>
  <c r="CX247"/>
  <c r="CH249"/>
  <c r="T249"/>
  <c r="CX248"/>
  <c r="CH250"/>
  <c r="T250"/>
  <c r="CX249"/>
  <c r="CH251"/>
  <c r="T251"/>
  <c r="CX250"/>
  <c r="CH252"/>
  <c r="T252"/>
  <c r="CX251"/>
  <c r="CH253"/>
  <c r="T253"/>
  <c r="CX252"/>
  <c r="CH254"/>
  <c r="T254"/>
  <c r="CX253"/>
  <c r="CH255"/>
  <c r="T255"/>
  <c r="CX254"/>
  <c r="CH256"/>
  <c r="T256"/>
  <c r="CX255"/>
  <c r="CH257"/>
  <c r="T257"/>
  <c r="CX256"/>
  <c r="CH258"/>
  <c r="T258"/>
  <c r="CX257"/>
  <c r="CH259"/>
  <c r="T259"/>
  <c r="CX258"/>
  <c r="CH260"/>
  <c r="T260"/>
  <c r="CX259"/>
  <c r="CH261"/>
  <c r="T261"/>
  <c r="CX260"/>
  <c r="CH262"/>
  <c r="T262"/>
  <c r="CX261"/>
  <c r="CH263"/>
  <c r="T263"/>
  <c r="CX262"/>
  <c r="CH264"/>
  <c r="T264"/>
  <c r="CX263"/>
  <c r="CH265"/>
  <c r="T265"/>
  <c r="CX264"/>
  <c r="CH266"/>
  <c r="T266"/>
  <c r="CX265"/>
  <c r="CH267"/>
  <c r="T267"/>
  <c r="CX266"/>
  <c r="CH268"/>
  <c r="T268"/>
  <c r="CX267"/>
  <c r="CH269"/>
  <c r="T269"/>
  <c r="CX268"/>
  <c r="CH270"/>
  <c r="T270"/>
  <c r="CX269"/>
  <c r="CH271"/>
  <c r="T271"/>
  <c r="CX270"/>
  <c r="CH272"/>
  <c r="T272"/>
  <c r="CX271"/>
  <c r="CH273"/>
  <c r="T273"/>
  <c r="CX272"/>
  <c r="CH274"/>
  <c r="T274"/>
  <c r="CX273"/>
  <c r="CH275"/>
  <c r="T275"/>
  <c r="CX274"/>
  <c r="CH276"/>
  <c r="T276"/>
  <c r="CX275"/>
  <c r="CH277"/>
  <c r="T277"/>
  <c r="CX276"/>
  <c r="CH278"/>
  <c r="T278"/>
  <c r="CX277"/>
  <c r="CH279"/>
  <c r="T279"/>
  <c r="CX278"/>
  <c r="CH280"/>
  <c r="T280"/>
  <c r="CX279"/>
  <c r="CH281"/>
  <c r="T281"/>
  <c r="CX280"/>
  <c r="CH282"/>
  <c r="T282"/>
  <c r="CX281"/>
  <c r="CH283"/>
  <c r="T283"/>
  <c r="CX282"/>
  <c r="CH284"/>
  <c r="T284"/>
  <c r="CX283"/>
  <c r="CH285"/>
  <c r="T285"/>
  <c r="CX284"/>
  <c r="CH286"/>
  <c r="T286"/>
  <c r="CX285"/>
  <c r="CH287"/>
  <c r="T287"/>
  <c r="CX286"/>
  <c r="CH288"/>
  <c r="T288"/>
  <c r="CX287"/>
  <c r="CH289"/>
  <c r="T289"/>
  <c r="CX288"/>
  <c r="CH290"/>
  <c r="T290"/>
  <c r="CX289"/>
  <c r="CH291"/>
  <c r="T291"/>
  <c r="CX290"/>
  <c r="CH292"/>
  <c r="T292"/>
  <c r="CX291"/>
  <c r="CH293"/>
  <c r="T293"/>
  <c r="CX292"/>
  <c r="CH294"/>
  <c r="T294"/>
  <c r="CX293"/>
  <c r="CH295"/>
  <c r="T295"/>
  <c r="CX294"/>
  <c r="CH296"/>
  <c r="T296"/>
  <c r="CX295"/>
  <c r="CH297"/>
  <c r="T297"/>
  <c r="CX296"/>
  <c r="CH298"/>
  <c r="T298"/>
  <c r="CX297"/>
  <c r="CH299"/>
  <c r="T299"/>
  <c r="CX298"/>
  <c r="CH300"/>
  <c r="T300"/>
  <c r="CX299"/>
  <c r="CH301"/>
  <c r="T301"/>
  <c r="CX300"/>
  <c r="CH302"/>
  <c r="T302"/>
  <c r="CX301"/>
  <c r="CH303"/>
  <c r="T303"/>
  <c r="CX302"/>
  <c r="CH304"/>
  <c r="T304"/>
  <c r="CX303"/>
  <c r="CH305"/>
  <c r="T305"/>
  <c r="CX304"/>
  <c r="CH306"/>
  <c r="T306"/>
  <c r="CX305"/>
  <c r="CH307"/>
  <c r="T307"/>
  <c r="CX306"/>
  <c r="CH308"/>
  <c r="T308"/>
  <c r="CX307"/>
  <c r="CH309"/>
  <c r="T309"/>
  <c r="CX308"/>
  <c r="CH310"/>
  <c r="T310"/>
  <c r="CX309"/>
  <c r="CH311"/>
  <c r="T311"/>
  <c r="CX310"/>
  <c r="CH312"/>
  <c r="T312"/>
  <c r="CX311"/>
  <c r="CH313"/>
  <c r="T313"/>
  <c r="CX312"/>
  <c r="CH314"/>
  <c r="T314"/>
  <c r="CX313"/>
  <c r="CH315"/>
  <c r="T315"/>
  <c r="CX314"/>
  <c r="CH316"/>
  <c r="T316"/>
  <c r="CX315"/>
  <c r="CH317"/>
  <c r="T317"/>
  <c r="CX316"/>
  <c r="CH318"/>
  <c r="T318"/>
  <c r="CX317"/>
  <c r="CH319"/>
  <c r="T319"/>
  <c r="CX318"/>
  <c r="CH320"/>
  <c r="T320"/>
  <c r="CX319"/>
  <c r="CH321"/>
  <c r="T321"/>
  <c r="CX320"/>
  <c r="CH322"/>
  <c r="T322"/>
  <c r="CX321"/>
  <c r="CH323"/>
  <c r="T323"/>
  <c r="CX322"/>
  <c r="CH324"/>
  <c r="T324"/>
  <c r="CX323"/>
  <c r="CH325"/>
  <c r="T325"/>
  <c r="CX324"/>
  <c r="CH326"/>
  <c r="T326"/>
  <c r="CX325"/>
  <c r="CH327"/>
  <c r="T327"/>
  <c r="CX326"/>
  <c r="CH328"/>
  <c r="T328"/>
  <c r="CX327"/>
  <c r="CH329"/>
  <c r="T329"/>
  <c r="CX328"/>
  <c r="CH330"/>
  <c r="T330"/>
  <c r="CX329"/>
  <c r="CH331"/>
  <c r="T331"/>
  <c r="CX330"/>
  <c r="CH332"/>
  <c r="T332"/>
  <c r="CX331"/>
  <c r="CH333"/>
  <c r="T333"/>
  <c r="CX332"/>
  <c r="CH334"/>
  <c r="T334"/>
  <c r="CX333"/>
  <c r="CH335"/>
  <c r="T335"/>
  <c r="CX334"/>
  <c r="CH336"/>
  <c r="T336"/>
  <c r="CX335"/>
  <c r="CH337"/>
  <c r="T337"/>
  <c r="CX336"/>
  <c r="CH338"/>
  <c r="T338"/>
  <c r="CX337"/>
  <c r="CH339"/>
  <c r="T339"/>
  <c r="CX338"/>
  <c r="CH340"/>
  <c r="T340"/>
  <c r="CX339"/>
  <c r="CH341"/>
  <c r="T341"/>
  <c r="CX340"/>
  <c r="CH342"/>
  <c r="T342"/>
  <c r="CX341"/>
  <c r="CH343"/>
  <c r="T343"/>
  <c r="CX342"/>
  <c r="CH344"/>
  <c r="T344"/>
  <c r="CX343"/>
  <c r="CH345"/>
  <c r="T345"/>
  <c r="CX344"/>
  <c r="CH346"/>
  <c r="T346"/>
  <c r="CX345"/>
  <c r="CH347"/>
  <c r="T347"/>
  <c r="CX346"/>
  <c r="CH348"/>
  <c r="T348"/>
  <c r="CX347"/>
  <c r="CH349"/>
  <c r="T349"/>
  <c r="CX348"/>
  <c r="CH350"/>
  <c r="T350"/>
  <c r="CX349"/>
  <c r="CH351"/>
  <c r="T351"/>
  <c r="CX350"/>
  <c r="CH352"/>
  <c r="T352"/>
  <c r="CX351"/>
  <c r="CH353"/>
  <c r="T353"/>
  <c r="CX352"/>
  <c r="CH354"/>
  <c r="T354"/>
  <c r="CX353"/>
  <c r="CH355"/>
  <c r="T355"/>
  <c r="CX354"/>
  <c r="CH356"/>
  <c r="T356"/>
  <c r="CX355"/>
  <c r="CH357"/>
  <c r="T357"/>
  <c r="CX356"/>
  <c r="CH358"/>
  <c r="T358"/>
  <c r="CX357"/>
  <c r="CH359"/>
  <c r="T359"/>
  <c r="CX358"/>
  <c r="CH360"/>
  <c r="T360"/>
  <c r="CX359"/>
  <c r="CH361"/>
  <c r="T361"/>
  <c r="CX360"/>
  <c r="CH362"/>
  <c r="T362"/>
  <c r="CX361"/>
  <c r="CH363"/>
  <c r="T363"/>
  <c r="CX362"/>
  <c r="CH364"/>
  <c r="T364"/>
  <c r="CX363"/>
  <c r="CH365"/>
  <c r="T365"/>
  <c r="CX364"/>
  <c r="CH366"/>
  <c r="T366"/>
  <c r="CX365"/>
  <c r="CH367"/>
  <c r="T367"/>
  <c r="CX366"/>
  <c r="CH368"/>
  <c r="T368"/>
  <c r="CX367"/>
  <c r="CH369"/>
  <c r="T369"/>
  <c r="CX368"/>
  <c r="CH370"/>
  <c r="T370"/>
  <c r="CX369"/>
  <c r="CH371"/>
  <c r="T371"/>
  <c r="CX370"/>
  <c r="CH372"/>
  <c r="T372"/>
  <c r="CX371"/>
  <c r="CH373"/>
  <c r="T373"/>
  <c r="CX372"/>
  <c r="CH374"/>
  <c r="T374"/>
  <c r="CX373"/>
  <c r="CH375"/>
  <c r="T375"/>
  <c r="CX374"/>
  <c r="CH376"/>
  <c r="T376"/>
  <c r="CX375"/>
  <c r="CH377"/>
  <c r="T377"/>
  <c r="CX376"/>
  <c r="CH378"/>
  <c r="T378"/>
  <c r="CX377"/>
  <c r="CH379"/>
  <c r="T379"/>
  <c r="CX378"/>
  <c r="CH380"/>
  <c r="T380"/>
  <c r="CX379"/>
  <c r="CH381"/>
  <c r="T381"/>
  <c r="CX380"/>
  <c r="CH382"/>
  <c r="T382"/>
  <c r="CX381"/>
  <c r="CH383"/>
  <c r="T383"/>
  <c r="CX382"/>
  <c r="CH384"/>
  <c r="T384"/>
  <c r="CX383"/>
  <c r="CH385"/>
  <c r="T385"/>
  <c r="CX384"/>
  <c r="CH386"/>
  <c r="T386"/>
  <c r="CX385"/>
  <c r="CH387"/>
  <c r="T387"/>
  <c r="CX386"/>
  <c r="CH388"/>
  <c r="T388"/>
  <c r="CX387"/>
  <c r="CH389"/>
  <c r="T389"/>
  <c r="CX388"/>
  <c r="CH390"/>
  <c r="T390"/>
  <c r="CX389"/>
  <c r="CH391"/>
  <c r="T391"/>
  <c r="CX390"/>
  <c r="CH392"/>
  <c r="T392"/>
  <c r="CX391"/>
  <c r="CH393"/>
  <c r="T393"/>
  <c r="CX392"/>
  <c r="CH394"/>
  <c r="T394"/>
  <c r="CX393"/>
  <c r="CH395"/>
  <c r="T395"/>
  <c r="CX394"/>
  <c r="CH396"/>
  <c r="T396"/>
  <c r="CX395"/>
  <c r="CH397"/>
  <c r="T397"/>
  <c r="CX396"/>
  <c r="CH398"/>
  <c r="T398"/>
  <c r="CX397"/>
  <c r="CH399"/>
  <c r="T399"/>
  <c r="CX398"/>
  <c r="CH400"/>
  <c r="T400"/>
  <c r="CX399"/>
  <c r="CX400"/>
  <c r="CX401"/>
  <c r="CX402"/>
  <c r="CX403"/>
  <c r="CX404"/>
  <c r="CX405"/>
  <c r="CX406"/>
  <c r="CX407"/>
  <c r="CX408"/>
  <c r="CX409"/>
  <c r="CX410"/>
  <c r="CX411"/>
  <c r="CX412"/>
  <c r="CX413"/>
  <c r="CX414"/>
  <c r="CX415"/>
  <c r="CX416"/>
  <c r="CX417"/>
  <c r="CX418"/>
  <c r="CX419"/>
  <c r="CX420"/>
  <c r="CX421"/>
  <c r="CX422"/>
  <c r="CX423"/>
  <c r="CX424"/>
  <c r="CX425"/>
  <c r="CX426"/>
  <c r="CX427"/>
  <c r="CX428"/>
  <c r="CX429"/>
  <c r="CX430"/>
  <c r="CX431"/>
  <c r="CX432"/>
  <c r="CX433"/>
  <c r="CX434"/>
  <c r="CX435"/>
  <c r="CX436"/>
  <c r="CX437"/>
  <c r="CX438"/>
  <c r="CX439"/>
  <c r="CX440"/>
  <c r="CX441"/>
  <c r="CX442"/>
  <c r="CX443"/>
  <c r="CX444"/>
  <c r="CX445"/>
  <c r="CX446"/>
  <c r="CX447"/>
  <c r="CX448"/>
  <c r="CX449"/>
  <c r="CX450"/>
  <c r="CX451"/>
  <c r="CX452"/>
  <c r="CX453"/>
  <c r="CX454"/>
  <c r="CX455"/>
  <c r="CX456"/>
  <c r="CX457"/>
  <c r="CX458"/>
  <c r="CX459"/>
  <c r="CX460"/>
  <c r="CX461"/>
  <c r="CX462"/>
  <c r="CX463"/>
  <c r="CX464"/>
  <c r="CX465"/>
  <c r="CX466"/>
  <c r="CX467"/>
  <c r="CX468"/>
  <c r="CX469"/>
  <c r="CX470"/>
  <c r="CX471"/>
  <c r="CX472"/>
  <c r="CX473"/>
  <c r="CX474"/>
  <c r="CX475"/>
  <c r="CX476"/>
  <c r="CX477"/>
  <c r="CX478"/>
  <c r="CX479"/>
  <c r="CX480"/>
  <c r="CX481"/>
  <c r="CX482"/>
  <c r="CX483"/>
  <c r="CX484"/>
  <c r="CX485"/>
  <c r="CX486"/>
  <c r="CX487"/>
  <c r="CX488"/>
  <c r="CX489"/>
  <c r="CX490"/>
  <c r="CX491"/>
  <c r="CX492"/>
  <c r="CX493"/>
  <c r="CX494"/>
  <c r="CX495"/>
  <c r="CX496"/>
  <c r="CX497"/>
  <c r="CX498"/>
  <c r="CX499"/>
  <c r="CX500"/>
  <c r="CX14"/>
  <c r="CI16"/>
  <c r="U16"/>
  <c r="CI17"/>
  <c r="U17"/>
  <c r="CY16"/>
  <c r="CI18"/>
  <c r="U18"/>
  <c r="CY17"/>
  <c r="CI19"/>
  <c r="U19"/>
  <c r="CY18"/>
  <c r="CI20"/>
  <c r="U20"/>
  <c r="CY19"/>
  <c r="CI21"/>
  <c r="U21"/>
  <c r="CY20"/>
  <c r="CI22"/>
  <c r="U22"/>
  <c r="CY21"/>
  <c r="CI23"/>
  <c r="U23"/>
  <c r="CY22"/>
  <c r="CI24"/>
  <c r="U24"/>
  <c r="CY23"/>
  <c r="CI25"/>
  <c r="U25"/>
  <c r="CY24"/>
  <c r="CI26"/>
  <c r="U26"/>
  <c r="CY25"/>
  <c r="CI27"/>
  <c r="U27"/>
  <c r="CY26"/>
  <c r="CI28"/>
  <c r="U28"/>
  <c r="CY27"/>
  <c r="CI29"/>
  <c r="U29"/>
  <c r="CY28"/>
  <c r="CI30"/>
  <c r="U30"/>
  <c r="CY29"/>
  <c r="CI31"/>
  <c r="U31"/>
  <c r="CY30"/>
  <c r="CI32"/>
  <c r="U32"/>
  <c r="CY31"/>
  <c r="CI33"/>
  <c r="U33"/>
  <c r="CY32"/>
  <c r="CI34"/>
  <c r="U34"/>
  <c r="CY33"/>
  <c r="CI35"/>
  <c r="U35"/>
  <c r="CY34"/>
  <c r="CI36"/>
  <c r="U36"/>
  <c r="CY35"/>
  <c r="CI37"/>
  <c r="U37"/>
  <c r="CY36"/>
  <c r="CI38"/>
  <c r="U38"/>
  <c r="CY37"/>
  <c r="CI39"/>
  <c r="U39"/>
  <c r="CY38"/>
  <c r="CI40"/>
  <c r="U40"/>
  <c r="CY39"/>
  <c r="CI41"/>
  <c r="U41"/>
  <c r="CY40"/>
  <c r="CI42"/>
  <c r="U42"/>
  <c r="CY41"/>
  <c r="CI43"/>
  <c r="U43"/>
  <c r="CY42"/>
  <c r="CI44"/>
  <c r="U44"/>
  <c r="CY43"/>
  <c r="CI45"/>
  <c r="U45"/>
  <c r="CY44"/>
  <c r="CI46"/>
  <c r="U46"/>
  <c r="CY45"/>
  <c r="CI47"/>
  <c r="U47"/>
  <c r="CY46"/>
  <c r="CI48"/>
  <c r="U48"/>
  <c r="CY47"/>
  <c r="CI49"/>
  <c r="U49"/>
  <c r="CY48"/>
  <c r="CI50"/>
  <c r="U50"/>
  <c r="CY49"/>
  <c r="CI51"/>
  <c r="U51"/>
  <c r="CY50"/>
  <c r="CI52"/>
  <c r="U52"/>
  <c r="CY51"/>
  <c r="CI53"/>
  <c r="U53"/>
  <c r="CY52"/>
  <c r="CI54"/>
  <c r="U54"/>
  <c r="CY53"/>
  <c r="CI55"/>
  <c r="U55"/>
  <c r="CY54"/>
  <c r="CI56"/>
  <c r="U56"/>
  <c r="CY55"/>
  <c r="CI57"/>
  <c r="U57"/>
  <c r="CY56"/>
  <c r="CI58"/>
  <c r="U58"/>
  <c r="CY57"/>
  <c r="CI59"/>
  <c r="U59"/>
  <c r="CY58"/>
  <c r="CI60"/>
  <c r="U60"/>
  <c r="CY59"/>
  <c r="CI61"/>
  <c r="U61"/>
  <c r="CY60"/>
  <c r="CI62"/>
  <c r="U62"/>
  <c r="CY61"/>
  <c r="CI63"/>
  <c r="U63"/>
  <c r="CY62"/>
  <c r="CI64"/>
  <c r="U64"/>
  <c r="CY63"/>
  <c r="CI65"/>
  <c r="U65"/>
  <c r="CY64"/>
  <c r="CI66"/>
  <c r="U66"/>
  <c r="CY65"/>
  <c r="CI67"/>
  <c r="U67"/>
  <c r="CY66"/>
  <c r="CI68"/>
  <c r="U68"/>
  <c r="CY67"/>
  <c r="CI69"/>
  <c r="U69"/>
  <c r="CY68"/>
  <c r="CI70"/>
  <c r="U70"/>
  <c r="CY69"/>
  <c r="CI71"/>
  <c r="U71"/>
  <c r="CY70"/>
  <c r="CI72"/>
  <c r="U72"/>
  <c r="CY71"/>
  <c r="CI73"/>
  <c r="U73"/>
  <c r="CY72"/>
  <c r="CI74"/>
  <c r="U74"/>
  <c r="CY73"/>
  <c r="CI75"/>
  <c r="U75"/>
  <c r="CY74"/>
  <c r="CI76"/>
  <c r="U76"/>
  <c r="CY75"/>
  <c r="CI77"/>
  <c r="U77"/>
  <c r="CY76"/>
  <c r="CI78"/>
  <c r="U78"/>
  <c r="CY77"/>
  <c r="CI79"/>
  <c r="U79"/>
  <c r="CY78"/>
  <c r="CI80"/>
  <c r="U80"/>
  <c r="CY79"/>
  <c r="CI81"/>
  <c r="U81"/>
  <c r="CY80"/>
  <c r="CI82"/>
  <c r="U82"/>
  <c r="CY81"/>
  <c r="CI83"/>
  <c r="U83"/>
  <c r="CY82"/>
  <c r="CI84"/>
  <c r="U84"/>
  <c r="CY83"/>
  <c r="CI85"/>
  <c r="U85"/>
  <c r="CY84"/>
  <c r="CI86"/>
  <c r="U86"/>
  <c r="CY85"/>
  <c r="CI87"/>
  <c r="U87"/>
  <c r="CY86"/>
  <c r="CI88"/>
  <c r="U88"/>
  <c r="CY87"/>
  <c r="CI89"/>
  <c r="U89"/>
  <c r="CY88"/>
  <c r="CI90"/>
  <c r="U90"/>
  <c r="CY89"/>
  <c r="CI91"/>
  <c r="U91"/>
  <c r="CY90"/>
  <c r="CI92"/>
  <c r="U92"/>
  <c r="CY91"/>
  <c r="CI93"/>
  <c r="U93"/>
  <c r="CY92"/>
  <c r="CI94"/>
  <c r="U94"/>
  <c r="CY93"/>
  <c r="CI95"/>
  <c r="U95"/>
  <c r="CY94"/>
  <c r="CI96"/>
  <c r="U96"/>
  <c r="CY95"/>
  <c r="CI97"/>
  <c r="U97"/>
  <c r="CY96"/>
  <c r="CI98"/>
  <c r="U98"/>
  <c r="CY97"/>
  <c r="CI99"/>
  <c r="U99"/>
  <c r="CY98"/>
  <c r="CI100"/>
  <c r="U100"/>
  <c r="CY99"/>
  <c r="CI101"/>
  <c r="U101"/>
  <c r="CY100"/>
  <c r="CI102"/>
  <c r="U102"/>
  <c r="CY101"/>
  <c r="CI103"/>
  <c r="U103"/>
  <c r="CY102"/>
  <c r="CI104"/>
  <c r="U104"/>
  <c r="CY103"/>
  <c r="CI105"/>
  <c r="U105"/>
  <c r="CY104"/>
  <c r="CI106"/>
  <c r="U106"/>
  <c r="CY105"/>
  <c r="CI107"/>
  <c r="U107"/>
  <c r="CY106"/>
  <c r="CI108"/>
  <c r="U108"/>
  <c r="CY107"/>
  <c r="CI109"/>
  <c r="U109"/>
  <c r="CY108"/>
  <c r="CI110"/>
  <c r="U110"/>
  <c r="CY109"/>
  <c r="CI111"/>
  <c r="U111"/>
  <c r="CY110"/>
  <c r="CI112"/>
  <c r="U112"/>
  <c r="CY111"/>
  <c r="CI113"/>
  <c r="U113"/>
  <c r="CY112"/>
  <c r="CI114"/>
  <c r="U114"/>
  <c r="CY113"/>
  <c r="CI115"/>
  <c r="U115"/>
  <c r="CY114"/>
  <c r="CI116"/>
  <c r="U116"/>
  <c r="CY115"/>
  <c r="CI117"/>
  <c r="U117"/>
  <c r="CY116"/>
  <c r="CI118"/>
  <c r="U118"/>
  <c r="CY117"/>
  <c r="CI119"/>
  <c r="U119"/>
  <c r="CY118"/>
  <c r="CI120"/>
  <c r="U120"/>
  <c r="CY119"/>
  <c r="CI121"/>
  <c r="U121"/>
  <c r="CY120"/>
  <c r="CI122"/>
  <c r="U122"/>
  <c r="CY121"/>
  <c r="CI123"/>
  <c r="U123"/>
  <c r="CY122"/>
  <c r="CI124"/>
  <c r="U124"/>
  <c r="CY123"/>
  <c r="CI125"/>
  <c r="U125"/>
  <c r="CY124"/>
  <c r="CI126"/>
  <c r="U126"/>
  <c r="CY125"/>
  <c r="CI127"/>
  <c r="U127"/>
  <c r="CY126"/>
  <c r="CI128"/>
  <c r="U128"/>
  <c r="CY127"/>
  <c r="CI129"/>
  <c r="U129"/>
  <c r="CY128"/>
  <c r="CI130"/>
  <c r="U130"/>
  <c r="CY129"/>
  <c r="CI131"/>
  <c r="U131"/>
  <c r="CY130"/>
  <c r="CI132"/>
  <c r="U132"/>
  <c r="CY131"/>
  <c r="CI133"/>
  <c r="U133"/>
  <c r="CY132"/>
  <c r="CI134"/>
  <c r="U134"/>
  <c r="CY133"/>
  <c r="CI135"/>
  <c r="U135"/>
  <c r="CY134"/>
  <c r="CI136"/>
  <c r="U136"/>
  <c r="CY135"/>
  <c r="CI137"/>
  <c r="U137"/>
  <c r="CY136"/>
  <c r="CI138"/>
  <c r="U138"/>
  <c r="CY137"/>
  <c r="CI139"/>
  <c r="U139"/>
  <c r="CY138"/>
  <c r="CI140"/>
  <c r="U140"/>
  <c r="CY139"/>
  <c r="CI141"/>
  <c r="U141"/>
  <c r="CY140"/>
  <c r="CI142"/>
  <c r="U142"/>
  <c r="CY141"/>
  <c r="CI143"/>
  <c r="U143"/>
  <c r="CY142"/>
  <c r="CI144"/>
  <c r="U144"/>
  <c r="CY143"/>
  <c r="CI145"/>
  <c r="U145"/>
  <c r="CY144"/>
  <c r="CI146"/>
  <c r="U146"/>
  <c r="CY145"/>
  <c r="CI147"/>
  <c r="U147"/>
  <c r="CY146"/>
  <c r="CI148"/>
  <c r="U148"/>
  <c r="CY147"/>
  <c r="CI149"/>
  <c r="U149"/>
  <c r="CY148"/>
  <c r="CI150"/>
  <c r="U150"/>
  <c r="CY149"/>
  <c r="CI151"/>
  <c r="U151"/>
  <c r="CY150"/>
  <c r="CI152"/>
  <c r="U152"/>
  <c r="CY151"/>
  <c r="CI153"/>
  <c r="U153"/>
  <c r="CY152"/>
  <c r="CI154"/>
  <c r="U154"/>
  <c r="CY153"/>
  <c r="CI155"/>
  <c r="U155"/>
  <c r="CY154"/>
  <c r="CI156"/>
  <c r="U156"/>
  <c r="CY155"/>
  <c r="CI157"/>
  <c r="U157"/>
  <c r="CY156"/>
  <c r="CI158"/>
  <c r="U158"/>
  <c r="CY157"/>
  <c r="CI159"/>
  <c r="U159"/>
  <c r="CY158"/>
  <c r="CI160"/>
  <c r="U160"/>
  <c r="CY159"/>
  <c r="CI161"/>
  <c r="U161"/>
  <c r="CY160"/>
  <c r="CI162"/>
  <c r="U162"/>
  <c r="CY161"/>
  <c r="CI163"/>
  <c r="U163"/>
  <c r="CY162"/>
  <c r="CI164"/>
  <c r="U164"/>
  <c r="CY163"/>
  <c r="CI165"/>
  <c r="U165"/>
  <c r="CY164"/>
  <c r="CI166"/>
  <c r="U166"/>
  <c r="CY165"/>
  <c r="CI167"/>
  <c r="U167"/>
  <c r="CY166"/>
  <c r="CI168"/>
  <c r="U168"/>
  <c r="CY167"/>
  <c r="CI169"/>
  <c r="U169"/>
  <c r="CY168"/>
  <c r="CI170"/>
  <c r="U170"/>
  <c r="CY169"/>
  <c r="CI171"/>
  <c r="U171"/>
  <c r="CY170"/>
  <c r="CI172"/>
  <c r="U172"/>
  <c r="CY171"/>
  <c r="CI173"/>
  <c r="U173"/>
  <c r="CY172"/>
  <c r="CI174"/>
  <c r="U174"/>
  <c r="CY173"/>
  <c r="CI175"/>
  <c r="U175"/>
  <c r="CY174"/>
  <c r="CI176"/>
  <c r="U176"/>
  <c r="CY175"/>
  <c r="CI177"/>
  <c r="U177"/>
  <c r="CY176"/>
  <c r="CI178"/>
  <c r="U178"/>
  <c r="CY177"/>
  <c r="CI179"/>
  <c r="U179"/>
  <c r="CY178"/>
  <c r="CI180"/>
  <c r="U180"/>
  <c r="CY179"/>
  <c r="CI181"/>
  <c r="U181"/>
  <c r="CY180"/>
  <c r="CI182"/>
  <c r="U182"/>
  <c r="CY181"/>
  <c r="CI183"/>
  <c r="U183"/>
  <c r="CY182"/>
  <c r="CI184"/>
  <c r="U184"/>
  <c r="CY183"/>
  <c r="CI185"/>
  <c r="U185"/>
  <c r="CY184"/>
  <c r="CI186"/>
  <c r="U186"/>
  <c r="CY185"/>
  <c r="CI187"/>
  <c r="U187"/>
  <c r="CY186"/>
  <c r="CI188"/>
  <c r="U188"/>
  <c r="CY187"/>
  <c r="CI189"/>
  <c r="U189"/>
  <c r="CY188"/>
  <c r="CI190"/>
  <c r="U190"/>
  <c r="CY189"/>
  <c r="CI191"/>
  <c r="U191"/>
  <c r="CY190"/>
  <c r="CI192"/>
  <c r="U192"/>
  <c r="CY191"/>
  <c r="CI193"/>
  <c r="U193"/>
  <c r="CY192"/>
  <c r="CI194"/>
  <c r="U194"/>
  <c r="CY193"/>
  <c r="CI195"/>
  <c r="U195"/>
  <c r="CY194"/>
  <c r="CI196"/>
  <c r="U196"/>
  <c r="CY195"/>
  <c r="CI197"/>
  <c r="U197"/>
  <c r="CY196"/>
  <c r="CI198"/>
  <c r="U198"/>
  <c r="CY197"/>
  <c r="CI199"/>
  <c r="U199"/>
  <c r="CY198"/>
  <c r="CI200"/>
  <c r="U200"/>
  <c r="CY199"/>
  <c r="CI201"/>
  <c r="U201"/>
  <c r="CY200"/>
  <c r="CI202"/>
  <c r="U202"/>
  <c r="CY201"/>
  <c r="CI203"/>
  <c r="U203"/>
  <c r="CY202"/>
  <c r="CI204"/>
  <c r="U204"/>
  <c r="CY203"/>
  <c r="CI205"/>
  <c r="U205"/>
  <c r="CY204"/>
  <c r="CI206"/>
  <c r="U206"/>
  <c r="CY205"/>
  <c r="CI207"/>
  <c r="U207"/>
  <c r="CY206"/>
  <c r="CI208"/>
  <c r="U208"/>
  <c r="CY207"/>
  <c r="CI209"/>
  <c r="U209"/>
  <c r="CY208"/>
  <c r="CI210"/>
  <c r="U210"/>
  <c r="CY209"/>
  <c r="CI211"/>
  <c r="U211"/>
  <c r="CY210"/>
  <c r="CI212"/>
  <c r="U212"/>
  <c r="CY211"/>
  <c r="CI213"/>
  <c r="U213"/>
  <c r="CY212"/>
  <c r="CI214"/>
  <c r="U214"/>
  <c r="CY213"/>
  <c r="CI215"/>
  <c r="U215"/>
  <c r="CY214"/>
  <c r="CI216"/>
  <c r="U216"/>
  <c r="CY215"/>
  <c r="CI217"/>
  <c r="U217"/>
  <c r="CY216"/>
  <c r="CI218"/>
  <c r="U218"/>
  <c r="CY217"/>
  <c r="CI219"/>
  <c r="U219"/>
  <c r="CY218"/>
  <c r="CI220"/>
  <c r="U220"/>
  <c r="CY219"/>
  <c r="CI221"/>
  <c r="U221"/>
  <c r="CY220"/>
  <c r="CI222"/>
  <c r="U222"/>
  <c r="CY221"/>
  <c r="CI223"/>
  <c r="U223"/>
  <c r="CY222"/>
  <c r="CI224"/>
  <c r="U224"/>
  <c r="CY223"/>
  <c r="CI225"/>
  <c r="U225"/>
  <c r="CY224"/>
  <c r="CI226"/>
  <c r="U226"/>
  <c r="CY225"/>
  <c r="CI227"/>
  <c r="U227"/>
  <c r="CY226"/>
  <c r="CI228"/>
  <c r="U228"/>
  <c r="CY227"/>
  <c r="CI229"/>
  <c r="U229"/>
  <c r="CY228"/>
  <c r="CI230"/>
  <c r="U230"/>
  <c r="CY229"/>
  <c r="CI231"/>
  <c r="U231"/>
  <c r="CY230"/>
  <c r="CI232"/>
  <c r="U232"/>
  <c r="CY231"/>
  <c r="CI233"/>
  <c r="U233"/>
  <c r="CY232"/>
  <c r="CI234"/>
  <c r="U234"/>
  <c r="CY233"/>
  <c r="CI235"/>
  <c r="U235"/>
  <c r="CY234"/>
  <c r="CI236"/>
  <c r="U236"/>
  <c r="CY235"/>
  <c r="CI237"/>
  <c r="U237"/>
  <c r="CY236"/>
  <c r="CI238"/>
  <c r="U238"/>
  <c r="CY237"/>
  <c r="CI239"/>
  <c r="U239"/>
  <c r="CY238"/>
  <c r="CI240"/>
  <c r="U240"/>
  <c r="CY239"/>
  <c r="CI241"/>
  <c r="U241"/>
  <c r="CY240"/>
  <c r="CI242"/>
  <c r="U242"/>
  <c r="CY241"/>
  <c r="CI243"/>
  <c r="U243"/>
  <c r="CY242"/>
  <c r="CI244"/>
  <c r="U244"/>
  <c r="CY243"/>
  <c r="CI245"/>
  <c r="U245"/>
  <c r="CY244"/>
  <c r="CI246"/>
  <c r="U246"/>
  <c r="CY245"/>
  <c r="CI247"/>
  <c r="U247"/>
  <c r="CY246"/>
  <c r="CI248"/>
  <c r="U248"/>
  <c r="CY247"/>
  <c r="CI249"/>
  <c r="U249"/>
  <c r="CY248"/>
  <c r="CI250"/>
  <c r="U250"/>
  <c r="CY249"/>
  <c r="CI251"/>
  <c r="U251"/>
  <c r="CY250"/>
  <c r="CI252"/>
  <c r="U252"/>
  <c r="CY251"/>
  <c r="CI253"/>
  <c r="U253"/>
  <c r="CY252"/>
  <c r="CI254"/>
  <c r="U254"/>
  <c r="CY253"/>
  <c r="CI255"/>
  <c r="U255"/>
  <c r="CY254"/>
  <c r="CI256"/>
  <c r="U256"/>
  <c r="CY255"/>
  <c r="CI257"/>
  <c r="U257"/>
  <c r="CY256"/>
  <c r="CI258"/>
  <c r="U258"/>
  <c r="CY257"/>
  <c r="CI259"/>
  <c r="U259"/>
  <c r="CY258"/>
  <c r="CI260"/>
  <c r="U260"/>
  <c r="CY259"/>
  <c r="CI261"/>
  <c r="U261"/>
  <c r="CY260"/>
  <c r="CI262"/>
  <c r="U262"/>
  <c r="CY261"/>
  <c r="CI263"/>
  <c r="U263"/>
  <c r="CY262"/>
  <c r="CI264"/>
  <c r="U264"/>
  <c r="CY263"/>
  <c r="CI265"/>
  <c r="U265"/>
  <c r="CY264"/>
  <c r="CI266"/>
  <c r="U266"/>
  <c r="CY265"/>
  <c r="CI267"/>
  <c r="U267"/>
  <c r="CY266"/>
  <c r="CI268"/>
  <c r="U268"/>
  <c r="CY267"/>
  <c r="CI269"/>
  <c r="U269"/>
  <c r="CY268"/>
  <c r="CI270"/>
  <c r="U270"/>
  <c r="CY269"/>
  <c r="CI271"/>
  <c r="U271"/>
  <c r="CY270"/>
  <c r="CI272"/>
  <c r="U272"/>
  <c r="CY271"/>
  <c r="CI273"/>
  <c r="U273"/>
  <c r="CY272"/>
  <c r="CI274"/>
  <c r="U274"/>
  <c r="CY273"/>
  <c r="CI275"/>
  <c r="U275"/>
  <c r="CY274"/>
  <c r="CI276"/>
  <c r="U276"/>
  <c r="CY275"/>
  <c r="CI277"/>
  <c r="U277"/>
  <c r="CY276"/>
  <c r="CI278"/>
  <c r="U278"/>
  <c r="CY277"/>
  <c r="CI279"/>
  <c r="U279"/>
  <c r="CY278"/>
  <c r="CI280"/>
  <c r="U280"/>
  <c r="CY279"/>
  <c r="CI281"/>
  <c r="U281"/>
  <c r="CY280"/>
  <c r="CI282"/>
  <c r="U282"/>
  <c r="CY281"/>
  <c r="CI283"/>
  <c r="U283"/>
  <c r="CY282"/>
  <c r="CI284"/>
  <c r="U284"/>
  <c r="CY283"/>
  <c r="CI285"/>
  <c r="U285"/>
  <c r="CY284"/>
  <c r="CI286"/>
  <c r="U286"/>
  <c r="CY285"/>
  <c r="CI287"/>
  <c r="U287"/>
  <c r="CY286"/>
  <c r="CI288"/>
  <c r="U288"/>
  <c r="CY287"/>
  <c r="CI289"/>
  <c r="U289"/>
  <c r="CY288"/>
  <c r="CI290"/>
  <c r="U290"/>
  <c r="CY289"/>
  <c r="CI291"/>
  <c r="U291"/>
  <c r="CY290"/>
  <c r="CI292"/>
  <c r="U292"/>
  <c r="CY291"/>
  <c r="CI293"/>
  <c r="U293"/>
  <c r="CY292"/>
  <c r="CI294"/>
  <c r="U294"/>
  <c r="CY293"/>
  <c r="CI295"/>
  <c r="U295"/>
  <c r="CY294"/>
  <c r="CI296"/>
  <c r="U296"/>
  <c r="CY295"/>
  <c r="CI297"/>
  <c r="U297"/>
  <c r="CY296"/>
  <c r="CI298"/>
  <c r="U298"/>
  <c r="CY297"/>
  <c r="CI299"/>
  <c r="U299"/>
  <c r="CY298"/>
  <c r="CI300"/>
  <c r="U300"/>
  <c r="CY299"/>
  <c r="CI301"/>
  <c r="U301"/>
  <c r="CY300"/>
  <c r="CI302"/>
  <c r="U302"/>
  <c r="CY301"/>
  <c r="CI303"/>
  <c r="U303"/>
  <c r="CY302"/>
  <c r="CI304"/>
  <c r="U304"/>
  <c r="CY303"/>
  <c r="CI305"/>
  <c r="U305"/>
  <c r="CY304"/>
  <c r="CI306"/>
  <c r="U306"/>
  <c r="CY305"/>
  <c r="CI307"/>
  <c r="U307"/>
  <c r="CY306"/>
  <c r="CI308"/>
  <c r="U308"/>
  <c r="CY307"/>
  <c r="CI309"/>
  <c r="U309"/>
  <c r="CY308"/>
  <c r="CI310"/>
  <c r="U310"/>
  <c r="CY309"/>
  <c r="CI311"/>
  <c r="U311"/>
  <c r="CY310"/>
  <c r="CI312"/>
  <c r="U312"/>
  <c r="CY311"/>
  <c r="CI313"/>
  <c r="U313"/>
  <c r="CY312"/>
  <c r="CI314"/>
  <c r="U314"/>
  <c r="CY313"/>
  <c r="CI315"/>
  <c r="U315"/>
  <c r="CY314"/>
  <c r="CI316"/>
  <c r="U316"/>
  <c r="CY315"/>
  <c r="CI317"/>
  <c r="U317"/>
  <c r="CY316"/>
  <c r="CI318"/>
  <c r="U318"/>
  <c r="CY317"/>
  <c r="CI319"/>
  <c r="U319"/>
  <c r="CY318"/>
  <c r="CI320"/>
  <c r="U320"/>
  <c r="CY319"/>
  <c r="CI321"/>
  <c r="U321"/>
  <c r="CY320"/>
  <c r="CI322"/>
  <c r="U322"/>
  <c r="CY321"/>
  <c r="CI323"/>
  <c r="U323"/>
  <c r="CY322"/>
  <c r="CI324"/>
  <c r="U324"/>
  <c r="CY323"/>
  <c r="CI325"/>
  <c r="U325"/>
  <c r="CY324"/>
  <c r="CI326"/>
  <c r="U326"/>
  <c r="CY325"/>
  <c r="CI327"/>
  <c r="U327"/>
  <c r="CY326"/>
  <c r="CI328"/>
  <c r="U328"/>
  <c r="CY327"/>
  <c r="CI329"/>
  <c r="U329"/>
  <c r="CY328"/>
  <c r="CI330"/>
  <c r="U330"/>
  <c r="CY329"/>
  <c r="CI331"/>
  <c r="U331"/>
  <c r="CY330"/>
  <c r="CI332"/>
  <c r="U332"/>
  <c r="CY331"/>
  <c r="CI333"/>
  <c r="U333"/>
  <c r="CY332"/>
  <c r="CI334"/>
  <c r="U334"/>
  <c r="CY333"/>
  <c r="CI335"/>
  <c r="U335"/>
  <c r="CY334"/>
  <c r="CI336"/>
  <c r="U336"/>
  <c r="CY335"/>
  <c r="CI337"/>
  <c r="U337"/>
  <c r="CY336"/>
  <c r="CI338"/>
  <c r="U338"/>
  <c r="CY337"/>
  <c r="CI339"/>
  <c r="U339"/>
  <c r="CY338"/>
  <c r="CI340"/>
  <c r="U340"/>
  <c r="CY339"/>
  <c r="CI341"/>
  <c r="U341"/>
  <c r="CY340"/>
  <c r="CI342"/>
  <c r="U342"/>
  <c r="CY341"/>
  <c r="CI343"/>
  <c r="U343"/>
  <c r="CY342"/>
  <c r="CI344"/>
  <c r="U344"/>
  <c r="CY343"/>
  <c r="CI345"/>
  <c r="U345"/>
  <c r="CY344"/>
  <c r="CI346"/>
  <c r="U346"/>
  <c r="CY345"/>
  <c r="CI347"/>
  <c r="U347"/>
  <c r="CY346"/>
  <c r="CI348"/>
  <c r="U348"/>
  <c r="CY347"/>
  <c r="CI349"/>
  <c r="U349"/>
  <c r="CY348"/>
  <c r="CI350"/>
  <c r="U350"/>
  <c r="CY349"/>
  <c r="CI351"/>
  <c r="U351"/>
  <c r="CY350"/>
  <c r="CI352"/>
  <c r="U352"/>
  <c r="CY351"/>
  <c r="CI353"/>
  <c r="U353"/>
  <c r="CY352"/>
  <c r="CI354"/>
  <c r="U354"/>
  <c r="CY353"/>
  <c r="CI355"/>
  <c r="U355"/>
  <c r="CY354"/>
  <c r="CI356"/>
  <c r="U356"/>
  <c r="CY355"/>
  <c r="CI357"/>
  <c r="U357"/>
  <c r="CY356"/>
  <c r="CI358"/>
  <c r="U358"/>
  <c r="CY357"/>
  <c r="CI359"/>
  <c r="U359"/>
  <c r="CY358"/>
  <c r="CI360"/>
  <c r="U360"/>
  <c r="CY359"/>
  <c r="CI361"/>
  <c r="U361"/>
  <c r="CY360"/>
  <c r="CI362"/>
  <c r="U362"/>
  <c r="CY361"/>
  <c r="CI363"/>
  <c r="U363"/>
  <c r="CY362"/>
  <c r="CI364"/>
  <c r="U364"/>
  <c r="CY363"/>
  <c r="CI365"/>
  <c r="U365"/>
  <c r="CY364"/>
  <c r="CI366"/>
  <c r="U366"/>
  <c r="CY365"/>
  <c r="CI367"/>
  <c r="U367"/>
  <c r="CY366"/>
  <c r="CI368"/>
  <c r="U368"/>
  <c r="CY367"/>
  <c r="CI369"/>
  <c r="U369"/>
  <c r="CY368"/>
  <c r="CI370"/>
  <c r="U370"/>
  <c r="CY369"/>
  <c r="CI371"/>
  <c r="U371"/>
  <c r="CY370"/>
  <c r="CI372"/>
  <c r="U372"/>
  <c r="CY371"/>
  <c r="CI373"/>
  <c r="U373"/>
  <c r="CY372"/>
  <c r="CI374"/>
  <c r="U374"/>
  <c r="CY373"/>
  <c r="CI375"/>
  <c r="U375"/>
  <c r="CY374"/>
  <c r="CI376"/>
  <c r="U376"/>
  <c r="CY375"/>
  <c r="CI377"/>
  <c r="U377"/>
  <c r="CY376"/>
  <c r="CI378"/>
  <c r="U378"/>
  <c r="CY377"/>
  <c r="CI379"/>
  <c r="U379"/>
  <c r="CY378"/>
  <c r="CI380"/>
  <c r="U380"/>
  <c r="CY379"/>
  <c r="CI381"/>
  <c r="U381"/>
  <c r="CY380"/>
  <c r="CI382"/>
  <c r="U382"/>
  <c r="CY381"/>
  <c r="CI383"/>
  <c r="U383"/>
  <c r="CY382"/>
  <c r="CI384"/>
  <c r="U384"/>
  <c r="CY383"/>
  <c r="CI385"/>
  <c r="U385"/>
  <c r="CY384"/>
  <c r="CI386"/>
  <c r="U386"/>
  <c r="CY385"/>
  <c r="CI387"/>
  <c r="U387"/>
  <c r="CY386"/>
  <c r="CI388"/>
  <c r="U388"/>
  <c r="CY387"/>
  <c r="CI389"/>
  <c r="U389"/>
  <c r="CY388"/>
  <c r="CI390"/>
  <c r="U390"/>
  <c r="CY389"/>
  <c r="CI391"/>
  <c r="U391"/>
  <c r="CY390"/>
  <c r="CI392"/>
  <c r="U392"/>
  <c r="CY391"/>
  <c r="CI393"/>
  <c r="U393"/>
  <c r="CY392"/>
  <c r="CI394"/>
  <c r="U394"/>
  <c r="CY393"/>
  <c r="CI395"/>
  <c r="U395"/>
  <c r="CY394"/>
  <c r="CI396"/>
  <c r="U396"/>
  <c r="CY395"/>
  <c r="CI397"/>
  <c r="U397"/>
  <c r="CY396"/>
  <c r="CI398"/>
  <c r="U398"/>
  <c r="CY397"/>
  <c r="CI399"/>
  <c r="U399"/>
  <c r="CY398"/>
  <c r="CI400"/>
  <c r="U400"/>
  <c r="CY399"/>
  <c r="CY400"/>
  <c r="CY401"/>
  <c r="CY402"/>
  <c r="CY403"/>
  <c r="CY404"/>
  <c r="CY405"/>
  <c r="CY406"/>
  <c r="CY407"/>
  <c r="CY408"/>
  <c r="CY409"/>
  <c r="CY410"/>
  <c r="CY411"/>
  <c r="CY412"/>
  <c r="CY413"/>
  <c r="CY414"/>
  <c r="CY415"/>
  <c r="CY416"/>
  <c r="CY417"/>
  <c r="CY418"/>
  <c r="CY419"/>
  <c r="CY420"/>
  <c r="CY421"/>
  <c r="CY422"/>
  <c r="CY423"/>
  <c r="CY424"/>
  <c r="CY425"/>
  <c r="CY426"/>
  <c r="CY427"/>
  <c r="CY428"/>
  <c r="CY429"/>
  <c r="CY430"/>
  <c r="CY431"/>
  <c r="CY432"/>
  <c r="CY433"/>
  <c r="CY434"/>
  <c r="CY435"/>
  <c r="CY436"/>
  <c r="CY437"/>
  <c r="CY438"/>
  <c r="CY439"/>
  <c r="CY440"/>
  <c r="CY441"/>
  <c r="CY442"/>
  <c r="CY443"/>
  <c r="CY444"/>
  <c r="CY445"/>
  <c r="CY446"/>
  <c r="CY447"/>
  <c r="CY448"/>
  <c r="CY449"/>
  <c r="CY450"/>
  <c r="CY451"/>
  <c r="CY452"/>
  <c r="CY453"/>
  <c r="CY454"/>
  <c r="CY455"/>
  <c r="CY456"/>
  <c r="CY457"/>
  <c r="CY458"/>
  <c r="CY459"/>
  <c r="CY460"/>
  <c r="CY461"/>
  <c r="CY462"/>
  <c r="CY463"/>
  <c r="CY464"/>
  <c r="CY465"/>
  <c r="CY466"/>
  <c r="CY467"/>
  <c r="CY468"/>
  <c r="CY469"/>
  <c r="CY470"/>
  <c r="CY471"/>
  <c r="CY472"/>
  <c r="CY473"/>
  <c r="CY474"/>
  <c r="CY475"/>
  <c r="CY476"/>
  <c r="CY477"/>
  <c r="CY478"/>
  <c r="CY479"/>
  <c r="CY480"/>
  <c r="CY481"/>
  <c r="CY482"/>
  <c r="CY483"/>
  <c r="CY484"/>
  <c r="CY485"/>
  <c r="CY486"/>
  <c r="CY487"/>
  <c r="CY488"/>
  <c r="CY489"/>
  <c r="CY490"/>
  <c r="CY491"/>
  <c r="CY492"/>
  <c r="CY493"/>
  <c r="CY494"/>
  <c r="CY495"/>
  <c r="CY496"/>
  <c r="CY497"/>
  <c r="CY498"/>
  <c r="CY499"/>
  <c r="CY500"/>
  <c r="CY14"/>
  <c r="J10" i="1"/>
  <c r="M8"/>
  <c r="M9"/>
  <c r="M10"/>
  <c r="M11"/>
  <c r="M12"/>
  <c r="M13"/>
  <c r="M14"/>
  <c r="M15"/>
  <c r="M16"/>
  <c r="M17"/>
  <c r="M18"/>
  <c r="M19"/>
  <c r="M20"/>
  <c r="M21"/>
  <c r="M22"/>
  <c r="L8"/>
  <c r="L9"/>
  <c r="L10"/>
  <c r="L11"/>
  <c r="L12"/>
  <c r="L13"/>
  <c r="L14"/>
  <c r="L15"/>
  <c r="L16"/>
  <c r="L17"/>
  <c r="L18"/>
  <c r="L19"/>
  <c r="L20"/>
  <c r="L21"/>
  <c r="L22"/>
  <c r="R13"/>
  <c r="R14"/>
  <c r="R15"/>
  <c r="R16"/>
  <c r="R17"/>
  <c r="R18"/>
  <c r="R19"/>
  <c r="R20"/>
  <c r="R21"/>
  <c r="R22"/>
  <c r="CZ500" i="21"/>
  <c r="CN500"/>
  <c r="CM500"/>
  <c r="CL500"/>
  <c r="CZ499"/>
  <c r="CN499"/>
  <c r="CM499"/>
  <c r="CL499"/>
  <c r="CZ498"/>
  <c r="CN498"/>
  <c r="CM498"/>
  <c r="CL498"/>
  <c r="CZ497"/>
  <c r="CN497"/>
  <c r="CM497"/>
  <c r="CL497"/>
  <c r="CZ496"/>
  <c r="CN496"/>
  <c r="CM496"/>
  <c r="CL496"/>
  <c r="CZ495"/>
  <c r="CN495"/>
  <c r="CM495"/>
  <c r="CL495"/>
  <c r="CZ494"/>
  <c r="CN494"/>
  <c r="CM494"/>
  <c r="CL494"/>
  <c r="CZ493"/>
  <c r="CN493"/>
  <c r="CM493"/>
  <c r="CL493"/>
  <c r="CZ492"/>
  <c r="CN492"/>
  <c r="CM492"/>
  <c r="CL492"/>
  <c r="CZ491"/>
  <c r="CN491"/>
  <c r="CM491"/>
  <c r="CL491"/>
  <c r="CZ490"/>
  <c r="CN490"/>
  <c r="CM490"/>
  <c r="CL490"/>
  <c r="CZ489"/>
  <c r="CN489"/>
  <c r="CM489"/>
  <c r="CL489"/>
  <c r="CZ488"/>
  <c r="CN488"/>
  <c r="CM488"/>
  <c r="CL488"/>
  <c r="CZ487"/>
  <c r="CN487"/>
  <c r="CM487"/>
  <c r="CL487"/>
  <c r="CZ486"/>
  <c r="CN486"/>
  <c r="CM486"/>
  <c r="CL486"/>
  <c r="CZ485"/>
  <c r="CN485"/>
  <c r="CM485"/>
  <c r="CL485"/>
  <c r="CZ484"/>
  <c r="CN484"/>
  <c r="CM484"/>
  <c r="CL484"/>
  <c r="CZ483"/>
  <c r="CN483"/>
  <c r="CM483"/>
  <c r="CL483"/>
  <c r="CZ482"/>
  <c r="CN482"/>
  <c r="CM482"/>
  <c r="CL482"/>
  <c r="CZ481"/>
  <c r="CN481"/>
  <c r="CM481"/>
  <c r="CL481"/>
  <c r="CZ480"/>
  <c r="CN480"/>
  <c r="CM480"/>
  <c r="CL480"/>
  <c r="CZ479"/>
  <c r="CN479"/>
  <c r="CM479"/>
  <c r="CL479"/>
  <c r="CZ478"/>
  <c r="CN478"/>
  <c r="CM478"/>
  <c r="CL478"/>
  <c r="CZ477"/>
  <c r="CN477"/>
  <c r="CM477"/>
  <c r="CL477"/>
  <c r="CZ476"/>
  <c r="CN476"/>
  <c r="CM476"/>
  <c r="CL476"/>
  <c r="CZ475"/>
  <c r="CN475"/>
  <c r="CM475"/>
  <c r="CL475"/>
  <c r="CZ474"/>
  <c r="CN474"/>
  <c r="CM474"/>
  <c r="CL474"/>
  <c r="CZ473"/>
  <c r="CN473"/>
  <c r="CM473"/>
  <c r="CL473"/>
  <c r="CZ472"/>
  <c r="CN472"/>
  <c r="CM472"/>
  <c r="CL472"/>
  <c r="CZ471"/>
  <c r="CN471"/>
  <c r="CM471"/>
  <c r="CL471"/>
  <c r="CZ470"/>
  <c r="CN470"/>
  <c r="CM470"/>
  <c r="CL470"/>
  <c r="CZ469"/>
  <c r="CN469"/>
  <c r="CM469"/>
  <c r="CL469"/>
  <c r="CZ468"/>
  <c r="CN468"/>
  <c r="CM468"/>
  <c r="CL468"/>
  <c r="CZ467"/>
  <c r="CN467"/>
  <c r="CM467"/>
  <c r="CL467"/>
  <c r="CZ466"/>
  <c r="CN466"/>
  <c r="CM466"/>
  <c r="CL466"/>
  <c r="CZ465"/>
  <c r="CN465"/>
  <c r="CM465"/>
  <c r="CL465"/>
  <c r="CZ464"/>
  <c r="CN464"/>
  <c r="CM464"/>
  <c r="CL464"/>
  <c r="CZ463"/>
  <c r="CN463"/>
  <c r="CM463"/>
  <c r="CL463"/>
  <c r="CZ462"/>
  <c r="CN462"/>
  <c r="CM462"/>
  <c r="CL462"/>
  <c r="CZ461"/>
  <c r="CN461"/>
  <c r="CM461"/>
  <c r="CL461"/>
  <c r="CZ460"/>
  <c r="CN460"/>
  <c r="CM460"/>
  <c r="CL460"/>
  <c r="CZ459"/>
  <c r="CN459"/>
  <c r="CM459"/>
  <c r="CL459"/>
  <c r="CZ458"/>
  <c r="CN458"/>
  <c r="CM458"/>
  <c r="CL458"/>
  <c r="CZ457"/>
  <c r="CN457"/>
  <c r="CM457"/>
  <c r="CL457"/>
  <c r="CZ456"/>
  <c r="CN456"/>
  <c r="CM456"/>
  <c r="CL456"/>
  <c r="CZ455"/>
  <c r="CN455"/>
  <c r="CM455"/>
  <c r="CL455"/>
  <c r="CZ454"/>
  <c r="CN454"/>
  <c r="CM454"/>
  <c r="CL454"/>
  <c r="CZ453"/>
  <c r="CN453"/>
  <c r="CM453"/>
  <c r="CL453"/>
  <c r="CZ452"/>
  <c r="CN452"/>
  <c r="CM452"/>
  <c r="CL452"/>
  <c r="CZ451"/>
  <c r="CN451"/>
  <c r="CM451"/>
  <c r="CL451"/>
  <c r="CZ450"/>
  <c r="CN450"/>
  <c r="CM450"/>
  <c r="CL450"/>
  <c r="CZ449"/>
  <c r="CN449"/>
  <c r="CM449"/>
  <c r="CL449"/>
  <c r="CZ448"/>
  <c r="CN448"/>
  <c r="CM448"/>
  <c r="CL448"/>
  <c r="CZ447"/>
  <c r="CN447"/>
  <c r="CM447"/>
  <c r="CL447"/>
  <c r="CZ446"/>
  <c r="CN446"/>
  <c r="CM446"/>
  <c r="CL446"/>
  <c r="CZ445"/>
  <c r="CN445"/>
  <c r="CM445"/>
  <c r="CL445"/>
  <c r="CZ444"/>
  <c r="CN444"/>
  <c r="CM444"/>
  <c r="CL444"/>
  <c r="CZ443"/>
  <c r="CN443"/>
  <c r="CM443"/>
  <c r="CL443"/>
  <c r="CZ442"/>
  <c r="CN442"/>
  <c r="CM442"/>
  <c r="CL442"/>
  <c r="CZ441"/>
  <c r="CN441"/>
  <c r="CM441"/>
  <c r="CL441"/>
  <c r="CZ440"/>
  <c r="CN440"/>
  <c r="CM440"/>
  <c r="CL440"/>
  <c r="CZ439"/>
  <c r="CN439"/>
  <c r="CM439"/>
  <c r="CL439"/>
  <c r="CZ438"/>
  <c r="CN438"/>
  <c r="CM438"/>
  <c r="CL438"/>
  <c r="CZ437"/>
  <c r="CN437"/>
  <c r="CM437"/>
  <c r="CL437"/>
  <c r="CZ436"/>
  <c r="CN436"/>
  <c r="CM436"/>
  <c r="CL436"/>
  <c r="CZ435"/>
  <c r="CN435"/>
  <c r="CM435"/>
  <c r="CL435"/>
  <c r="CZ434"/>
  <c r="CN434"/>
  <c r="CM434"/>
  <c r="CL434"/>
  <c r="CZ433"/>
  <c r="CN433"/>
  <c r="CM433"/>
  <c r="CL433"/>
  <c r="CZ432"/>
  <c r="CN432"/>
  <c r="CM432"/>
  <c r="CL432"/>
  <c r="CZ431"/>
  <c r="CN431"/>
  <c r="CM431"/>
  <c r="CL431"/>
  <c r="CZ430"/>
  <c r="CN430"/>
  <c r="CM430"/>
  <c r="CL430"/>
  <c r="CZ429"/>
  <c r="CN429"/>
  <c r="CM429"/>
  <c r="CL429"/>
  <c r="CZ428"/>
  <c r="CN428"/>
  <c r="CM428"/>
  <c r="CL428"/>
  <c r="CZ427"/>
  <c r="CN427"/>
  <c r="CM427"/>
  <c r="CL427"/>
  <c r="CZ426"/>
  <c r="CN426"/>
  <c r="CM426"/>
  <c r="CL426"/>
  <c r="CZ425"/>
  <c r="CN425"/>
  <c r="CM425"/>
  <c r="CL425"/>
  <c r="CZ424"/>
  <c r="CN424"/>
  <c r="CM424"/>
  <c r="CL424"/>
  <c r="CZ423"/>
  <c r="CN423"/>
  <c r="CM423"/>
  <c r="CL423"/>
  <c r="CZ422"/>
  <c r="CN422"/>
  <c r="CM422"/>
  <c r="CL422"/>
  <c r="CZ421"/>
  <c r="CN421"/>
  <c r="CM421"/>
  <c r="CL421"/>
  <c r="CZ420"/>
  <c r="CN420"/>
  <c r="CM420"/>
  <c r="CL420"/>
  <c r="CZ419"/>
  <c r="CN419"/>
  <c r="CM419"/>
  <c r="CL419"/>
  <c r="CZ418"/>
  <c r="CN418"/>
  <c r="CM418"/>
  <c r="CL418"/>
  <c r="CZ417"/>
  <c r="CN417"/>
  <c r="CM417"/>
  <c r="CL417"/>
  <c r="CZ416"/>
  <c r="CN416"/>
  <c r="CM416"/>
  <c r="CL416"/>
  <c r="CZ415"/>
  <c r="CN415"/>
  <c r="CM415"/>
  <c r="CL415"/>
  <c r="CZ414"/>
  <c r="CN414"/>
  <c r="CM414"/>
  <c r="CL414"/>
  <c r="CZ413"/>
  <c r="CN413"/>
  <c r="CM413"/>
  <c r="CL413"/>
  <c r="CZ412"/>
  <c r="CN412"/>
  <c r="CM412"/>
  <c r="CL412"/>
  <c r="CZ411"/>
  <c r="CN411"/>
  <c r="CM411"/>
  <c r="CL411"/>
  <c r="CZ410"/>
  <c r="CN410"/>
  <c r="CM410"/>
  <c r="CL410"/>
  <c r="CZ409"/>
  <c r="CN409"/>
  <c r="CM409"/>
  <c r="CL409"/>
  <c r="CZ408"/>
  <c r="CN408"/>
  <c r="CM408"/>
  <c r="CL408"/>
  <c r="CZ407"/>
  <c r="CN407"/>
  <c r="CM407"/>
  <c r="CL407"/>
  <c r="CZ406"/>
  <c r="CN406"/>
  <c r="CM406"/>
  <c r="CL406"/>
  <c r="CZ405"/>
  <c r="CN405"/>
  <c r="CM405"/>
  <c r="CL405"/>
  <c r="CZ404"/>
  <c r="CN404"/>
  <c r="CM404"/>
  <c r="CL404"/>
  <c r="CZ403"/>
  <c r="CN403"/>
  <c r="CM403"/>
  <c r="CL403"/>
  <c r="CZ402"/>
  <c r="CN402"/>
  <c r="CM402"/>
  <c r="CL402"/>
  <c r="CZ401"/>
  <c r="CN401"/>
  <c r="CM401"/>
  <c r="CL401"/>
  <c r="L5"/>
  <c r="C21" i="1"/>
  <c r="C20"/>
  <c r="C19"/>
  <c r="C18"/>
  <c r="C17"/>
  <c r="C8"/>
  <c r="C22"/>
  <c r="C16"/>
  <c r="C15"/>
  <c r="C14"/>
  <c r="C13"/>
  <c r="C12"/>
  <c r="C11"/>
  <c r="C10"/>
  <c r="C9"/>
  <c r="F23"/>
  <c r="I23"/>
  <c r="E23"/>
  <c r="AL400" i="21"/>
  <c r="J23" i="1"/>
  <c r="CJ81" i="21"/>
  <c r="CJ246"/>
  <c r="CJ37"/>
  <c r="CJ146"/>
  <c r="CJ340"/>
  <c r="CJ55"/>
  <c r="CJ142"/>
  <c r="CJ400"/>
  <c r="CJ49"/>
  <c r="CJ85"/>
  <c r="CJ168"/>
  <c r="CJ263"/>
  <c r="CJ296"/>
  <c r="CJ359"/>
  <c r="CJ147"/>
  <c r="CJ119"/>
  <c r="CJ135"/>
  <c r="CJ153"/>
  <c r="CJ169"/>
  <c r="CJ185"/>
  <c r="CJ200"/>
  <c r="CJ216"/>
  <c r="CJ264"/>
  <c r="CJ243"/>
  <c r="CJ259"/>
  <c r="CJ275"/>
  <c r="CJ297"/>
  <c r="CJ313"/>
  <c r="CJ329"/>
  <c r="CJ345"/>
  <c r="CJ360"/>
  <c r="CJ381"/>
  <c r="CJ393"/>
  <c r="CJ28"/>
  <c r="CJ99"/>
  <c r="CJ148"/>
  <c r="CJ120"/>
  <c r="CJ136"/>
  <c r="CJ154"/>
  <c r="CJ170"/>
  <c r="CJ186"/>
  <c r="CJ201"/>
  <c r="CJ217"/>
  <c r="CJ265"/>
  <c r="CJ244"/>
  <c r="CJ260"/>
  <c r="CJ276"/>
  <c r="CJ298"/>
  <c r="CJ314"/>
  <c r="CJ330"/>
  <c r="CJ346"/>
  <c r="CJ361"/>
  <c r="CJ382"/>
  <c r="CJ394"/>
  <c r="CJ29"/>
  <c r="CJ98"/>
  <c r="CJ105"/>
  <c r="CJ121"/>
  <c r="CJ137"/>
  <c r="CJ155"/>
  <c r="CJ171"/>
  <c r="CJ187"/>
  <c r="CJ202"/>
  <c r="CJ218"/>
  <c r="CJ266"/>
  <c r="CJ245"/>
  <c r="CJ261"/>
  <c r="CJ277"/>
  <c r="CJ299"/>
  <c r="CJ315"/>
  <c r="CJ331"/>
  <c r="CJ347"/>
  <c r="CJ362"/>
  <c r="CJ383"/>
  <c r="CJ395"/>
  <c r="CJ32"/>
  <c r="CJ21"/>
  <c r="CJ59"/>
  <c r="CJ77"/>
  <c r="CJ84"/>
  <c r="CJ68"/>
  <c r="CJ52"/>
  <c r="CJ100"/>
  <c r="CJ138"/>
  <c r="CJ203"/>
  <c r="CJ285"/>
  <c r="CJ332"/>
  <c r="CJ396"/>
  <c r="CJ51"/>
  <c r="CJ192"/>
  <c r="CJ320"/>
  <c r="CJ82"/>
  <c r="CJ66"/>
  <c r="CJ50"/>
  <c r="CJ88"/>
  <c r="CJ164"/>
  <c r="CJ227"/>
  <c r="CJ292"/>
  <c r="CJ356"/>
  <c r="CJ39"/>
  <c r="CJ43"/>
  <c r="CJ176"/>
  <c r="CJ304"/>
  <c r="CJ65"/>
  <c r="CJ45"/>
  <c r="CJ118"/>
  <c r="CJ184"/>
  <c r="CJ242"/>
  <c r="CJ312"/>
  <c r="CJ375"/>
  <c r="CJ107"/>
  <c r="CJ123"/>
  <c r="CJ139"/>
  <c r="CJ157"/>
  <c r="CJ173"/>
  <c r="CJ189"/>
  <c r="CJ204"/>
  <c r="CJ220"/>
  <c r="CJ231"/>
  <c r="CJ247"/>
  <c r="CJ286"/>
  <c r="CJ279"/>
  <c r="CJ301"/>
  <c r="CJ317"/>
  <c r="CJ333"/>
  <c r="CJ349"/>
  <c r="CJ364"/>
  <c r="CJ377"/>
  <c r="CJ397"/>
  <c r="CJ34"/>
  <c r="CJ95"/>
  <c r="CJ108"/>
  <c r="CJ124"/>
  <c r="CJ140"/>
  <c r="CJ158"/>
  <c r="CJ174"/>
  <c r="CJ190"/>
  <c r="CJ205"/>
  <c r="CJ221"/>
  <c r="CJ232"/>
  <c r="CJ248"/>
  <c r="CJ287"/>
  <c r="CJ280"/>
  <c r="CJ302"/>
  <c r="CJ318"/>
  <c r="CJ334"/>
  <c r="CJ350"/>
  <c r="CJ365"/>
  <c r="CJ378"/>
  <c r="CJ398"/>
  <c r="CJ35"/>
  <c r="CJ94"/>
  <c r="CJ109"/>
  <c r="CJ125"/>
  <c r="CJ141"/>
  <c r="CJ159"/>
  <c r="CJ175"/>
  <c r="CJ191"/>
  <c r="CJ206"/>
  <c r="CJ222"/>
  <c r="CJ233"/>
  <c r="CJ249"/>
  <c r="CJ288"/>
  <c r="CJ281"/>
  <c r="CJ303"/>
  <c r="CJ319"/>
  <c r="CJ335"/>
  <c r="CJ351"/>
  <c r="CJ366"/>
  <c r="CJ379"/>
  <c r="CJ399"/>
  <c r="CJ36"/>
  <c r="CJ20"/>
  <c r="CJ71"/>
  <c r="CJ61"/>
  <c r="CJ72"/>
  <c r="CJ104"/>
  <c r="CJ122"/>
  <c r="CJ188"/>
  <c r="CJ316"/>
  <c r="CJ384"/>
  <c r="CJ63"/>
  <c r="CJ282"/>
  <c r="CJ70"/>
  <c r="CJ54"/>
  <c r="CJ96"/>
  <c r="CJ211"/>
  <c r="CJ270"/>
  <c r="CJ23"/>
  <c r="CJ289"/>
  <c r="CJ47"/>
  <c r="CJ73"/>
  <c r="CJ80"/>
  <c r="CJ64"/>
  <c r="CJ48"/>
  <c r="CJ92"/>
  <c r="CJ156"/>
  <c r="CJ219"/>
  <c r="CJ278"/>
  <c r="CJ348"/>
  <c r="CJ33"/>
  <c r="CJ97"/>
  <c r="CJ223"/>
  <c r="CJ352"/>
  <c r="CJ78"/>
  <c r="CJ62"/>
  <c r="CJ46"/>
  <c r="CJ114"/>
  <c r="CJ180"/>
  <c r="CJ238"/>
  <c r="CJ308"/>
  <c r="CJ371"/>
  <c r="CJ79"/>
  <c r="CJ103"/>
  <c r="CJ207"/>
  <c r="CJ336"/>
  <c r="CJ57"/>
  <c r="CJ101"/>
  <c r="CJ134"/>
  <c r="CJ199"/>
  <c r="CJ258"/>
  <c r="CJ328"/>
  <c r="CJ392"/>
  <c r="CJ111"/>
  <c r="CJ127"/>
  <c r="CJ143"/>
  <c r="CJ161"/>
  <c r="CJ177"/>
  <c r="CJ193"/>
  <c r="CJ208"/>
  <c r="CJ224"/>
  <c r="CJ235"/>
  <c r="CJ251"/>
  <c r="CJ290"/>
  <c r="CJ283"/>
  <c r="CJ305"/>
  <c r="CJ321"/>
  <c r="CJ337"/>
  <c r="CJ353"/>
  <c r="CJ376"/>
  <c r="CJ389"/>
  <c r="CJ30"/>
  <c r="CJ91"/>
  <c r="CJ112"/>
  <c r="CJ128"/>
  <c r="CJ144"/>
  <c r="CJ162"/>
  <c r="CJ178"/>
  <c r="CJ194"/>
  <c r="CJ209"/>
  <c r="CJ225"/>
  <c r="CJ236"/>
  <c r="CJ252"/>
  <c r="CJ268"/>
  <c r="CJ284"/>
  <c r="CJ306"/>
  <c r="CJ322"/>
  <c r="CJ338"/>
  <c r="CJ354"/>
  <c r="CJ369"/>
  <c r="CJ390"/>
  <c r="CJ17"/>
  <c r="CJ31"/>
  <c r="CJ90"/>
  <c r="CJ113"/>
  <c r="CJ129"/>
  <c r="CJ145"/>
  <c r="CJ163"/>
  <c r="CJ179"/>
  <c r="CJ195"/>
  <c r="CJ210"/>
  <c r="CJ226"/>
  <c r="CJ237"/>
  <c r="CJ253"/>
  <c r="CJ269"/>
  <c r="CJ291"/>
  <c r="CJ307"/>
  <c r="CJ323"/>
  <c r="CJ339"/>
  <c r="CJ355"/>
  <c r="CJ370"/>
  <c r="CJ391"/>
  <c r="CJ22"/>
  <c r="CJ38"/>
  <c r="CJ18"/>
  <c r="CJ56"/>
  <c r="CJ160"/>
  <c r="CJ83"/>
  <c r="CJ89"/>
  <c r="CJ69"/>
  <c r="CJ76"/>
  <c r="CJ60"/>
  <c r="CJ44"/>
  <c r="CJ106"/>
  <c r="CJ172"/>
  <c r="CJ230"/>
  <c r="CJ300"/>
  <c r="CJ363"/>
  <c r="CJ75"/>
  <c r="CJ126"/>
  <c r="CJ250"/>
  <c r="CJ380"/>
  <c r="CJ74"/>
  <c r="CJ58"/>
  <c r="CJ102"/>
  <c r="CJ130"/>
  <c r="CJ196"/>
  <c r="CJ254"/>
  <c r="CJ324"/>
  <c r="CJ385"/>
  <c r="CJ67"/>
  <c r="CJ110"/>
  <c r="CJ234"/>
  <c r="CJ367"/>
  <c r="CJ53"/>
  <c r="CJ93"/>
  <c r="CJ152"/>
  <c r="CJ215"/>
  <c r="CJ274"/>
  <c r="CJ344"/>
  <c r="CJ27"/>
  <c r="CJ115"/>
  <c r="CJ131"/>
  <c r="CJ149"/>
  <c r="CJ165"/>
  <c r="CJ181"/>
  <c r="CJ197"/>
  <c r="CJ212"/>
  <c r="CJ228"/>
  <c r="CJ239"/>
  <c r="CJ255"/>
  <c r="CJ271"/>
  <c r="CJ293"/>
  <c r="CJ309"/>
  <c r="CJ325"/>
  <c r="CJ341"/>
  <c r="CJ357"/>
  <c r="CJ372"/>
  <c r="CJ386"/>
  <c r="CJ24"/>
  <c r="CJ40"/>
  <c r="CJ87"/>
  <c r="CJ116"/>
  <c r="CJ132"/>
  <c r="CJ150"/>
  <c r="CJ166"/>
  <c r="CJ182"/>
  <c r="CJ198"/>
  <c r="CJ213"/>
  <c r="CJ267"/>
  <c r="CJ240"/>
  <c r="CJ256"/>
  <c r="CJ272"/>
  <c r="CJ294"/>
  <c r="CJ310"/>
  <c r="CJ326"/>
  <c r="CJ342"/>
  <c r="CJ368"/>
  <c r="CJ373"/>
  <c r="CJ387"/>
  <c r="CJ25"/>
  <c r="CJ41"/>
  <c r="CJ86"/>
  <c r="CJ117"/>
  <c r="CJ133"/>
  <c r="CJ151"/>
  <c r="CJ167"/>
  <c r="CJ183"/>
  <c r="CJ229"/>
  <c r="CJ214"/>
  <c r="CJ262"/>
  <c r="CJ241"/>
  <c r="CJ257"/>
  <c r="CJ273"/>
  <c r="CJ295"/>
  <c r="CJ311"/>
  <c r="CJ327"/>
  <c r="CJ343"/>
  <c r="CJ358"/>
  <c r="CJ374"/>
  <c r="CJ388"/>
  <c r="CJ26"/>
  <c r="CJ42"/>
  <c r="CJ19"/>
  <c r="Q12"/>
  <c r="R12"/>
  <c r="S12"/>
  <c r="P12"/>
  <c r="O12"/>
  <c r="T12"/>
  <c r="U12"/>
  <c r="M12"/>
  <c r="N12"/>
  <c r="V21"/>
  <c r="V266"/>
  <c r="V202"/>
  <c r="V171"/>
  <c r="V137"/>
  <c r="V105"/>
  <c r="V29"/>
  <c r="V346"/>
  <c r="V314"/>
  <c r="V244"/>
  <c r="V217"/>
  <c r="V186"/>
  <c r="V154"/>
  <c r="V120"/>
  <c r="V99"/>
  <c r="V393"/>
  <c r="V360"/>
  <c r="V329"/>
  <c r="V297"/>
  <c r="V259"/>
  <c r="V264"/>
  <c r="V200"/>
  <c r="V169"/>
  <c r="V135"/>
  <c r="V147"/>
  <c r="V296"/>
  <c r="V168"/>
  <c r="CZ168"/>
  <c r="V142"/>
  <c r="V37"/>
  <c r="V81"/>
  <c r="V32"/>
  <c r="V218"/>
  <c r="V187"/>
  <c r="V155"/>
  <c r="V121"/>
  <c r="V98"/>
  <c r="V330"/>
  <c r="V260"/>
  <c r="V265"/>
  <c r="V201"/>
  <c r="V170"/>
  <c r="V136"/>
  <c r="V148"/>
  <c r="V28"/>
  <c r="V381"/>
  <c r="V345"/>
  <c r="V313"/>
  <c r="V275"/>
  <c r="V243"/>
  <c r="V216"/>
  <c r="V185"/>
  <c r="V153"/>
  <c r="V119"/>
  <c r="V263"/>
  <c r="V85"/>
  <c r="V400"/>
  <c r="CZ400"/>
  <c r="V55"/>
  <c r="V262"/>
  <c r="V229"/>
  <c r="V167"/>
  <c r="V133"/>
  <c r="V342"/>
  <c r="V240"/>
  <c r="V213"/>
  <c r="V182"/>
  <c r="V150"/>
  <c r="V67"/>
  <c r="V324"/>
  <c r="V196"/>
  <c r="V300"/>
  <c r="V172"/>
  <c r="V44"/>
  <c r="V76"/>
  <c r="V89"/>
  <c r="V370"/>
  <c r="V339"/>
  <c r="V307"/>
  <c r="V269"/>
  <c r="V237"/>
  <c r="V284"/>
  <c r="V128"/>
  <c r="V308"/>
  <c r="V180"/>
  <c r="V78"/>
  <c r="V278"/>
  <c r="V156"/>
  <c r="V80"/>
  <c r="V47"/>
  <c r="V211"/>
  <c r="V54"/>
  <c r="V384"/>
  <c r="V188"/>
  <c r="V61"/>
  <c r="V206"/>
  <c r="V175"/>
  <c r="V183"/>
  <c r="V326"/>
  <c r="V198"/>
  <c r="V385"/>
  <c r="V254"/>
  <c r="V130"/>
  <c r="V58"/>
  <c r="V380"/>
  <c r="V363"/>
  <c r="V230"/>
  <c r="V106"/>
  <c r="V83"/>
  <c r="V391"/>
  <c r="V355"/>
  <c r="V323"/>
  <c r="V291"/>
  <c r="V253"/>
  <c r="V369"/>
  <c r="V306"/>
  <c r="V112"/>
  <c r="V101"/>
  <c r="V103"/>
  <c r="V371"/>
  <c r="V238"/>
  <c r="V114"/>
  <c r="V348"/>
  <c r="V219"/>
  <c r="V270"/>
  <c r="V63"/>
  <c r="V316"/>
  <c r="V122"/>
  <c r="V72"/>
  <c r="V222"/>
  <c r="V191"/>
  <c r="V159"/>
  <c r="V125"/>
  <c r="V334"/>
  <c r="V65"/>
  <c r="V292"/>
  <c r="V164"/>
  <c r="V396"/>
  <c r="V285"/>
  <c r="V138"/>
  <c r="V214"/>
  <c r="V151"/>
  <c r="V117"/>
  <c r="V267"/>
  <c r="V166"/>
  <c r="V141"/>
  <c r="CZ141"/>
  <c r="V350"/>
  <c r="V318"/>
  <c r="V45"/>
  <c r="V227"/>
  <c r="V332"/>
  <c r="V203"/>
  <c r="V100"/>
  <c r="V19"/>
  <c r="V26"/>
  <c r="V374"/>
  <c r="V343"/>
  <c r="V311"/>
  <c r="V273"/>
  <c r="V241"/>
  <c r="V41"/>
  <c r="V387"/>
  <c r="V368"/>
  <c r="CZ368"/>
  <c r="V294"/>
  <c r="V256"/>
  <c r="V132"/>
  <c r="V87"/>
  <c r="V24"/>
  <c r="V372"/>
  <c r="V341"/>
  <c r="V309"/>
  <c r="V271"/>
  <c r="V42"/>
  <c r="V388"/>
  <c r="V358"/>
  <c r="V327"/>
  <c r="V295"/>
  <c r="V257"/>
  <c r="V86"/>
  <c r="CZ86"/>
  <c r="V25"/>
  <c r="V373"/>
  <c r="V310"/>
  <c r="V272"/>
  <c r="CZ272"/>
  <c r="V116"/>
  <c r="V40"/>
  <c r="CZ40"/>
  <c r="V386"/>
  <c r="CZ386"/>
  <c r="V357"/>
  <c r="CZ357"/>
  <c r="V325"/>
  <c r="V293"/>
  <c r="V255"/>
  <c r="V228"/>
  <c r="V197"/>
  <c r="CZ197"/>
  <c r="V165"/>
  <c r="CZ165"/>
  <c r="V131"/>
  <c r="V27"/>
  <c r="V274"/>
  <c r="V152"/>
  <c r="V53"/>
  <c r="V234"/>
  <c r="V102"/>
  <c r="V74"/>
  <c r="V250"/>
  <c r="V75"/>
  <c r="CZ75"/>
  <c r="V160"/>
  <c r="V18"/>
  <c r="V22"/>
  <c r="V210"/>
  <c r="CZ210"/>
  <c r="V179"/>
  <c r="V145"/>
  <c r="V113"/>
  <c r="V31"/>
  <c r="V390"/>
  <c r="V354"/>
  <c r="V322"/>
  <c r="V252"/>
  <c r="V225"/>
  <c r="V194"/>
  <c r="V162"/>
  <c r="V91"/>
  <c r="V389"/>
  <c r="V353"/>
  <c r="V321"/>
  <c r="CZ321"/>
  <c r="V283"/>
  <c r="V251"/>
  <c r="V224"/>
  <c r="V193"/>
  <c r="V161"/>
  <c r="V127"/>
  <c r="V392"/>
  <c r="V258"/>
  <c r="CZ258"/>
  <c r="V134"/>
  <c r="V57"/>
  <c r="CZ57"/>
  <c r="V207"/>
  <c r="V79"/>
  <c r="V46"/>
  <c r="V223"/>
  <c r="V33"/>
  <c r="V48"/>
  <c r="V23"/>
  <c r="V282"/>
  <c r="V104"/>
  <c r="V20"/>
  <c r="V399"/>
  <c r="V366"/>
  <c r="V335"/>
  <c r="V303"/>
  <c r="V288"/>
  <c r="V233"/>
  <c r="V109"/>
  <c r="V35"/>
  <c r="V378"/>
  <c r="V280"/>
  <c r="V248"/>
  <c r="V221"/>
  <c r="CZ221"/>
  <c r="V190"/>
  <c r="CZ190"/>
  <c r="V158"/>
  <c r="CZ158"/>
  <c r="V124"/>
  <c r="CZ124"/>
  <c r="V95"/>
  <c r="V397"/>
  <c r="V364"/>
  <c r="V333"/>
  <c r="V301"/>
  <c r="V286"/>
  <c r="V231"/>
  <c r="V204"/>
  <c r="V173"/>
  <c r="V139"/>
  <c r="V107"/>
  <c r="V312"/>
  <c r="CZ312"/>
  <c r="V184"/>
  <c r="V304"/>
  <c r="V43"/>
  <c r="V356"/>
  <c r="V88"/>
  <c r="V66"/>
  <c r="V320"/>
  <c r="V51"/>
  <c r="V68"/>
  <c r="V77"/>
  <c r="V383"/>
  <c r="V347"/>
  <c r="V315"/>
  <c r="V277"/>
  <c r="CZ277"/>
  <c r="V245"/>
  <c r="V394"/>
  <c r="V361"/>
  <c r="V298"/>
  <c r="V359"/>
  <c r="V146"/>
  <c r="V246"/>
  <c r="V239"/>
  <c r="V212"/>
  <c r="V181"/>
  <c r="V149"/>
  <c r="V115"/>
  <c r="V344"/>
  <c r="CZ344"/>
  <c r="V215"/>
  <c r="V93"/>
  <c r="V367"/>
  <c r="CZ367"/>
  <c r="V110"/>
  <c r="V126"/>
  <c r="V60"/>
  <c r="V69"/>
  <c r="V56"/>
  <c r="CZ56"/>
  <c r="V38"/>
  <c r="V226"/>
  <c r="CZ226"/>
  <c r="V195"/>
  <c r="CZ195"/>
  <c r="V163"/>
  <c r="V129"/>
  <c r="V90"/>
  <c r="V17"/>
  <c r="V338"/>
  <c r="V268"/>
  <c r="V236"/>
  <c r="V209"/>
  <c r="CZ209"/>
  <c r="V178"/>
  <c r="CZ178"/>
  <c r="V144"/>
  <c r="CZ144"/>
  <c r="V30"/>
  <c r="V376"/>
  <c r="V337"/>
  <c r="CZ337"/>
  <c r="V305"/>
  <c r="V290"/>
  <c r="V235"/>
  <c r="V208"/>
  <c r="V177"/>
  <c r="V143"/>
  <c r="V111"/>
  <c r="V328"/>
  <c r="CZ328"/>
  <c r="V199"/>
  <c r="V336"/>
  <c r="V62"/>
  <c r="V352"/>
  <c r="V97"/>
  <c r="V92"/>
  <c r="CZ92"/>
  <c r="V64"/>
  <c r="CZ64"/>
  <c r="V73"/>
  <c r="V289"/>
  <c r="V96"/>
  <c r="V70"/>
  <c r="V71"/>
  <c r="V36"/>
  <c r="V379"/>
  <c r="V351"/>
  <c r="V319"/>
  <c r="CZ319"/>
  <c r="V281"/>
  <c r="V249"/>
  <c r="CZ249"/>
  <c r="V94"/>
  <c r="V398"/>
  <c r="V365"/>
  <c r="V302"/>
  <c r="CZ302"/>
  <c r="V287"/>
  <c r="CZ287"/>
  <c r="V232"/>
  <c r="CZ232"/>
  <c r="V205"/>
  <c r="V174"/>
  <c r="V140"/>
  <c r="V108"/>
  <c r="V34"/>
  <c r="V377"/>
  <c r="V349"/>
  <c r="CZ349"/>
  <c r="V317"/>
  <c r="CZ317"/>
  <c r="V279"/>
  <c r="V247"/>
  <c r="V220"/>
  <c r="V189"/>
  <c r="V157"/>
  <c r="V123"/>
  <c r="V375"/>
  <c r="CZ375"/>
  <c r="V242"/>
  <c r="V118"/>
  <c r="V176"/>
  <c r="V39"/>
  <c r="V50"/>
  <c r="V82"/>
  <c r="CZ82"/>
  <c r="V192"/>
  <c r="CZ192"/>
  <c r="V52"/>
  <c r="V84"/>
  <c r="V59"/>
  <c r="V395"/>
  <c r="CZ395"/>
  <c r="V362"/>
  <c r="V331"/>
  <c r="V299"/>
  <c r="V261"/>
  <c r="V382"/>
  <c r="V276"/>
  <c r="V49"/>
  <c r="V340"/>
  <c r="CZ340"/>
  <c r="CZ262"/>
  <c r="CZ60"/>
  <c r="CZ315"/>
  <c r="CZ20"/>
  <c r="CZ132"/>
  <c r="CZ153"/>
  <c r="CZ118"/>
  <c r="CZ36"/>
  <c r="CZ129"/>
  <c r="CZ181"/>
  <c r="CZ146"/>
  <c r="CZ347"/>
  <c r="CZ354"/>
  <c r="CZ380"/>
  <c r="CZ313"/>
  <c r="CZ276"/>
  <c r="CZ331"/>
  <c r="CZ242"/>
  <c r="CZ189"/>
  <c r="CZ359"/>
  <c r="CZ127"/>
  <c r="CZ102"/>
  <c r="CZ325"/>
  <c r="CZ263"/>
  <c r="CZ136"/>
  <c r="CZ377"/>
  <c r="CZ30"/>
  <c r="CZ90"/>
  <c r="CZ356"/>
  <c r="CZ398"/>
  <c r="CZ233"/>
  <c r="CZ310"/>
  <c r="CZ131"/>
  <c r="CZ389"/>
  <c r="CZ113"/>
  <c r="CZ253"/>
  <c r="CZ336"/>
  <c r="CZ149"/>
  <c r="CZ88"/>
  <c r="CZ322"/>
  <c r="CZ53"/>
  <c r="CZ341"/>
  <c r="CZ261"/>
  <c r="CZ49"/>
  <c r="CZ299"/>
  <c r="CZ157"/>
  <c r="CZ279"/>
  <c r="CZ205"/>
  <c r="CZ365"/>
  <c r="CZ281"/>
  <c r="CZ199"/>
  <c r="CZ177"/>
  <c r="CZ305"/>
  <c r="CZ268"/>
  <c r="CZ126"/>
  <c r="CZ215"/>
  <c r="CZ104"/>
  <c r="CZ224"/>
  <c r="CZ293"/>
  <c r="CZ373"/>
  <c r="CZ295"/>
  <c r="CZ80"/>
  <c r="CZ265"/>
  <c r="CZ382"/>
  <c r="CZ115"/>
  <c r="CZ23"/>
  <c r="CZ119"/>
  <c r="CZ243"/>
  <c r="CZ74"/>
  <c r="CZ208"/>
  <c r="CZ282"/>
  <c r="CZ251"/>
  <c r="CZ116"/>
  <c r="CZ25"/>
  <c r="CZ306"/>
  <c r="CZ54"/>
  <c r="CZ59"/>
  <c r="CZ34"/>
  <c r="CZ289"/>
  <c r="CZ97"/>
  <c r="CZ333"/>
  <c r="CZ392"/>
  <c r="CZ18"/>
  <c r="CZ152"/>
  <c r="CZ100"/>
  <c r="CZ166"/>
  <c r="CZ185"/>
  <c r="CZ338"/>
  <c r="CZ212"/>
  <c r="CZ320"/>
  <c r="CZ43"/>
  <c r="CZ390"/>
  <c r="CZ274"/>
  <c r="CZ323"/>
  <c r="CZ345"/>
  <c r="CZ362"/>
  <c r="CZ52"/>
  <c r="CZ220"/>
  <c r="CZ140"/>
  <c r="CZ94"/>
  <c r="CZ62"/>
  <c r="CZ77"/>
  <c r="CZ399"/>
  <c r="CZ46"/>
  <c r="CZ134"/>
  <c r="CZ283"/>
  <c r="CZ252"/>
  <c r="CZ27"/>
  <c r="CZ170"/>
  <c r="CZ68"/>
  <c r="CZ303"/>
  <c r="CZ353"/>
  <c r="CZ176"/>
  <c r="CZ123"/>
  <c r="CZ247"/>
  <c r="CZ174"/>
  <c r="CZ379"/>
  <c r="CZ96"/>
  <c r="CZ143"/>
  <c r="CZ290"/>
  <c r="CZ236"/>
  <c r="CZ184"/>
  <c r="CZ79"/>
  <c r="CZ193"/>
  <c r="CZ250"/>
  <c r="CZ255"/>
  <c r="CZ167"/>
  <c r="CZ28"/>
  <c r="CZ201"/>
  <c r="CZ98"/>
  <c r="CZ84"/>
  <c r="CZ50"/>
  <c r="CZ108"/>
  <c r="CZ71"/>
  <c r="CZ73"/>
  <c r="CZ352"/>
  <c r="CZ163"/>
  <c r="CZ383"/>
  <c r="CZ223"/>
  <c r="CZ179"/>
  <c r="CZ216"/>
  <c r="CZ296"/>
  <c r="CZ39"/>
  <c r="CZ111"/>
  <c r="CZ17"/>
  <c r="CZ239"/>
  <c r="CZ66"/>
  <c r="CZ31"/>
  <c r="CZ228"/>
  <c r="CZ369"/>
  <c r="CZ93"/>
  <c r="CZ246"/>
  <c r="CZ361"/>
  <c r="CZ173"/>
  <c r="CZ301"/>
  <c r="CZ95"/>
  <c r="CZ35"/>
  <c r="CZ48"/>
  <c r="CZ162"/>
  <c r="CZ22"/>
  <c r="CZ257"/>
  <c r="CZ388"/>
  <c r="CZ387"/>
  <c r="CZ311"/>
  <c r="CZ19"/>
  <c r="CZ227"/>
  <c r="CZ151"/>
  <c r="CZ396"/>
  <c r="CZ334"/>
  <c r="CZ222"/>
  <c r="CZ63"/>
  <c r="CZ114"/>
  <c r="CZ101"/>
  <c r="CZ391"/>
  <c r="CZ363"/>
  <c r="CZ254"/>
  <c r="CZ183"/>
  <c r="CZ188"/>
  <c r="CZ47"/>
  <c r="CZ78"/>
  <c r="CZ284"/>
  <c r="CZ339"/>
  <c r="CZ44"/>
  <c r="CZ324"/>
  <c r="CZ213"/>
  <c r="CZ275"/>
  <c r="CZ218"/>
  <c r="CZ142"/>
  <c r="CZ135"/>
  <c r="CZ259"/>
  <c r="CZ393"/>
  <c r="CZ186"/>
  <c r="CZ346"/>
  <c r="CZ171"/>
  <c r="CZ38"/>
  <c r="CZ394"/>
  <c r="CZ51"/>
  <c r="CZ204"/>
  <c r="CZ248"/>
  <c r="CZ109"/>
  <c r="CZ335"/>
  <c r="CZ33"/>
  <c r="CZ207"/>
  <c r="CZ194"/>
  <c r="CZ145"/>
  <c r="CZ42"/>
  <c r="CZ372"/>
  <c r="CZ256"/>
  <c r="CZ41"/>
  <c r="CZ343"/>
  <c r="CZ45"/>
  <c r="CZ214"/>
  <c r="CZ164"/>
  <c r="CZ125"/>
  <c r="CZ72"/>
  <c r="CZ270"/>
  <c r="CZ238"/>
  <c r="CZ112"/>
  <c r="CZ291"/>
  <c r="CZ83"/>
  <c r="CZ385"/>
  <c r="CZ175"/>
  <c r="CZ384"/>
  <c r="CZ180"/>
  <c r="CZ237"/>
  <c r="CZ370"/>
  <c r="CZ172"/>
  <c r="CZ67"/>
  <c r="CZ240"/>
  <c r="CZ229"/>
  <c r="CZ85"/>
  <c r="CZ148"/>
  <c r="CZ121"/>
  <c r="CZ32"/>
  <c r="CZ169"/>
  <c r="CZ297"/>
  <c r="CZ99"/>
  <c r="CZ217"/>
  <c r="CZ29"/>
  <c r="CZ202"/>
  <c r="CZ110"/>
  <c r="CZ245"/>
  <c r="CZ107"/>
  <c r="CZ231"/>
  <c r="CZ364"/>
  <c r="CZ280"/>
  <c r="CZ366"/>
  <c r="CZ225"/>
  <c r="CZ160"/>
  <c r="CZ327"/>
  <c r="CZ271"/>
  <c r="CZ24"/>
  <c r="CZ294"/>
  <c r="CZ241"/>
  <c r="CZ374"/>
  <c r="CZ203"/>
  <c r="CZ318"/>
  <c r="CZ267"/>
  <c r="CZ138"/>
  <c r="CZ292"/>
  <c r="CZ159"/>
  <c r="CZ122"/>
  <c r="CZ219"/>
  <c r="CZ371"/>
  <c r="CZ106"/>
  <c r="CZ58"/>
  <c r="CZ198"/>
  <c r="CZ206"/>
  <c r="CZ156"/>
  <c r="CZ308"/>
  <c r="CZ269"/>
  <c r="CZ89"/>
  <c r="CZ300"/>
  <c r="CZ150"/>
  <c r="CZ342"/>
  <c r="CZ260"/>
  <c r="CZ155"/>
  <c r="CZ81"/>
  <c r="CZ200"/>
  <c r="CZ329"/>
  <c r="CZ120"/>
  <c r="CZ244"/>
  <c r="CZ105"/>
  <c r="CZ266"/>
  <c r="CZ351"/>
  <c r="CZ70"/>
  <c r="CZ235"/>
  <c r="CZ376"/>
  <c r="CZ69"/>
  <c r="CZ298"/>
  <c r="CZ304"/>
  <c r="CZ139"/>
  <c r="CZ286"/>
  <c r="CZ397"/>
  <c r="CZ378"/>
  <c r="CZ288"/>
  <c r="CZ161"/>
  <c r="CZ91"/>
  <c r="CZ234"/>
  <c r="CZ358"/>
  <c r="CZ309"/>
  <c r="CZ87"/>
  <c r="CZ273"/>
  <c r="CZ26"/>
  <c r="CZ332"/>
  <c r="CZ350"/>
  <c r="CZ117"/>
  <c r="CZ285"/>
  <c r="CZ65"/>
  <c r="CZ191"/>
  <c r="CZ316"/>
  <c r="CZ348"/>
  <c r="CZ103"/>
  <c r="CZ355"/>
  <c r="CZ230"/>
  <c r="CZ130"/>
  <c r="CZ326"/>
  <c r="CZ61"/>
  <c r="CZ211"/>
  <c r="CZ278"/>
  <c r="CZ128"/>
  <c r="CZ307"/>
  <c r="CZ76"/>
  <c r="CZ196"/>
  <c r="CZ182"/>
  <c r="CZ133"/>
  <c r="CZ55"/>
  <c r="CZ381"/>
  <c r="CZ330"/>
  <c r="CZ187"/>
  <c r="CZ37"/>
  <c r="CZ147"/>
  <c r="CZ264"/>
  <c r="CZ360"/>
  <c r="CZ154"/>
  <c r="CZ314"/>
  <c r="CZ137"/>
  <c r="CZ21"/>
  <c r="AC400"/>
  <c r="AS16"/>
  <c r="AS88"/>
  <c r="AS114"/>
  <c r="AS136"/>
  <c r="AS157"/>
  <c r="AS175"/>
  <c r="AS252"/>
  <c r="AS342"/>
  <c r="AS390"/>
  <c r="AS64"/>
  <c r="AS100"/>
  <c r="AS121"/>
  <c r="AS142"/>
  <c r="AS190"/>
  <c r="AS202"/>
  <c r="AS256"/>
  <c r="AS326"/>
  <c r="AS394"/>
  <c r="AS71"/>
  <c r="AS55"/>
  <c r="AS33"/>
  <c r="AS96"/>
  <c r="AS117"/>
  <c r="AS138"/>
  <c r="AS186"/>
  <c r="AS183"/>
  <c r="AS244"/>
  <c r="AS318"/>
  <c r="AS382"/>
  <c r="AS74"/>
  <c r="AS58"/>
  <c r="AS36"/>
  <c r="AS92"/>
  <c r="AS113"/>
  <c r="AS134"/>
  <c r="AS156"/>
  <c r="AS173"/>
  <c r="AS263"/>
  <c r="AS306"/>
  <c r="AS376"/>
  <c r="AS73"/>
  <c r="AS57"/>
  <c r="AS35"/>
  <c r="AS68"/>
  <c r="AS48"/>
  <c r="AS40"/>
  <c r="AS30"/>
  <c r="AS99"/>
  <c r="AS115"/>
  <c r="AS131"/>
  <c r="AS147"/>
  <c r="AS189"/>
  <c r="AS172"/>
  <c r="AS195"/>
  <c r="AS211"/>
  <c r="AS227"/>
  <c r="AS264"/>
  <c r="AS249"/>
  <c r="AS275"/>
  <c r="AS291"/>
  <c r="AS307"/>
  <c r="AS323"/>
  <c r="AS335"/>
  <c r="AS355"/>
  <c r="AS370"/>
  <c r="AS387"/>
  <c r="AS177"/>
  <c r="AS200"/>
  <c r="AS216"/>
  <c r="AS232"/>
  <c r="AS238"/>
  <c r="AS254"/>
  <c r="AS280"/>
  <c r="AS296"/>
  <c r="AS312"/>
  <c r="AS344"/>
  <c r="AS340"/>
  <c r="AS369"/>
  <c r="AS375"/>
  <c r="AS392"/>
  <c r="AS170"/>
  <c r="AS193"/>
  <c r="AS209"/>
  <c r="AS225"/>
  <c r="AS262"/>
  <c r="AS247"/>
  <c r="AS273"/>
  <c r="AS289"/>
  <c r="AS305"/>
  <c r="AS321"/>
  <c r="AS333"/>
  <c r="AS353"/>
  <c r="AS368"/>
  <c r="AS385"/>
  <c r="AS27"/>
  <c r="AS21"/>
  <c r="AS84"/>
  <c r="AS98"/>
  <c r="AS120"/>
  <c r="AS141"/>
  <c r="AS188"/>
  <c r="AS198"/>
  <c r="AS278"/>
  <c r="AS338"/>
  <c r="AS80"/>
  <c r="AS42"/>
  <c r="AS105"/>
  <c r="AS126"/>
  <c r="AS148"/>
  <c r="AS162"/>
  <c r="AS218"/>
  <c r="AS282"/>
  <c r="AS346"/>
  <c r="AS83"/>
  <c r="AS67"/>
  <c r="AS51"/>
  <c r="AS29"/>
  <c r="AS101"/>
  <c r="AS122"/>
  <c r="AS144"/>
  <c r="AS158"/>
  <c r="AS206"/>
  <c r="AS270"/>
  <c r="AS330"/>
  <c r="AS398"/>
  <c r="AS70"/>
  <c r="AS54"/>
  <c r="AS32"/>
  <c r="AS97"/>
  <c r="AS118"/>
  <c r="AS140"/>
  <c r="AS187"/>
  <c r="AS194"/>
  <c r="AS248"/>
  <c r="AS322"/>
  <c r="AS386"/>
  <c r="AS69"/>
  <c r="AS53"/>
  <c r="AS31"/>
  <c r="AS60"/>
  <c r="AS44"/>
  <c r="AS39"/>
  <c r="AS87"/>
  <c r="AS103"/>
  <c r="AS119"/>
  <c r="AS135"/>
  <c r="AS151"/>
  <c r="AS160"/>
  <c r="AS176"/>
  <c r="AS199"/>
  <c r="AS215"/>
  <c r="AS231"/>
  <c r="AS237"/>
  <c r="AS253"/>
  <c r="AS279"/>
  <c r="AS295"/>
  <c r="AS311"/>
  <c r="AS343"/>
  <c r="AS339"/>
  <c r="AS359"/>
  <c r="AS374"/>
  <c r="AS391"/>
  <c r="AS181"/>
  <c r="AS204"/>
  <c r="AS220"/>
  <c r="AS257"/>
  <c r="AS242"/>
  <c r="AS268"/>
  <c r="AS284"/>
  <c r="AS300"/>
  <c r="AS316"/>
  <c r="AS328"/>
  <c r="AS348"/>
  <c r="AS363"/>
  <c r="AS380"/>
  <c r="AS396"/>
  <c r="AS174"/>
  <c r="AS197"/>
  <c r="AS213"/>
  <c r="AS229"/>
  <c r="AS266"/>
  <c r="AS251"/>
  <c r="AS277"/>
  <c r="AS293"/>
  <c r="AS309"/>
  <c r="AS325"/>
  <c r="AS337"/>
  <c r="AS357"/>
  <c r="AS372"/>
  <c r="AS389"/>
  <c r="AS24"/>
  <c r="AS18"/>
  <c r="AS23"/>
  <c r="AS104"/>
  <c r="AS125"/>
  <c r="AS146"/>
  <c r="AS161"/>
  <c r="AS214"/>
  <c r="AS294"/>
  <c r="AS358"/>
  <c r="AS76"/>
  <c r="AS89"/>
  <c r="AS110"/>
  <c r="AS132"/>
  <c r="AS153"/>
  <c r="AS169"/>
  <c r="AS234"/>
  <c r="AS298"/>
  <c r="AS361"/>
  <c r="AS79"/>
  <c r="AS63"/>
  <c r="AS47"/>
  <c r="AS85"/>
  <c r="AS106"/>
  <c r="AS128"/>
  <c r="AS149"/>
  <c r="AS163"/>
  <c r="AS222"/>
  <c r="AS286"/>
  <c r="AS350"/>
  <c r="AS82"/>
  <c r="AS66"/>
  <c r="AS50"/>
  <c r="AS28"/>
  <c r="AS102"/>
  <c r="AS124"/>
  <c r="AS145"/>
  <c r="AS159"/>
  <c r="AS210"/>
  <c r="AS274"/>
  <c r="AS334"/>
  <c r="AS81"/>
  <c r="AS65"/>
  <c r="AS49"/>
  <c r="AS93"/>
  <c r="AS56"/>
  <c r="AS43"/>
  <c r="AS38"/>
  <c r="AS91"/>
  <c r="AS107"/>
  <c r="AS123"/>
  <c r="AS139"/>
  <c r="AS155"/>
  <c r="AS164"/>
  <c r="AS180"/>
  <c r="AS203"/>
  <c r="AS219"/>
  <c r="AS235"/>
  <c r="AS241"/>
  <c r="AS267"/>
  <c r="AS283"/>
  <c r="AS299"/>
  <c r="AS315"/>
  <c r="AS327"/>
  <c r="AS347"/>
  <c r="AS362"/>
  <c r="AS379"/>
  <c r="AS395"/>
  <c r="AS192"/>
  <c r="AS208"/>
  <c r="AS224"/>
  <c r="AS261"/>
  <c r="AS246"/>
  <c r="AS272"/>
  <c r="AS288"/>
  <c r="AS304"/>
  <c r="AS320"/>
  <c r="AS332"/>
  <c r="AS352"/>
  <c r="AS367"/>
  <c r="AS384"/>
  <c r="AS400"/>
  <c r="AS178"/>
  <c r="AS201"/>
  <c r="AS217"/>
  <c r="AS233"/>
  <c r="AS239"/>
  <c r="AS255"/>
  <c r="AS281"/>
  <c r="AS297"/>
  <c r="AS313"/>
  <c r="AS345"/>
  <c r="AS341"/>
  <c r="AS360"/>
  <c r="AS377"/>
  <c r="AS393"/>
  <c r="AS26"/>
  <c r="AS19"/>
  <c r="AS17"/>
  <c r="AS109"/>
  <c r="AS130"/>
  <c r="AS152"/>
  <c r="AS167"/>
  <c r="AS236"/>
  <c r="AS310"/>
  <c r="AS373"/>
  <c r="AS72"/>
  <c r="AS94"/>
  <c r="AS116"/>
  <c r="AS137"/>
  <c r="AS184"/>
  <c r="AS179"/>
  <c r="AS240"/>
  <c r="AS314"/>
  <c r="AS378"/>
  <c r="AS75"/>
  <c r="AS59"/>
  <c r="AS37"/>
  <c r="AS90"/>
  <c r="AS112"/>
  <c r="AS133"/>
  <c r="AS154"/>
  <c r="AS171"/>
  <c r="AS259"/>
  <c r="AS302"/>
  <c r="AS365"/>
  <c r="AS78"/>
  <c r="AS62"/>
  <c r="AS46"/>
  <c r="AS86"/>
  <c r="AS108"/>
  <c r="AS129"/>
  <c r="AS150"/>
  <c r="AS165"/>
  <c r="AS226"/>
  <c r="AS290"/>
  <c r="AS354"/>
  <c r="AS77"/>
  <c r="AS61"/>
  <c r="AS45"/>
  <c r="AS230"/>
  <c r="AS52"/>
  <c r="AS41"/>
  <c r="AS34"/>
  <c r="AS95"/>
  <c r="AS111"/>
  <c r="AS127"/>
  <c r="AS143"/>
  <c r="AS185"/>
  <c r="AS168"/>
  <c r="AS191"/>
  <c r="AS207"/>
  <c r="AS223"/>
  <c r="AS260"/>
  <c r="AS245"/>
  <c r="AS271"/>
  <c r="AS287"/>
  <c r="AS303"/>
  <c r="AS319"/>
  <c r="AS331"/>
  <c r="AS351"/>
  <c r="AS366"/>
  <c r="AS383"/>
  <c r="AS399"/>
  <c r="AS196"/>
  <c r="AS212"/>
  <c r="AS228"/>
  <c r="AS265"/>
  <c r="AS250"/>
  <c r="AS276"/>
  <c r="AS292"/>
  <c r="AS308"/>
  <c r="AS324"/>
  <c r="AS336"/>
  <c r="AS356"/>
  <c r="AS371"/>
  <c r="AS388"/>
  <c r="AS166"/>
  <c r="AS182"/>
  <c r="AS205"/>
  <c r="AS221"/>
  <c r="AS258"/>
  <c r="AS243"/>
  <c r="AS269"/>
  <c r="AS285"/>
  <c r="AS301"/>
  <c r="AS317"/>
  <c r="AS329"/>
  <c r="AS349"/>
  <c r="AS364"/>
  <c r="AS381"/>
  <c r="AS397"/>
  <c r="AS25"/>
  <c r="AS20"/>
  <c r="AS22"/>
  <c r="AS14"/>
  <c r="M14"/>
  <c r="CJ16"/>
  <c r="V12"/>
  <c r="BB17"/>
  <c r="BB31"/>
  <c r="BB26"/>
  <c r="BB21"/>
  <c r="BB40"/>
  <c r="BB132"/>
  <c r="BB287"/>
  <c r="BB398"/>
  <c r="BB57"/>
  <c r="BB124"/>
  <c r="BB256"/>
  <c r="BB387"/>
  <c r="BB51"/>
  <c r="BB186"/>
  <c r="BB314"/>
  <c r="BB70"/>
  <c r="BB140"/>
  <c r="BB272"/>
  <c r="BB82"/>
  <c r="BB46"/>
  <c r="BB119"/>
  <c r="BB185"/>
  <c r="BB243"/>
  <c r="BB313"/>
  <c r="BB381"/>
  <c r="BB115"/>
  <c r="BB181"/>
  <c r="BB239"/>
  <c r="BB309"/>
  <c r="BB372"/>
  <c r="BB111"/>
  <c r="BB177"/>
  <c r="BB235"/>
  <c r="BB305"/>
  <c r="BB376"/>
  <c r="BB107"/>
  <c r="BB173"/>
  <c r="BB231"/>
  <c r="BB301"/>
  <c r="BB364"/>
  <c r="BB368"/>
  <c r="BB93"/>
  <c r="BB155"/>
  <c r="BB218"/>
  <c r="BB281"/>
  <c r="BB351"/>
  <c r="BB97"/>
  <c r="BB151"/>
  <c r="BB214"/>
  <c r="BB277"/>
  <c r="BB347"/>
  <c r="BB28"/>
  <c r="BB19"/>
  <c r="BB29"/>
  <c r="BB39"/>
  <c r="BB170"/>
  <c r="BB330"/>
  <c r="BB66"/>
  <c r="BB162"/>
  <c r="BB322"/>
  <c r="BB59"/>
  <c r="BB217"/>
  <c r="BB378"/>
  <c r="BB108"/>
  <c r="BB310"/>
  <c r="BB64"/>
  <c r="BB147"/>
  <c r="BB200"/>
  <c r="BB275"/>
  <c r="BB360"/>
  <c r="BB131"/>
  <c r="BB212"/>
  <c r="BB293"/>
  <c r="BB386"/>
  <c r="BB143"/>
  <c r="BB224"/>
  <c r="BB321"/>
  <c r="BB98"/>
  <c r="BB157"/>
  <c r="BB247"/>
  <c r="BB333"/>
  <c r="BB144"/>
  <c r="BB105"/>
  <c r="BB187"/>
  <c r="BB288"/>
  <c r="BB379"/>
  <c r="BB117"/>
  <c r="BB229"/>
  <c r="BB299"/>
  <c r="BB383"/>
  <c r="BB113"/>
  <c r="BB179"/>
  <c r="BB241"/>
  <c r="BB311"/>
  <c r="BB366"/>
  <c r="BB91"/>
  <c r="BB159"/>
  <c r="BB222"/>
  <c r="BB291"/>
  <c r="BB355"/>
  <c r="BB148"/>
  <c r="BB232"/>
  <c r="BB342"/>
  <c r="BB61"/>
  <c r="BB266"/>
  <c r="BB267"/>
  <c r="BB80"/>
  <c r="BB45"/>
  <c r="BB190"/>
  <c r="BB326"/>
  <c r="BB74"/>
  <c r="BB95"/>
  <c r="BB213"/>
  <c r="BB350"/>
  <c r="BB58"/>
  <c r="BB130"/>
  <c r="BB196"/>
  <c r="BB254"/>
  <c r="BB324"/>
  <c r="BB110"/>
  <c r="BB176"/>
  <c r="BB234"/>
  <c r="BB304"/>
  <c r="BB367"/>
  <c r="BB99"/>
  <c r="BB156"/>
  <c r="BB219"/>
  <c r="BB278"/>
  <c r="BB344"/>
  <c r="BB396"/>
  <c r="BB152"/>
  <c r="BB215"/>
  <c r="BB274"/>
  <c r="BB356"/>
  <c r="BB30"/>
  <c r="BB265"/>
  <c r="BB225"/>
  <c r="BB280"/>
  <c r="BB373"/>
  <c r="BB264"/>
  <c r="BB165"/>
  <c r="BB88"/>
  <c r="BB353"/>
  <c r="BB279"/>
  <c r="BB137"/>
  <c r="BB50"/>
  <c r="BB331"/>
  <c r="BB210"/>
  <c r="BB388"/>
  <c r="BB253"/>
  <c r="BB174"/>
  <c r="BB44"/>
  <c r="BB63"/>
  <c r="BB394"/>
  <c r="BB276"/>
  <c r="BB164"/>
  <c r="BB371"/>
  <c r="BB289"/>
  <c r="BB122"/>
  <c r="BB316"/>
  <c r="BB184"/>
  <c r="BB392"/>
  <c r="BB20"/>
  <c r="BB34"/>
  <c r="BB18"/>
  <c r="BB41"/>
  <c r="BB201"/>
  <c r="BB365"/>
  <c r="BB48"/>
  <c r="BB194"/>
  <c r="BB354"/>
  <c r="BB23"/>
  <c r="BB244"/>
  <c r="BB79"/>
  <c r="BB178"/>
  <c r="BB338"/>
  <c r="BB55"/>
  <c r="BB135"/>
  <c r="BB216"/>
  <c r="BB297"/>
  <c r="BB393"/>
  <c r="BB149"/>
  <c r="BB228"/>
  <c r="BB325"/>
  <c r="BB96"/>
  <c r="BB161"/>
  <c r="BB251"/>
  <c r="BB337"/>
  <c r="BB90"/>
  <c r="BB189"/>
  <c r="BB286"/>
  <c r="BB349"/>
  <c r="BB252"/>
  <c r="BB121"/>
  <c r="BB202"/>
  <c r="BB303"/>
  <c r="BB399"/>
  <c r="BB133"/>
  <c r="BB262"/>
  <c r="BB315"/>
  <c r="BB395"/>
  <c r="BB129"/>
  <c r="BB195"/>
  <c r="BB257"/>
  <c r="BB327"/>
  <c r="BB374"/>
  <c r="BB109"/>
  <c r="BB175"/>
  <c r="BB237"/>
  <c r="BB307"/>
  <c r="BB370"/>
  <c r="BB136"/>
  <c r="BB260"/>
  <c r="BB382"/>
  <c r="BB52"/>
  <c r="BB128"/>
  <c r="BB298"/>
  <c r="BB72"/>
  <c r="BB89"/>
  <c r="BB221"/>
  <c r="BB361"/>
  <c r="BB65"/>
  <c r="BB112"/>
  <c r="BB240"/>
  <c r="BB390"/>
  <c r="BB49"/>
  <c r="BB146"/>
  <c r="BB211"/>
  <c r="BB270"/>
  <c r="BB340"/>
  <c r="BB126"/>
  <c r="BB192"/>
  <c r="BB250"/>
  <c r="BB320"/>
  <c r="BB375"/>
  <c r="BB106"/>
  <c r="BB172"/>
  <c r="BB230"/>
  <c r="BB300"/>
  <c r="BB348"/>
  <c r="BB103"/>
  <c r="BB168"/>
  <c r="BB263"/>
  <c r="BB296"/>
  <c r="BB359"/>
  <c r="BB36"/>
  <c r="BB37"/>
  <c r="BB42"/>
  <c r="BB27"/>
  <c r="BB77"/>
  <c r="BB62"/>
  <c r="BB102"/>
  <c r="BB329"/>
  <c r="BB255"/>
  <c r="BB193"/>
  <c r="BB123"/>
  <c r="BB377"/>
  <c r="BB233"/>
  <c r="BB167"/>
  <c r="BB145"/>
  <c r="BB343"/>
  <c r="BB191"/>
  <c r="BB391"/>
  <c r="BB78"/>
  <c r="BB334"/>
  <c r="BB248"/>
  <c r="BB150"/>
  <c r="BB100"/>
  <c r="BB292"/>
  <c r="BB207"/>
  <c r="BB380"/>
  <c r="BB246"/>
  <c r="BB118"/>
  <c r="BB312"/>
  <c r="BB32"/>
  <c r="BB35"/>
  <c r="BB22"/>
  <c r="BB38"/>
  <c r="BB33"/>
  <c r="BB302"/>
  <c r="BB75"/>
  <c r="BB24"/>
  <c r="BB294"/>
  <c r="BB68"/>
  <c r="BB154"/>
  <c r="BB346"/>
  <c r="BB53"/>
  <c r="BB236"/>
  <c r="BB73"/>
  <c r="BB92"/>
  <c r="BB169"/>
  <c r="BB259"/>
  <c r="BB345"/>
  <c r="BB86"/>
  <c r="BB197"/>
  <c r="BB271"/>
  <c r="BB357"/>
  <c r="BB127"/>
  <c r="BB208"/>
  <c r="BB283"/>
  <c r="BB389"/>
  <c r="BB139"/>
  <c r="BB220"/>
  <c r="BB317"/>
  <c r="BB397"/>
  <c r="BB43"/>
  <c r="BB171"/>
  <c r="BB249"/>
  <c r="BB335"/>
  <c r="BB85"/>
  <c r="BB183"/>
  <c r="BB261"/>
  <c r="BB362"/>
  <c r="BB87"/>
  <c r="BB163"/>
  <c r="BB226"/>
  <c r="BB295"/>
  <c r="BB358"/>
  <c r="BB71"/>
  <c r="BB141"/>
  <c r="BB206"/>
  <c r="BB269"/>
  <c r="BB339"/>
  <c r="BB101"/>
  <c r="BB205"/>
  <c r="BB306"/>
  <c r="BB69"/>
  <c r="BB104"/>
  <c r="BB198"/>
  <c r="BB369"/>
  <c r="BB54"/>
  <c r="BB158"/>
  <c r="BB284"/>
  <c r="BB83"/>
  <c r="BB47"/>
  <c r="BB182"/>
  <c r="BB318"/>
  <c r="BB67"/>
  <c r="BB114"/>
  <c r="BB180"/>
  <c r="BB238"/>
  <c r="BB308"/>
  <c r="BB385"/>
  <c r="BB160"/>
  <c r="BB223"/>
  <c r="BB282"/>
  <c r="BB352"/>
  <c r="BB400"/>
  <c r="BB138"/>
  <c r="BB203"/>
  <c r="BB285"/>
  <c r="BB332"/>
  <c r="BB384"/>
  <c r="BB134"/>
  <c r="BB199"/>
  <c r="BB258"/>
  <c r="BB328"/>
  <c r="BB25"/>
  <c r="BB84"/>
  <c r="BB116"/>
  <c r="BB209"/>
  <c r="BB153"/>
  <c r="BB94"/>
  <c r="BB341"/>
  <c r="BB290"/>
  <c r="BB204"/>
  <c r="BB81"/>
  <c r="BB319"/>
  <c r="BB245"/>
  <c r="BB60"/>
  <c r="BB273"/>
  <c r="BB125"/>
  <c r="BB323"/>
  <c r="BB268"/>
  <c r="BB166"/>
  <c r="BB120"/>
  <c r="BB56"/>
  <c r="BB76"/>
  <c r="BB227"/>
  <c r="BB142"/>
  <c r="BB336"/>
  <c r="BB188"/>
  <c r="BB363"/>
  <c r="BB242"/>
  <c r="BB16"/>
  <c r="AJ400"/>
  <c r="BA16"/>
  <c r="AG400"/>
  <c r="AW16"/>
  <c r="AK400"/>
  <c r="AD400"/>
  <c r="AH400"/>
  <c r="AF400"/>
  <c r="AU16"/>
  <c r="AE400"/>
  <c r="AX16"/>
  <c r="AT16"/>
  <c r="AZ16"/>
  <c r="AI400"/>
  <c r="AY16"/>
  <c r="AV16"/>
  <c r="BB14"/>
  <c r="V14"/>
  <c r="AY297"/>
  <c r="AY381"/>
  <c r="AY103"/>
  <c r="AY28"/>
  <c r="AY254"/>
  <c r="AY135"/>
  <c r="AY23"/>
  <c r="AY55"/>
  <c r="AY107"/>
  <c r="AY171"/>
  <c r="AY238"/>
  <c r="AY320"/>
  <c r="AY24"/>
  <c r="AY56"/>
  <c r="AY111"/>
  <c r="AY175"/>
  <c r="AY243"/>
  <c r="AY332"/>
  <c r="AY19"/>
  <c r="AY51"/>
  <c r="AY99"/>
  <c r="AY163"/>
  <c r="AY227"/>
  <c r="AY326"/>
  <c r="AY398"/>
  <c r="AY30"/>
  <c r="AY46"/>
  <c r="AY62"/>
  <c r="AY78"/>
  <c r="AY94"/>
  <c r="AY110"/>
  <c r="AY126"/>
  <c r="AY142"/>
  <c r="AY158"/>
  <c r="AY174"/>
  <c r="AY190"/>
  <c r="AY206"/>
  <c r="AY222"/>
  <c r="AY242"/>
  <c r="AY263"/>
  <c r="AY285"/>
  <c r="AY310"/>
  <c r="AY324"/>
  <c r="AY344"/>
  <c r="AY370"/>
  <c r="AY391"/>
  <c r="AY76"/>
  <c r="AY92"/>
  <c r="AY108"/>
  <c r="AY124"/>
  <c r="AY140"/>
  <c r="AY156"/>
  <c r="AY172"/>
  <c r="AY188"/>
  <c r="AY204"/>
  <c r="AY220"/>
  <c r="AY239"/>
  <c r="AY261"/>
  <c r="AY282"/>
  <c r="AY303"/>
  <c r="AY322"/>
  <c r="AY341"/>
  <c r="AY367"/>
  <c r="AY389"/>
  <c r="AY21"/>
  <c r="AY37"/>
  <c r="AY53"/>
  <c r="AY69"/>
  <c r="AY85"/>
  <c r="AY101"/>
  <c r="AY117"/>
  <c r="AY133"/>
  <c r="AY149"/>
  <c r="AY165"/>
  <c r="AY181"/>
  <c r="AY197"/>
  <c r="AY213"/>
  <c r="AY230"/>
  <c r="AY251"/>
  <c r="AY273"/>
  <c r="AY294"/>
  <c r="AY328"/>
  <c r="AY350"/>
  <c r="AY358"/>
  <c r="AY379"/>
  <c r="AY240"/>
  <c r="AY256"/>
  <c r="AY272"/>
  <c r="AY288"/>
  <c r="AY304"/>
  <c r="AY317"/>
  <c r="AY349"/>
  <c r="AY352"/>
  <c r="AY368"/>
  <c r="AY383"/>
  <c r="AY400"/>
  <c r="AU378"/>
  <c r="AU44"/>
  <c r="AU24"/>
  <c r="AU202"/>
  <c r="AU29"/>
  <c r="AU218"/>
  <c r="AU68"/>
  <c r="AU298"/>
  <c r="AU28"/>
  <c r="AU58"/>
  <c r="AU96"/>
  <c r="AU150"/>
  <c r="AU214"/>
  <c r="AU270"/>
  <c r="AU342"/>
  <c r="AU20"/>
  <c r="AU46"/>
  <c r="AU78"/>
  <c r="AU126"/>
  <c r="AU190"/>
  <c r="AU254"/>
  <c r="AU317"/>
  <c r="AU382"/>
  <c r="AU32"/>
  <c r="AU64"/>
  <c r="AU102"/>
  <c r="AU162"/>
  <c r="AU226"/>
  <c r="AU282"/>
  <c r="AU354"/>
  <c r="AU108"/>
  <c r="AU124"/>
  <c r="AU140"/>
  <c r="AU156"/>
  <c r="AU172"/>
  <c r="AU188"/>
  <c r="AU204"/>
  <c r="AU220"/>
  <c r="AU236"/>
  <c r="AU252"/>
  <c r="AU260"/>
  <c r="AU276"/>
  <c r="AU300"/>
  <c r="AU315"/>
  <c r="AU331"/>
  <c r="AU348"/>
  <c r="AU364"/>
  <c r="AU380"/>
  <c r="AU395"/>
  <c r="AU27"/>
  <c r="AU43"/>
  <c r="AU59"/>
  <c r="AU75"/>
  <c r="AU97"/>
  <c r="AU113"/>
  <c r="AU129"/>
  <c r="AU145"/>
  <c r="AU161"/>
  <c r="AU177"/>
  <c r="AU193"/>
  <c r="AU209"/>
  <c r="AU225"/>
  <c r="AU241"/>
  <c r="AU285"/>
  <c r="AU265"/>
  <c r="AU281"/>
  <c r="AU305"/>
  <c r="AU320"/>
  <c r="AU337"/>
  <c r="AU353"/>
  <c r="AU369"/>
  <c r="AU385"/>
  <c r="AU45"/>
  <c r="AU61"/>
  <c r="AU77"/>
  <c r="AU99"/>
  <c r="AU115"/>
  <c r="AU131"/>
  <c r="AU147"/>
  <c r="AU163"/>
  <c r="AU179"/>
  <c r="AU195"/>
  <c r="AU211"/>
  <c r="AU227"/>
  <c r="AU243"/>
  <c r="AU287"/>
  <c r="AU267"/>
  <c r="AU283"/>
  <c r="AU307"/>
  <c r="AU322"/>
  <c r="AU339"/>
  <c r="AU355"/>
  <c r="AU371"/>
  <c r="AU387"/>
  <c r="AU86"/>
  <c r="AU90"/>
  <c r="AV225"/>
  <c r="AV177"/>
  <c r="AV120"/>
  <c r="AV385"/>
  <c r="AV337"/>
  <c r="AV116"/>
  <c r="AV189"/>
  <c r="AV253"/>
  <c r="AV317"/>
  <c r="AV381"/>
  <c r="AV108"/>
  <c r="AV181"/>
  <c r="AV245"/>
  <c r="AV301"/>
  <c r="AV373"/>
  <c r="AV112"/>
  <c r="AV185"/>
  <c r="AV249"/>
  <c r="AV313"/>
  <c r="AV377"/>
  <c r="AV85"/>
  <c r="AV101"/>
  <c r="AV117"/>
  <c r="AV133"/>
  <c r="AV158"/>
  <c r="AV174"/>
  <c r="AV190"/>
  <c r="AV206"/>
  <c r="AV222"/>
  <c r="AV238"/>
  <c r="AV254"/>
  <c r="AV270"/>
  <c r="AV286"/>
  <c r="AV294"/>
  <c r="AV318"/>
  <c r="AV334"/>
  <c r="AV347"/>
  <c r="AV365"/>
  <c r="AV382"/>
  <c r="AV397"/>
  <c r="AV90"/>
  <c r="AV106"/>
  <c r="AV122"/>
  <c r="AV138"/>
  <c r="AV163"/>
  <c r="AV179"/>
  <c r="AV195"/>
  <c r="AV211"/>
  <c r="AV227"/>
  <c r="AV243"/>
  <c r="AV259"/>
  <c r="AV275"/>
  <c r="AV291"/>
  <c r="AV299"/>
  <c r="AV323"/>
  <c r="AV339"/>
  <c r="AV352"/>
  <c r="AV371"/>
  <c r="AV387"/>
  <c r="AV152"/>
  <c r="AV95"/>
  <c r="AV111"/>
  <c r="AV127"/>
  <c r="AV143"/>
  <c r="AV168"/>
  <c r="AV184"/>
  <c r="AV200"/>
  <c r="AV216"/>
  <c r="AV233"/>
  <c r="AV248"/>
  <c r="AV264"/>
  <c r="AV280"/>
  <c r="AV308"/>
  <c r="AV304"/>
  <c r="AV328"/>
  <c r="AV344"/>
  <c r="AV357"/>
  <c r="AV376"/>
  <c r="AV391"/>
  <c r="AV56"/>
  <c r="AV44"/>
  <c r="AV64"/>
  <c r="AV20"/>
  <c r="AV68"/>
  <c r="AV43"/>
  <c r="AV59"/>
  <c r="AV75"/>
  <c r="AV49"/>
  <c r="AV65"/>
  <c r="AV81"/>
  <c r="AV26"/>
  <c r="AV54"/>
  <c r="AV70"/>
  <c r="AV32"/>
  <c r="AV36"/>
  <c r="AV40"/>
  <c r="AX100"/>
  <c r="AX98"/>
  <c r="AX142"/>
  <c r="AX205"/>
  <c r="AX270"/>
  <c r="AX334"/>
  <c r="AX398"/>
  <c r="AX114"/>
  <c r="AX163"/>
  <c r="AX237"/>
  <c r="AX306"/>
  <c r="AX369"/>
  <c r="AX84"/>
  <c r="AX80"/>
  <c r="AX76"/>
  <c r="AX72"/>
  <c r="AX68"/>
  <c r="AX64"/>
  <c r="AX60"/>
  <c r="AX56"/>
  <c r="AX52"/>
  <c r="AX48"/>
  <c r="AX44"/>
  <c r="AX118"/>
  <c r="AX167"/>
  <c r="AX241"/>
  <c r="AX310"/>
  <c r="AX373"/>
  <c r="AX138"/>
  <c r="AX201"/>
  <c r="AX266"/>
  <c r="AX330"/>
  <c r="AX392"/>
  <c r="AX119"/>
  <c r="AX135"/>
  <c r="AX186"/>
  <c r="AX152"/>
  <c r="AX168"/>
  <c r="AX229"/>
  <c r="AX214"/>
  <c r="AX258"/>
  <c r="AX242"/>
  <c r="AX263"/>
  <c r="AX279"/>
  <c r="AX295"/>
  <c r="AX311"/>
  <c r="AX327"/>
  <c r="AX343"/>
  <c r="AX358"/>
  <c r="AX374"/>
  <c r="AX390"/>
  <c r="AX95"/>
  <c r="AX87"/>
  <c r="AX116"/>
  <c r="AX132"/>
  <c r="AX148"/>
  <c r="AX149"/>
  <c r="AX165"/>
  <c r="AX181"/>
  <c r="AX211"/>
  <c r="AX227"/>
  <c r="AX239"/>
  <c r="AX255"/>
  <c r="AX276"/>
  <c r="AX292"/>
  <c r="AX308"/>
  <c r="AX324"/>
  <c r="AX340"/>
  <c r="AX356"/>
  <c r="AX371"/>
  <c r="AX386"/>
  <c r="AX109"/>
  <c r="AX125"/>
  <c r="AX141"/>
  <c r="AX192"/>
  <c r="AX158"/>
  <c r="AX174"/>
  <c r="AX204"/>
  <c r="AX220"/>
  <c r="AX232"/>
  <c r="AX248"/>
  <c r="AX269"/>
  <c r="AX285"/>
  <c r="AX301"/>
  <c r="AX317"/>
  <c r="AX333"/>
  <c r="AX349"/>
  <c r="AX364"/>
  <c r="AX381"/>
  <c r="AX397"/>
  <c r="AX19"/>
  <c r="AX25"/>
  <c r="AX31"/>
  <c r="AX29"/>
  <c r="AX35"/>
  <c r="AX39"/>
  <c r="AT84"/>
  <c r="AT80"/>
  <c r="AT76"/>
  <c r="AT72"/>
  <c r="AT68"/>
  <c r="AT64"/>
  <c r="AT60"/>
  <c r="AT55"/>
  <c r="AT51"/>
  <c r="AT47"/>
  <c r="AT43"/>
  <c r="AT134"/>
  <c r="AT212"/>
  <c r="AT297"/>
  <c r="AT378"/>
  <c r="AT122"/>
  <c r="AT196"/>
  <c r="AT281"/>
  <c r="AT366"/>
  <c r="AT110"/>
  <c r="AT173"/>
  <c r="AT254"/>
  <c r="AT350"/>
  <c r="AT102"/>
  <c r="AT146"/>
  <c r="AT228"/>
  <c r="AT313"/>
  <c r="AT105"/>
  <c r="AT115"/>
  <c r="AT131"/>
  <c r="AT147"/>
  <c r="AT158"/>
  <c r="AT179"/>
  <c r="AT208"/>
  <c r="AT229"/>
  <c r="AT239"/>
  <c r="AT272"/>
  <c r="AT293"/>
  <c r="AT314"/>
  <c r="AT336"/>
  <c r="AT357"/>
  <c r="AT383"/>
  <c r="AT104"/>
  <c r="AT93"/>
  <c r="AT85"/>
  <c r="AT120"/>
  <c r="AT136"/>
  <c r="AT187"/>
  <c r="AT165"/>
  <c r="AT193"/>
  <c r="AT214"/>
  <c r="AT263"/>
  <c r="AT246"/>
  <c r="AT278"/>
  <c r="AT300"/>
  <c r="AT321"/>
  <c r="AT342"/>
  <c r="AT364"/>
  <c r="AT388"/>
  <c r="AT109"/>
  <c r="AT125"/>
  <c r="AT141"/>
  <c r="AT150"/>
  <c r="AT171"/>
  <c r="AT200"/>
  <c r="AT221"/>
  <c r="AT231"/>
  <c r="AT253"/>
  <c r="AT285"/>
  <c r="AT306"/>
  <c r="AT328"/>
  <c r="AT349"/>
  <c r="AT369"/>
  <c r="AT396"/>
  <c r="AT164"/>
  <c r="AT180"/>
  <c r="AT203"/>
  <c r="AT219"/>
  <c r="AT262"/>
  <c r="AT240"/>
  <c r="AT256"/>
  <c r="AT283"/>
  <c r="AT299"/>
  <c r="AT315"/>
  <c r="AT331"/>
  <c r="AT347"/>
  <c r="AT363"/>
  <c r="AT384"/>
  <c r="AT395"/>
  <c r="AT393"/>
  <c r="AT22"/>
  <c r="AT21"/>
  <c r="AT24"/>
  <c r="AT30"/>
  <c r="AT34"/>
  <c r="AT38"/>
  <c r="AT42"/>
  <c r="BA86"/>
  <c r="BA102"/>
  <c r="BA118"/>
  <c r="BA134"/>
  <c r="BA150"/>
  <c r="BA165"/>
  <c r="BA181"/>
  <c r="BA197"/>
  <c r="BA214"/>
  <c r="BA230"/>
  <c r="BA250"/>
  <c r="BA277"/>
  <c r="BA298"/>
  <c r="BA319"/>
  <c r="BA341"/>
  <c r="BA360"/>
  <c r="BA384"/>
  <c r="BA87"/>
  <c r="BA103"/>
  <c r="BA119"/>
  <c r="BA135"/>
  <c r="BA151"/>
  <c r="BA166"/>
  <c r="BA182"/>
  <c r="BA198"/>
  <c r="BA215"/>
  <c r="BA231"/>
  <c r="BA246"/>
  <c r="BA273"/>
  <c r="BA294"/>
  <c r="BA315"/>
  <c r="BA337"/>
  <c r="BA358"/>
  <c r="BA376"/>
  <c r="BA100"/>
  <c r="BA116"/>
  <c r="BA132"/>
  <c r="BA148"/>
  <c r="BA163"/>
  <c r="BA179"/>
  <c r="BA195"/>
  <c r="BA212"/>
  <c r="BA228"/>
  <c r="BA242"/>
  <c r="BA269"/>
  <c r="BA290"/>
  <c r="BA311"/>
  <c r="BA333"/>
  <c r="BA354"/>
  <c r="BA375"/>
  <c r="BA397"/>
  <c r="BA97"/>
  <c r="BA113"/>
  <c r="BA129"/>
  <c r="BA145"/>
  <c r="BA160"/>
  <c r="BA176"/>
  <c r="BA192"/>
  <c r="BA209"/>
  <c r="BA225"/>
  <c r="BA238"/>
  <c r="BA260"/>
  <c r="BA286"/>
  <c r="BA307"/>
  <c r="BA329"/>
  <c r="BA350"/>
  <c r="BA371"/>
  <c r="BA393"/>
  <c r="BA266"/>
  <c r="BA251"/>
  <c r="BA272"/>
  <c r="BA288"/>
  <c r="BA304"/>
  <c r="BA320"/>
  <c r="BA336"/>
  <c r="BA352"/>
  <c r="BA366"/>
  <c r="BA380"/>
  <c r="BA400"/>
  <c r="BA80"/>
  <c r="BA76"/>
  <c r="BA72"/>
  <c r="BA68"/>
  <c r="BA64"/>
  <c r="BA60"/>
  <c r="BA56"/>
  <c r="BA52"/>
  <c r="BA48"/>
  <c r="BA44"/>
  <c r="BA40"/>
  <c r="BA36"/>
  <c r="BA32"/>
  <c r="BA28"/>
  <c r="BA19"/>
  <c r="BA24"/>
  <c r="BA84"/>
  <c r="AW114"/>
  <c r="AW169"/>
  <c r="AW242"/>
  <c r="AW306"/>
  <c r="AW376"/>
  <c r="AW118"/>
  <c r="AW173"/>
  <c r="AW246"/>
  <c r="AW310"/>
  <c r="AW370"/>
  <c r="AW122"/>
  <c r="AW177"/>
  <c r="AW250"/>
  <c r="AW314"/>
  <c r="AW374"/>
  <c r="AW81"/>
  <c r="AW77"/>
  <c r="AW73"/>
  <c r="AW69"/>
  <c r="AW65"/>
  <c r="AW61"/>
  <c r="AW57"/>
  <c r="AW53"/>
  <c r="AW49"/>
  <c r="AW45"/>
  <c r="AW41"/>
  <c r="AW37"/>
  <c r="AW33"/>
  <c r="AW29"/>
  <c r="AW126"/>
  <c r="AW181"/>
  <c r="AW254"/>
  <c r="AW318"/>
  <c r="AW382"/>
  <c r="AW93"/>
  <c r="AW109"/>
  <c r="AW125"/>
  <c r="AW141"/>
  <c r="AW157"/>
  <c r="AW164"/>
  <c r="AW180"/>
  <c r="AW204"/>
  <c r="AW220"/>
  <c r="AW237"/>
  <c r="AW253"/>
  <c r="AW269"/>
  <c r="AW285"/>
  <c r="AW301"/>
  <c r="AW317"/>
  <c r="AW329"/>
  <c r="AW347"/>
  <c r="AW364"/>
  <c r="AW381"/>
  <c r="AW397"/>
  <c r="AW95"/>
  <c r="AW111"/>
  <c r="AW127"/>
  <c r="AW143"/>
  <c r="AW192"/>
  <c r="AW166"/>
  <c r="AW182"/>
  <c r="AW206"/>
  <c r="AW222"/>
  <c r="AW239"/>
  <c r="AW255"/>
  <c r="AW271"/>
  <c r="AW287"/>
  <c r="AW303"/>
  <c r="AW319"/>
  <c r="AW331"/>
  <c r="AW349"/>
  <c r="AW366"/>
  <c r="AW383"/>
  <c r="AW399"/>
  <c r="AW100"/>
  <c r="AW116"/>
  <c r="AW132"/>
  <c r="AW148"/>
  <c r="AW197"/>
  <c r="AW171"/>
  <c r="AW187"/>
  <c r="AW211"/>
  <c r="AW227"/>
  <c r="AW244"/>
  <c r="AW265"/>
  <c r="AW276"/>
  <c r="AW292"/>
  <c r="AW308"/>
  <c r="AW324"/>
  <c r="AW336"/>
  <c r="AW354"/>
  <c r="AW378"/>
  <c r="AW388"/>
  <c r="AW18"/>
  <c r="AW17"/>
  <c r="AW25"/>
  <c r="AZ222"/>
  <c r="AZ174"/>
  <c r="AZ114"/>
  <c r="AZ383"/>
  <c r="AZ334"/>
  <c r="AZ110"/>
  <c r="AZ186"/>
  <c r="AZ250"/>
  <c r="AZ330"/>
  <c r="AZ379"/>
  <c r="AZ118"/>
  <c r="AZ194"/>
  <c r="AZ258"/>
  <c r="AZ316"/>
  <c r="AZ385"/>
  <c r="AZ122"/>
  <c r="AZ198"/>
  <c r="AZ262"/>
  <c r="AZ320"/>
  <c r="AZ389"/>
  <c r="AZ87"/>
  <c r="AZ103"/>
  <c r="AZ119"/>
  <c r="AZ135"/>
  <c r="AZ163"/>
  <c r="AZ179"/>
  <c r="AZ195"/>
  <c r="AZ211"/>
  <c r="AZ227"/>
  <c r="AZ243"/>
  <c r="AZ259"/>
  <c r="AZ275"/>
  <c r="AZ291"/>
  <c r="AZ311"/>
  <c r="AZ317"/>
  <c r="AZ339"/>
  <c r="AZ355"/>
  <c r="AZ371"/>
  <c r="AZ386"/>
  <c r="AZ149"/>
  <c r="AZ92"/>
  <c r="AZ108"/>
  <c r="AZ124"/>
  <c r="AZ140"/>
  <c r="AZ168"/>
  <c r="AZ184"/>
  <c r="AZ200"/>
  <c r="AZ216"/>
  <c r="AZ232"/>
  <c r="AZ248"/>
  <c r="AZ264"/>
  <c r="AZ280"/>
  <c r="AZ296"/>
  <c r="AZ308"/>
  <c r="AZ322"/>
  <c r="AZ344"/>
  <c r="AZ359"/>
  <c r="AZ377"/>
  <c r="AZ391"/>
  <c r="AZ150"/>
  <c r="AZ93"/>
  <c r="AZ109"/>
  <c r="AZ125"/>
  <c r="AZ141"/>
  <c r="AZ169"/>
  <c r="AZ185"/>
  <c r="AZ201"/>
  <c r="AZ217"/>
  <c r="AZ233"/>
  <c r="AZ249"/>
  <c r="AZ265"/>
  <c r="AZ281"/>
  <c r="AZ297"/>
  <c r="AZ329"/>
  <c r="AZ323"/>
  <c r="AZ345"/>
  <c r="AZ361"/>
  <c r="AZ378"/>
  <c r="AZ393"/>
  <c r="AZ41"/>
  <c r="AZ20"/>
  <c r="AZ24"/>
  <c r="AZ28"/>
  <c r="AZ42"/>
  <c r="AZ46"/>
  <c r="AZ50"/>
  <c r="AZ54"/>
  <c r="AZ58"/>
  <c r="AZ62"/>
  <c r="AZ66"/>
  <c r="AZ70"/>
  <c r="AZ74"/>
  <c r="AZ78"/>
  <c r="AZ82"/>
  <c r="AZ31"/>
  <c r="AZ35"/>
  <c r="AY44"/>
  <c r="AY151"/>
  <c r="AY167"/>
  <c r="AY60"/>
  <c r="AY334"/>
  <c r="AY199"/>
  <c r="AY31"/>
  <c r="AY63"/>
  <c r="AY123"/>
  <c r="AY187"/>
  <c r="AY259"/>
  <c r="AY340"/>
  <c r="AY32"/>
  <c r="AY64"/>
  <c r="AY127"/>
  <c r="AY191"/>
  <c r="AY265"/>
  <c r="AY345"/>
  <c r="AY27"/>
  <c r="AY59"/>
  <c r="AY115"/>
  <c r="AY179"/>
  <c r="AY249"/>
  <c r="AY347"/>
  <c r="AY18"/>
  <c r="AY34"/>
  <c r="AY50"/>
  <c r="AY66"/>
  <c r="AY82"/>
  <c r="AY98"/>
  <c r="AY114"/>
  <c r="AY130"/>
  <c r="AY146"/>
  <c r="AY162"/>
  <c r="AY178"/>
  <c r="AY194"/>
  <c r="AY210"/>
  <c r="AY226"/>
  <c r="AY247"/>
  <c r="AY269"/>
  <c r="AY290"/>
  <c r="AY307"/>
  <c r="AY346"/>
  <c r="AY354"/>
  <c r="AY375"/>
  <c r="AY397"/>
  <c r="AY80"/>
  <c r="AY96"/>
  <c r="AY112"/>
  <c r="AY128"/>
  <c r="AY144"/>
  <c r="AY160"/>
  <c r="AY176"/>
  <c r="AY192"/>
  <c r="AY208"/>
  <c r="AY224"/>
  <c r="AY245"/>
  <c r="AY266"/>
  <c r="AY287"/>
  <c r="AY305"/>
  <c r="AY329"/>
  <c r="AY351"/>
  <c r="AY373"/>
  <c r="AY394"/>
  <c r="AY25"/>
  <c r="AY41"/>
  <c r="AY57"/>
  <c r="AY73"/>
  <c r="AY89"/>
  <c r="AY105"/>
  <c r="AY121"/>
  <c r="AY137"/>
  <c r="AY153"/>
  <c r="AY169"/>
  <c r="AY185"/>
  <c r="AY201"/>
  <c r="AY217"/>
  <c r="AY235"/>
  <c r="AY257"/>
  <c r="AY278"/>
  <c r="AY299"/>
  <c r="AY318"/>
  <c r="AY337"/>
  <c r="AY363"/>
  <c r="AY384"/>
  <c r="AY228"/>
  <c r="AY244"/>
  <c r="AY260"/>
  <c r="AY276"/>
  <c r="AY292"/>
  <c r="AY312"/>
  <c r="AY321"/>
  <c r="AY335"/>
  <c r="AY356"/>
  <c r="AY372"/>
  <c r="AY387"/>
  <c r="AU122"/>
  <c r="AU250"/>
  <c r="AU52"/>
  <c r="AU258"/>
  <c r="AU60"/>
  <c r="AU274"/>
  <c r="AU106"/>
  <c r="AU362"/>
  <c r="AU34"/>
  <c r="AU66"/>
  <c r="AU104"/>
  <c r="AU166"/>
  <c r="AU230"/>
  <c r="AU294"/>
  <c r="AU358"/>
  <c r="AU25"/>
  <c r="AU54"/>
  <c r="AU92"/>
  <c r="AU142"/>
  <c r="AU206"/>
  <c r="AU262"/>
  <c r="AU334"/>
  <c r="AU397"/>
  <c r="AU40"/>
  <c r="AU72"/>
  <c r="AU114"/>
  <c r="AU178"/>
  <c r="AU242"/>
  <c r="AU306"/>
  <c r="AU370"/>
  <c r="AU112"/>
  <c r="AU128"/>
  <c r="AU144"/>
  <c r="AU160"/>
  <c r="AU176"/>
  <c r="AU192"/>
  <c r="AU208"/>
  <c r="AU224"/>
  <c r="AU240"/>
  <c r="AU256"/>
  <c r="AU264"/>
  <c r="AU280"/>
  <c r="AU304"/>
  <c r="AU319"/>
  <c r="AU336"/>
  <c r="AU352"/>
  <c r="AU368"/>
  <c r="AU384"/>
  <c r="AU400"/>
  <c r="AU31"/>
  <c r="AU47"/>
  <c r="AU63"/>
  <c r="AU79"/>
  <c r="AU101"/>
  <c r="AU117"/>
  <c r="AU133"/>
  <c r="AU149"/>
  <c r="AU165"/>
  <c r="AU181"/>
  <c r="AU197"/>
  <c r="AU213"/>
  <c r="AU229"/>
  <c r="AU245"/>
  <c r="AU289"/>
  <c r="AU269"/>
  <c r="AU293"/>
  <c r="AU309"/>
  <c r="AU324"/>
  <c r="AU341"/>
  <c r="AU357"/>
  <c r="AU373"/>
  <c r="AU388"/>
  <c r="AU33"/>
  <c r="AU49"/>
  <c r="AU65"/>
  <c r="AU81"/>
  <c r="AU103"/>
  <c r="AU119"/>
  <c r="AU135"/>
  <c r="AU151"/>
  <c r="AU167"/>
  <c r="AU183"/>
  <c r="AU199"/>
  <c r="AU215"/>
  <c r="AU231"/>
  <c r="AU247"/>
  <c r="AU291"/>
  <c r="AU271"/>
  <c r="AU295"/>
  <c r="AU311"/>
  <c r="AU326"/>
  <c r="AU343"/>
  <c r="AU359"/>
  <c r="AU375"/>
  <c r="AU390"/>
  <c r="AU89"/>
  <c r="AV289"/>
  <c r="AV241"/>
  <c r="AV193"/>
  <c r="AV136"/>
  <c r="AV132"/>
  <c r="AV205"/>
  <c r="AV269"/>
  <c r="AV333"/>
  <c r="AV396"/>
  <c r="AV124"/>
  <c r="AV197"/>
  <c r="AV261"/>
  <c r="AV325"/>
  <c r="AV388"/>
  <c r="AV128"/>
  <c r="AV201"/>
  <c r="AV265"/>
  <c r="AV329"/>
  <c r="AV395"/>
  <c r="AV89"/>
  <c r="AV105"/>
  <c r="AV121"/>
  <c r="AV137"/>
  <c r="AV162"/>
  <c r="AV178"/>
  <c r="AV194"/>
  <c r="AV210"/>
  <c r="AV226"/>
  <c r="AV242"/>
  <c r="AV258"/>
  <c r="AV274"/>
  <c r="AV290"/>
  <c r="AV298"/>
  <c r="AV322"/>
  <c r="AV338"/>
  <c r="AV351"/>
  <c r="AV370"/>
  <c r="AV386"/>
  <c r="AV151"/>
  <c r="AV94"/>
  <c r="AV110"/>
  <c r="AV126"/>
  <c r="AV142"/>
  <c r="AV167"/>
  <c r="AV183"/>
  <c r="AV199"/>
  <c r="AV215"/>
  <c r="AV232"/>
  <c r="AV247"/>
  <c r="AV263"/>
  <c r="AV279"/>
  <c r="AV307"/>
  <c r="AV303"/>
  <c r="AV327"/>
  <c r="AV343"/>
  <c r="AV356"/>
  <c r="AV375"/>
  <c r="AV390"/>
  <c r="AV156"/>
  <c r="AV99"/>
  <c r="AV115"/>
  <c r="AV131"/>
  <c r="AV147"/>
  <c r="AV172"/>
  <c r="AV188"/>
  <c r="AV204"/>
  <c r="AV220"/>
  <c r="AV237"/>
  <c r="AV252"/>
  <c r="AV268"/>
  <c r="AV284"/>
  <c r="AV312"/>
  <c r="AV316"/>
  <c r="AV332"/>
  <c r="AV360"/>
  <c r="AV363"/>
  <c r="AV380"/>
  <c r="AV398"/>
  <c r="AV72"/>
  <c r="AV60"/>
  <c r="AV80"/>
  <c r="AV21"/>
  <c r="AV84"/>
  <c r="AV47"/>
  <c r="AV63"/>
  <c r="AV79"/>
  <c r="AV53"/>
  <c r="AV69"/>
  <c r="AV23"/>
  <c r="AV27"/>
  <c r="AV58"/>
  <c r="AV74"/>
  <c r="AV33"/>
  <c r="AV37"/>
  <c r="AV41"/>
  <c r="AX92"/>
  <c r="AX90"/>
  <c r="AX193"/>
  <c r="AX221"/>
  <c r="AX286"/>
  <c r="AX350"/>
  <c r="AX102"/>
  <c r="AX130"/>
  <c r="AX179"/>
  <c r="AX253"/>
  <c r="AX322"/>
  <c r="AX393"/>
  <c r="AX83"/>
  <c r="AX79"/>
  <c r="AX75"/>
  <c r="AX71"/>
  <c r="AX67"/>
  <c r="AX63"/>
  <c r="AX59"/>
  <c r="AX55"/>
  <c r="AX51"/>
  <c r="AX47"/>
  <c r="AX43"/>
  <c r="AX134"/>
  <c r="AX183"/>
  <c r="AX262"/>
  <c r="AX326"/>
  <c r="AX389"/>
  <c r="AX189"/>
  <c r="AX217"/>
  <c r="AX282"/>
  <c r="AX346"/>
  <c r="AX107"/>
  <c r="AX123"/>
  <c r="AX139"/>
  <c r="AX190"/>
  <c r="AX156"/>
  <c r="AX172"/>
  <c r="AX202"/>
  <c r="AX218"/>
  <c r="AX230"/>
  <c r="AX246"/>
  <c r="AX267"/>
  <c r="AX283"/>
  <c r="AX299"/>
  <c r="AX315"/>
  <c r="AX331"/>
  <c r="AX347"/>
  <c r="AX362"/>
  <c r="AX379"/>
  <c r="AX395"/>
  <c r="AX93"/>
  <c r="AX85"/>
  <c r="AX120"/>
  <c r="AX136"/>
  <c r="AX187"/>
  <c r="AX153"/>
  <c r="AX169"/>
  <c r="AX199"/>
  <c r="AX215"/>
  <c r="AX259"/>
  <c r="AX243"/>
  <c r="AX264"/>
  <c r="AX280"/>
  <c r="AX296"/>
  <c r="AX312"/>
  <c r="AX328"/>
  <c r="AX344"/>
  <c r="AX359"/>
  <c r="AX375"/>
  <c r="AX391"/>
  <c r="AX113"/>
  <c r="AX129"/>
  <c r="AX145"/>
  <c r="AX196"/>
  <c r="AX162"/>
  <c r="AX178"/>
  <c r="AX208"/>
  <c r="AX224"/>
  <c r="AX236"/>
  <c r="AX252"/>
  <c r="AX273"/>
  <c r="AX289"/>
  <c r="AX305"/>
  <c r="AX321"/>
  <c r="AX337"/>
  <c r="AX353"/>
  <c r="AX376"/>
  <c r="AX388"/>
  <c r="AX20"/>
  <c r="AX26"/>
  <c r="AX17"/>
  <c r="AX32"/>
  <c r="AX36"/>
  <c r="AX40"/>
  <c r="AT83"/>
  <c r="AT79"/>
  <c r="AT75"/>
  <c r="AT71"/>
  <c r="AT67"/>
  <c r="AT63"/>
  <c r="AT59"/>
  <c r="AT54"/>
  <c r="AT50"/>
  <c r="AT46"/>
  <c r="AT94"/>
  <c r="AT185"/>
  <c r="AT260"/>
  <c r="AT318"/>
  <c r="AT96"/>
  <c r="AT138"/>
  <c r="AT217"/>
  <c r="AT302"/>
  <c r="AT386"/>
  <c r="AT126"/>
  <c r="AT201"/>
  <c r="AT286"/>
  <c r="AT371"/>
  <c r="AT92"/>
  <c r="AT157"/>
  <c r="AT238"/>
  <c r="AT334"/>
  <c r="AT101"/>
  <c r="AT119"/>
  <c r="AT135"/>
  <c r="AT186"/>
  <c r="AT163"/>
  <c r="AT192"/>
  <c r="AT213"/>
  <c r="AT261"/>
  <c r="AT245"/>
  <c r="AT277"/>
  <c r="AT298"/>
  <c r="AT320"/>
  <c r="AT341"/>
  <c r="AT362"/>
  <c r="AT380"/>
  <c r="AT100"/>
  <c r="AT91"/>
  <c r="AT108"/>
  <c r="AT124"/>
  <c r="AT140"/>
  <c r="AT149"/>
  <c r="AT170"/>
  <c r="AT198"/>
  <c r="AT220"/>
  <c r="AT230"/>
  <c r="AT251"/>
  <c r="AT284"/>
  <c r="AT305"/>
  <c r="AT326"/>
  <c r="AT348"/>
  <c r="AT376"/>
  <c r="AT394"/>
  <c r="AT113"/>
  <c r="AT129"/>
  <c r="AT145"/>
  <c r="AT155"/>
  <c r="AT177"/>
  <c r="AT205"/>
  <c r="AT226"/>
  <c r="AT237"/>
  <c r="AT269"/>
  <c r="AT290"/>
  <c r="AT312"/>
  <c r="AT333"/>
  <c r="AT354"/>
  <c r="AT375"/>
  <c r="AT152"/>
  <c r="AT168"/>
  <c r="AT191"/>
  <c r="AT207"/>
  <c r="AT223"/>
  <c r="AT266"/>
  <c r="AT244"/>
  <c r="AT271"/>
  <c r="AT287"/>
  <c r="AT303"/>
  <c r="AT319"/>
  <c r="AT335"/>
  <c r="AT351"/>
  <c r="AT367"/>
  <c r="AT379"/>
  <c r="AT399"/>
  <c r="AT397"/>
  <c r="AT18"/>
  <c r="AT23"/>
  <c r="AT25"/>
  <c r="AT31"/>
  <c r="AT35"/>
  <c r="AT39"/>
  <c r="BA90"/>
  <c r="BA106"/>
  <c r="BA122"/>
  <c r="BA138"/>
  <c r="BA154"/>
  <c r="BA169"/>
  <c r="BA185"/>
  <c r="BA202"/>
  <c r="BA218"/>
  <c r="BA265"/>
  <c r="BA256"/>
  <c r="BA282"/>
  <c r="BA303"/>
  <c r="BA325"/>
  <c r="BA346"/>
  <c r="BA365"/>
  <c r="BA389"/>
  <c r="BA91"/>
  <c r="BA107"/>
  <c r="BA123"/>
  <c r="BA139"/>
  <c r="BA155"/>
  <c r="BA170"/>
  <c r="BA186"/>
  <c r="BA203"/>
  <c r="BA219"/>
  <c r="BA235"/>
  <c r="BA252"/>
  <c r="BA278"/>
  <c r="BA299"/>
  <c r="BA321"/>
  <c r="BA342"/>
  <c r="BA361"/>
  <c r="BA385"/>
  <c r="BA88"/>
  <c r="BA104"/>
  <c r="BA120"/>
  <c r="BA136"/>
  <c r="BA152"/>
  <c r="BA167"/>
  <c r="BA183"/>
  <c r="BA200"/>
  <c r="BA216"/>
  <c r="BA232"/>
  <c r="BA248"/>
  <c r="BA274"/>
  <c r="BA295"/>
  <c r="BA317"/>
  <c r="BA338"/>
  <c r="BA359"/>
  <c r="BA382"/>
  <c r="BA85"/>
  <c r="BA101"/>
  <c r="BA117"/>
  <c r="BA133"/>
  <c r="BA149"/>
  <c r="BA164"/>
  <c r="BA180"/>
  <c r="BA196"/>
  <c r="BA213"/>
  <c r="BA229"/>
  <c r="BA244"/>
  <c r="BA270"/>
  <c r="BA291"/>
  <c r="BA313"/>
  <c r="BA334"/>
  <c r="BA355"/>
  <c r="BA378"/>
  <c r="BA398"/>
  <c r="BA239"/>
  <c r="BA255"/>
  <c r="BA276"/>
  <c r="BA292"/>
  <c r="BA308"/>
  <c r="BA324"/>
  <c r="BA340"/>
  <c r="BA356"/>
  <c r="BA372"/>
  <c r="BA388"/>
  <c r="BA83"/>
  <c r="BA79"/>
  <c r="BA75"/>
  <c r="BA71"/>
  <c r="BA67"/>
  <c r="BA63"/>
  <c r="BA59"/>
  <c r="BA55"/>
  <c r="BA51"/>
  <c r="BA47"/>
  <c r="BA43"/>
  <c r="BA39"/>
  <c r="BA35"/>
  <c r="BA31"/>
  <c r="BA22"/>
  <c r="BA20"/>
  <c r="BA25"/>
  <c r="AW130"/>
  <c r="AW185"/>
  <c r="AW263"/>
  <c r="AW322"/>
  <c r="AW386"/>
  <c r="AW134"/>
  <c r="AW189"/>
  <c r="AW257"/>
  <c r="AW342"/>
  <c r="AW390"/>
  <c r="AW138"/>
  <c r="AW201"/>
  <c r="AW261"/>
  <c r="AW326"/>
  <c r="AW394"/>
  <c r="AW80"/>
  <c r="AW76"/>
  <c r="AW72"/>
  <c r="AW68"/>
  <c r="AW64"/>
  <c r="AW60"/>
  <c r="AW56"/>
  <c r="AW52"/>
  <c r="AW48"/>
  <c r="AW44"/>
  <c r="AW40"/>
  <c r="AW36"/>
  <c r="AW32"/>
  <c r="AW28"/>
  <c r="AW142"/>
  <c r="AW205"/>
  <c r="AW270"/>
  <c r="AW330"/>
  <c r="AW398"/>
  <c r="AW97"/>
  <c r="AW113"/>
  <c r="AW129"/>
  <c r="AW145"/>
  <c r="AW194"/>
  <c r="AW168"/>
  <c r="AW184"/>
  <c r="AW208"/>
  <c r="AW224"/>
  <c r="AW241"/>
  <c r="AW262"/>
  <c r="AW273"/>
  <c r="AW289"/>
  <c r="AW305"/>
  <c r="AW321"/>
  <c r="AW333"/>
  <c r="AW351"/>
  <c r="AW369"/>
  <c r="AW385"/>
  <c r="AW99"/>
  <c r="AW115"/>
  <c r="AW131"/>
  <c r="AW147"/>
  <c r="AW196"/>
  <c r="AW170"/>
  <c r="AW186"/>
  <c r="AW210"/>
  <c r="AW226"/>
  <c r="AW243"/>
  <c r="AW264"/>
  <c r="AW275"/>
  <c r="AW291"/>
  <c r="AW307"/>
  <c r="AW323"/>
  <c r="AW335"/>
  <c r="AW353"/>
  <c r="AW377"/>
  <c r="AW387"/>
  <c r="AW88"/>
  <c r="AW104"/>
  <c r="AW120"/>
  <c r="AW136"/>
  <c r="AW152"/>
  <c r="AW159"/>
  <c r="AW175"/>
  <c r="AW229"/>
  <c r="AW215"/>
  <c r="AW232"/>
  <c r="AW248"/>
  <c r="AW259"/>
  <c r="AW280"/>
  <c r="AW296"/>
  <c r="AW312"/>
  <c r="AW344"/>
  <c r="AW340"/>
  <c r="AW368"/>
  <c r="AW372"/>
  <c r="AW392"/>
  <c r="AW19"/>
  <c r="AW22"/>
  <c r="AW26"/>
  <c r="AZ286"/>
  <c r="AZ238"/>
  <c r="AZ190"/>
  <c r="AZ130"/>
  <c r="AZ398"/>
  <c r="AZ126"/>
  <c r="AZ202"/>
  <c r="AZ266"/>
  <c r="AZ324"/>
  <c r="AZ394"/>
  <c r="AZ134"/>
  <c r="AZ210"/>
  <c r="AZ274"/>
  <c r="AZ338"/>
  <c r="AZ147"/>
  <c r="AZ138"/>
  <c r="AZ214"/>
  <c r="AZ278"/>
  <c r="AZ342"/>
  <c r="AZ148"/>
  <c r="AZ91"/>
  <c r="AZ107"/>
  <c r="AZ123"/>
  <c r="AZ139"/>
  <c r="AZ167"/>
  <c r="AZ183"/>
  <c r="AZ199"/>
  <c r="AZ215"/>
  <c r="AZ231"/>
  <c r="AZ247"/>
  <c r="AZ263"/>
  <c r="AZ279"/>
  <c r="AZ295"/>
  <c r="AZ307"/>
  <c r="AZ321"/>
  <c r="AZ343"/>
  <c r="AZ358"/>
  <c r="AZ375"/>
  <c r="AZ390"/>
  <c r="AZ153"/>
  <c r="AZ96"/>
  <c r="AZ112"/>
  <c r="AZ128"/>
  <c r="AZ144"/>
  <c r="AZ172"/>
  <c r="AZ188"/>
  <c r="AZ204"/>
  <c r="AZ220"/>
  <c r="AZ236"/>
  <c r="AZ252"/>
  <c r="AZ268"/>
  <c r="AZ284"/>
  <c r="AZ300"/>
  <c r="AZ326"/>
  <c r="AZ332"/>
  <c r="AZ348"/>
  <c r="AZ364"/>
  <c r="AZ381"/>
  <c r="AZ396"/>
  <c r="AZ154"/>
  <c r="AZ97"/>
  <c r="AZ113"/>
  <c r="AZ129"/>
  <c r="AZ145"/>
  <c r="AZ173"/>
  <c r="AZ189"/>
  <c r="AZ205"/>
  <c r="AZ221"/>
  <c r="AZ237"/>
  <c r="AZ253"/>
  <c r="AZ269"/>
  <c r="AZ285"/>
  <c r="AZ301"/>
  <c r="AZ327"/>
  <c r="AZ333"/>
  <c r="AZ349"/>
  <c r="AZ365"/>
  <c r="AZ382"/>
  <c r="AZ397"/>
  <c r="AZ23"/>
  <c r="AZ21"/>
  <c r="AZ25"/>
  <c r="AZ29"/>
  <c r="AZ43"/>
  <c r="AZ47"/>
  <c r="AZ51"/>
  <c r="AZ55"/>
  <c r="AZ59"/>
  <c r="AZ63"/>
  <c r="AZ67"/>
  <c r="AZ71"/>
  <c r="AZ75"/>
  <c r="AZ79"/>
  <c r="AZ83"/>
  <c r="AZ32"/>
  <c r="AZ36"/>
  <c r="AY215"/>
  <c r="AY20"/>
  <c r="AY233"/>
  <c r="AY119"/>
  <c r="AY36"/>
  <c r="AY275"/>
  <c r="AY39"/>
  <c r="AY75"/>
  <c r="AY139"/>
  <c r="AY203"/>
  <c r="AY281"/>
  <c r="AY366"/>
  <c r="AY40"/>
  <c r="AY79"/>
  <c r="AY143"/>
  <c r="AY207"/>
  <c r="AY286"/>
  <c r="AY371"/>
  <c r="AY35"/>
  <c r="AY67"/>
  <c r="AY131"/>
  <c r="AY195"/>
  <c r="AY270"/>
  <c r="AY355"/>
  <c r="AY22"/>
  <c r="AY38"/>
  <c r="AY54"/>
  <c r="AY70"/>
  <c r="AY86"/>
  <c r="AY102"/>
  <c r="AY118"/>
  <c r="AY134"/>
  <c r="AY150"/>
  <c r="AY166"/>
  <c r="AY182"/>
  <c r="AY198"/>
  <c r="AY214"/>
  <c r="AY231"/>
  <c r="AY253"/>
  <c r="AY274"/>
  <c r="AY295"/>
  <c r="AY314"/>
  <c r="AY333"/>
  <c r="AY359"/>
  <c r="AY388"/>
  <c r="AY68"/>
  <c r="AY84"/>
  <c r="AY100"/>
  <c r="AY116"/>
  <c r="AY132"/>
  <c r="AY148"/>
  <c r="AY164"/>
  <c r="AY180"/>
  <c r="AY196"/>
  <c r="AY212"/>
  <c r="AY229"/>
  <c r="AY250"/>
  <c r="AY271"/>
  <c r="AY293"/>
  <c r="AY327"/>
  <c r="AY348"/>
  <c r="AY357"/>
  <c r="AY378"/>
  <c r="AY399"/>
  <c r="AY29"/>
  <c r="AY45"/>
  <c r="AY61"/>
  <c r="AY77"/>
  <c r="AY93"/>
  <c r="AY109"/>
  <c r="AY125"/>
  <c r="AY141"/>
  <c r="AY157"/>
  <c r="AY173"/>
  <c r="AY189"/>
  <c r="AY205"/>
  <c r="AY221"/>
  <c r="AY241"/>
  <c r="AY262"/>
  <c r="AY283"/>
  <c r="AY309"/>
  <c r="AY323"/>
  <c r="AY342"/>
  <c r="AY369"/>
  <c r="AY390"/>
  <c r="AY232"/>
  <c r="AY248"/>
  <c r="AY264"/>
  <c r="AY280"/>
  <c r="AY296"/>
  <c r="AY308"/>
  <c r="AY325"/>
  <c r="AY339"/>
  <c r="AY360"/>
  <c r="AY376"/>
  <c r="AY392"/>
  <c r="AU18"/>
  <c r="AU76"/>
  <c r="AU84"/>
  <c r="AU329"/>
  <c r="AU98"/>
  <c r="AU346"/>
  <c r="AU170"/>
  <c r="AU17"/>
  <c r="AU42"/>
  <c r="AU74"/>
  <c r="AU118"/>
  <c r="AU182"/>
  <c r="AU246"/>
  <c r="AU310"/>
  <c r="AU374"/>
  <c r="AU30"/>
  <c r="AU62"/>
  <c r="AU100"/>
  <c r="AU158"/>
  <c r="AU222"/>
  <c r="AU278"/>
  <c r="AU350"/>
  <c r="AU21"/>
  <c r="AU48"/>
  <c r="AU80"/>
  <c r="AU130"/>
  <c r="AU194"/>
  <c r="AU286"/>
  <c r="AU321"/>
  <c r="AU386"/>
  <c r="AU116"/>
  <c r="AU132"/>
  <c r="AU148"/>
  <c r="AU164"/>
  <c r="AU180"/>
  <c r="AU196"/>
  <c r="AU212"/>
  <c r="AU228"/>
  <c r="AU244"/>
  <c r="AU288"/>
  <c r="AU268"/>
  <c r="AU284"/>
  <c r="AU308"/>
  <c r="AU323"/>
  <c r="AU340"/>
  <c r="AU356"/>
  <c r="AU372"/>
  <c r="AU392"/>
  <c r="AU19"/>
  <c r="AU35"/>
  <c r="AU51"/>
  <c r="AU67"/>
  <c r="AU83"/>
  <c r="AU105"/>
  <c r="AU121"/>
  <c r="AU137"/>
  <c r="AU153"/>
  <c r="AU169"/>
  <c r="AU185"/>
  <c r="AU201"/>
  <c r="AU217"/>
  <c r="AU233"/>
  <c r="AU249"/>
  <c r="AU257"/>
  <c r="AU273"/>
  <c r="AU297"/>
  <c r="AU332"/>
  <c r="AU328"/>
  <c r="AU345"/>
  <c r="AU361"/>
  <c r="AU377"/>
  <c r="AU398"/>
  <c r="AU37"/>
  <c r="AU53"/>
  <c r="AU69"/>
  <c r="AU91"/>
  <c r="AU107"/>
  <c r="AU123"/>
  <c r="AU139"/>
  <c r="AU155"/>
  <c r="AU171"/>
  <c r="AU187"/>
  <c r="AU203"/>
  <c r="AU219"/>
  <c r="AU235"/>
  <c r="AU251"/>
  <c r="AU259"/>
  <c r="AU275"/>
  <c r="AU299"/>
  <c r="AU314"/>
  <c r="AU330"/>
  <c r="AU347"/>
  <c r="AU363"/>
  <c r="AU379"/>
  <c r="AU394"/>
  <c r="AU85"/>
  <c r="AV88"/>
  <c r="AV350"/>
  <c r="AV297"/>
  <c r="AV257"/>
  <c r="AV209"/>
  <c r="AV157"/>
  <c r="AV148"/>
  <c r="AV221"/>
  <c r="AV285"/>
  <c r="AV346"/>
  <c r="AV149"/>
  <c r="AV140"/>
  <c r="AV213"/>
  <c r="AV277"/>
  <c r="AV341"/>
  <c r="AV153"/>
  <c r="AV144"/>
  <c r="AV217"/>
  <c r="AV281"/>
  <c r="AV345"/>
  <c r="AV150"/>
  <c r="AV93"/>
  <c r="AV109"/>
  <c r="AV125"/>
  <c r="AV141"/>
  <c r="AV166"/>
  <c r="AV182"/>
  <c r="AV198"/>
  <c r="AV214"/>
  <c r="AV231"/>
  <c r="AV246"/>
  <c r="AV262"/>
  <c r="AV278"/>
  <c r="AV306"/>
  <c r="AV302"/>
  <c r="AV326"/>
  <c r="AV342"/>
  <c r="AV355"/>
  <c r="AV374"/>
  <c r="AV392"/>
  <c r="AV155"/>
  <c r="AV98"/>
  <c r="AV114"/>
  <c r="AV130"/>
  <c r="AV146"/>
  <c r="AV171"/>
  <c r="AV187"/>
  <c r="AV203"/>
  <c r="AV219"/>
  <c r="AV236"/>
  <c r="AV251"/>
  <c r="AV267"/>
  <c r="AV283"/>
  <c r="AV311"/>
  <c r="AV315"/>
  <c r="AV331"/>
  <c r="AV359"/>
  <c r="AV362"/>
  <c r="AV379"/>
  <c r="AV394"/>
  <c r="AV87"/>
  <c r="AV103"/>
  <c r="AV119"/>
  <c r="AV135"/>
  <c r="AV160"/>
  <c r="AV176"/>
  <c r="AV192"/>
  <c r="AV208"/>
  <c r="AV224"/>
  <c r="AV240"/>
  <c r="AV256"/>
  <c r="AV272"/>
  <c r="AV288"/>
  <c r="AV296"/>
  <c r="AV320"/>
  <c r="AV336"/>
  <c r="AV349"/>
  <c r="AV367"/>
  <c r="AV384"/>
  <c r="AV400"/>
  <c r="AV17"/>
  <c r="AV76"/>
  <c r="AV18"/>
  <c r="AV29"/>
  <c r="AV30"/>
  <c r="AV51"/>
  <c r="AV67"/>
  <c r="AV83"/>
  <c r="AV57"/>
  <c r="AV73"/>
  <c r="AV24"/>
  <c r="AV46"/>
  <c r="AV62"/>
  <c r="AV78"/>
  <c r="AV34"/>
  <c r="AV38"/>
  <c r="AV42"/>
  <c r="AX103"/>
  <c r="AX110"/>
  <c r="AX159"/>
  <c r="AX233"/>
  <c r="AX302"/>
  <c r="AX365"/>
  <c r="AX96"/>
  <c r="AX146"/>
  <c r="AX209"/>
  <c r="AX274"/>
  <c r="AX338"/>
  <c r="AX105"/>
  <c r="AX82"/>
  <c r="AX78"/>
  <c r="AX74"/>
  <c r="AX70"/>
  <c r="AX66"/>
  <c r="AX62"/>
  <c r="AX58"/>
  <c r="AX54"/>
  <c r="AX50"/>
  <c r="AX46"/>
  <c r="AX94"/>
  <c r="AX185"/>
  <c r="AX213"/>
  <c r="AX278"/>
  <c r="AX342"/>
  <c r="AX106"/>
  <c r="AX155"/>
  <c r="AX261"/>
  <c r="AX298"/>
  <c r="AX361"/>
  <c r="AX111"/>
  <c r="AX127"/>
  <c r="AX143"/>
  <c r="AX194"/>
  <c r="AX160"/>
  <c r="AX176"/>
  <c r="AX206"/>
  <c r="AX222"/>
  <c r="AX234"/>
  <c r="AX250"/>
  <c r="AX271"/>
  <c r="AX287"/>
  <c r="AX303"/>
  <c r="AX319"/>
  <c r="AX335"/>
  <c r="AX351"/>
  <c r="AX366"/>
  <c r="AX383"/>
  <c r="AX399"/>
  <c r="AX91"/>
  <c r="AX108"/>
  <c r="AX124"/>
  <c r="AX140"/>
  <c r="AX191"/>
  <c r="AX157"/>
  <c r="AX173"/>
  <c r="AX203"/>
  <c r="AX219"/>
  <c r="AX231"/>
  <c r="AX247"/>
  <c r="AX268"/>
  <c r="AX284"/>
  <c r="AX300"/>
  <c r="AX316"/>
  <c r="AX332"/>
  <c r="AX348"/>
  <c r="AX363"/>
  <c r="AX380"/>
  <c r="AX396"/>
  <c r="AX117"/>
  <c r="AX133"/>
  <c r="AX184"/>
  <c r="AX150"/>
  <c r="AX166"/>
  <c r="AX182"/>
  <c r="AX212"/>
  <c r="AX228"/>
  <c r="AX240"/>
  <c r="AX256"/>
  <c r="AX277"/>
  <c r="AX293"/>
  <c r="AX309"/>
  <c r="AX325"/>
  <c r="AX341"/>
  <c r="AX357"/>
  <c r="AX372"/>
  <c r="AX387"/>
  <c r="AX23"/>
  <c r="AX21"/>
  <c r="AX27"/>
  <c r="AX30"/>
  <c r="AX33"/>
  <c r="AX37"/>
  <c r="AX41"/>
  <c r="AT82"/>
  <c r="AT78"/>
  <c r="AT74"/>
  <c r="AT70"/>
  <c r="AT66"/>
  <c r="AT62"/>
  <c r="AT58"/>
  <c r="AT53"/>
  <c r="AT49"/>
  <c r="AT45"/>
  <c r="AT86"/>
  <c r="AT162"/>
  <c r="AT243"/>
  <c r="AT340"/>
  <c r="AT88"/>
  <c r="AT189"/>
  <c r="AT265"/>
  <c r="AT324"/>
  <c r="AT98"/>
  <c r="AT142"/>
  <c r="AT222"/>
  <c r="AT308"/>
  <c r="AT398"/>
  <c r="AT114"/>
  <c r="AT178"/>
  <c r="AT270"/>
  <c r="AT356"/>
  <c r="AT107"/>
  <c r="AT123"/>
  <c r="AT139"/>
  <c r="AT190"/>
  <c r="AT169"/>
  <c r="AT197"/>
  <c r="AT218"/>
  <c r="AT267"/>
  <c r="AT250"/>
  <c r="AT282"/>
  <c r="AT304"/>
  <c r="AT325"/>
  <c r="AT346"/>
  <c r="AT368"/>
  <c r="AT392"/>
  <c r="AT97"/>
  <c r="AT89"/>
  <c r="AT112"/>
  <c r="AT128"/>
  <c r="AT144"/>
  <c r="AT154"/>
  <c r="AT175"/>
  <c r="AT204"/>
  <c r="AT225"/>
  <c r="AT235"/>
  <c r="AT268"/>
  <c r="AT289"/>
  <c r="AT310"/>
  <c r="AT332"/>
  <c r="AT353"/>
  <c r="AT373"/>
  <c r="AT103"/>
  <c r="AT117"/>
  <c r="AT133"/>
  <c r="AT184"/>
  <c r="AT161"/>
  <c r="AT182"/>
  <c r="AT210"/>
  <c r="AT259"/>
  <c r="AT242"/>
  <c r="AT274"/>
  <c r="AT296"/>
  <c r="AT317"/>
  <c r="AT338"/>
  <c r="AT360"/>
  <c r="AT377"/>
  <c r="AT156"/>
  <c r="AT172"/>
  <c r="AT195"/>
  <c r="AT211"/>
  <c r="AT227"/>
  <c r="AT232"/>
  <c r="AT248"/>
  <c r="AT275"/>
  <c r="AT291"/>
  <c r="AT307"/>
  <c r="AT323"/>
  <c r="AT339"/>
  <c r="AT355"/>
  <c r="AT370"/>
  <c r="AT390"/>
  <c r="AT381"/>
  <c r="AT19"/>
  <c r="AT28"/>
  <c r="AT26"/>
  <c r="AT32"/>
  <c r="AT36"/>
  <c r="AT40"/>
  <c r="BA94"/>
  <c r="BA110"/>
  <c r="BA126"/>
  <c r="BA142"/>
  <c r="BA199"/>
  <c r="BA173"/>
  <c r="BA189"/>
  <c r="BA206"/>
  <c r="BA222"/>
  <c r="BA240"/>
  <c r="BA261"/>
  <c r="BA287"/>
  <c r="BA309"/>
  <c r="BA330"/>
  <c r="BA351"/>
  <c r="BA373"/>
  <c r="BA394"/>
  <c r="BA95"/>
  <c r="BA111"/>
  <c r="BA127"/>
  <c r="BA143"/>
  <c r="BA158"/>
  <c r="BA174"/>
  <c r="BA190"/>
  <c r="BA207"/>
  <c r="BA223"/>
  <c r="BA236"/>
  <c r="BA257"/>
  <c r="BA283"/>
  <c r="BA305"/>
  <c r="BA326"/>
  <c r="BA347"/>
  <c r="BA367"/>
  <c r="BA390"/>
  <c r="BA92"/>
  <c r="BA108"/>
  <c r="BA124"/>
  <c r="BA140"/>
  <c r="BA156"/>
  <c r="BA171"/>
  <c r="BA187"/>
  <c r="BA204"/>
  <c r="BA220"/>
  <c r="BA263"/>
  <c r="BA253"/>
  <c r="BA279"/>
  <c r="BA301"/>
  <c r="BA322"/>
  <c r="BA343"/>
  <c r="BA363"/>
  <c r="BA386"/>
  <c r="BA89"/>
  <c r="BA105"/>
  <c r="BA121"/>
  <c r="BA137"/>
  <c r="BA153"/>
  <c r="BA168"/>
  <c r="BA184"/>
  <c r="BA201"/>
  <c r="BA217"/>
  <c r="BA233"/>
  <c r="BA249"/>
  <c r="BA275"/>
  <c r="BA297"/>
  <c r="BA318"/>
  <c r="BA339"/>
  <c r="BA369"/>
  <c r="BA383"/>
  <c r="BA234"/>
  <c r="BA243"/>
  <c r="BA259"/>
  <c r="BA280"/>
  <c r="BA296"/>
  <c r="BA312"/>
  <c r="BA328"/>
  <c r="BA344"/>
  <c r="BA368"/>
  <c r="BA377"/>
  <c r="BA392"/>
  <c r="BA82"/>
  <c r="BA78"/>
  <c r="BA74"/>
  <c r="BA70"/>
  <c r="BA66"/>
  <c r="BA62"/>
  <c r="BA58"/>
  <c r="BA54"/>
  <c r="BA50"/>
  <c r="BA46"/>
  <c r="BA42"/>
  <c r="BA38"/>
  <c r="BA34"/>
  <c r="BA30"/>
  <c r="BA17"/>
  <c r="BA21"/>
  <c r="BA26"/>
  <c r="AW84"/>
  <c r="AW146"/>
  <c r="AW209"/>
  <c r="AW274"/>
  <c r="AW334"/>
  <c r="AW86"/>
  <c r="AW150"/>
  <c r="AW213"/>
  <c r="AW278"/>
  <c r="AW338"/>
  <c r="AW90"/>
  <c r="AW154"/>
  <c r="AW217"/>
  <c r="AW282"/>
  <c r="AW358"/>
  <c r="AW83"/>
  <c r="AW79"/>
  <c r="AW75"/>
  <c r="AW71"/>
  <c r="AW67"/>
  <c r="AW63"/>
  <c r="AW59"/>
  <c r="AW55"/>
  <c r="AW51"/>
  <c r="AW47"/>
  <c r="AW43"/>
  <c r="AW39"/>
  <c r="AW35"/>
  <c r="AW31"/>
  <c r="AW94"/>
  <c r="AW191"/>
  <c r="AW221"/>
  <c r="AW286"/>
  <c r="AW348"/>
  <c r="AW85"/>
  <c r="AW101"/>
  <c r="AW117"/>
  <c r="AW133"/>
  <c r="AW149"/>
  <c r="AW198"/>
  <c r="AW172"/>
  <c r="AW188"/>
  <c r="AW212"/>
  <c r="AW228"/>
  <c r="AW245"/>
  <c r="AW266"/>
  <c r="AW277"/>
  <c r="AW293"/>
  <c r="AW309"/>
  <c r="AW325"/>
  <c r="AW337"/>
  <c r="AW355"/>
  <c r="AW379"/>
  <c r="AW389"/>
  <c r="AW87"/>
  <c r="AW103"/>
  <c r="AW119"/>
  <c r="AW135"/>
  <c r="AW151"/>
  <c r="AW158"/>
  <c r="AW174"/>
  <c r="AW190"/>
  <c r="AW214"/>
  <c r="AW231"/>
  <c r="AW247"/>
  <c r="AW258"/>
  <c r="AW279"/>
  <c r="AW295"/>
  <c r="AW311"/>
  <c r="AW343"/>
  <c r="AW339"/>
  <c r="AW357"/>
  <c r="AW371"/>
  <c r="AW391"/>
  <c r="AW92"/>
  <c r="AW108"/>
  <c r="AW124"/>
  <c r="AW140"/>
  <c r="AW156"/>
  <c r="AW163"/>
  <c r="AW179"/>
  <c r="AW203"/>
  <c r="AW219"/>
  <c r="AW236"/>
  <c r="AW252"/>
  <c r="AW268"/>
  <c r="AW284"/>
  <c r="AW300"/>
  <c r="AW316"/>
  <c r="AW328"/>
  <c r="AW346"/>
  <c r="AW363"/>
  <c r="AW380"/>
  <c r="AW396"/>
  <c r="AW20"/>
  <c r="AW23"/>
  <c r="AW27"/>
  <c r="AZ155"/>
  <c r="AZ350"/>
  <c r="AZ302"/>
  <c r="AZ254"/>
  <c r="AZ206"/>
  <c r="AZ151"/>
  <c r="AZ142"/>
  <c r="AZ218"/>
  <c r="AZ282"/>
  <c r="AZ346"/>
  <c r="AZ86"/>
  <c r="AZ162"/>
  <c r="AZ226"/>
  <c r="AZ290"/>
  <c r="AZ354"/>
  <c r="AZ90"/>
  <c r="AZ166"/>
  <c r="AZ230"/>
  <c r="AZ294"/>
  <c r="AZ360"/>
  <c r="AZ152"/>
  <c r="AZ95"/>
  <c r="AZ111"/>
  <c r="AZ127"/>
  <c r="AZ143"/>
  <c r="AZ171"/>
  <c r="AZ187"/>
  <c r="AZ203"/>
  <c r="AZ219"/>
  <c r="AZ235"/>
  <c r="AZ251"/>
  <c r="AZ267"/>
  <c r="AZ283"/>
  <c r="AZ299"/>
  <c r="AZ331"/>
  <c r="AZ325"/>
  <c r="AZ347"/>
  <c r="AZ363"/>
  <c r="AZ376"/>
  <c r="AZ395"/>
  <c r="AZ157"/>
  <c r="AZ100"/>
  <c r="AZ116"/>
  <c r="AZ132"/>
  <c r="AZ160"/>
  <c r="AZ176"/>
  <c r="AZ192"/>
  <c r="AZ208"/>
  <c r="AZ224"/>
  <c r="AZ240"/>
  <c r="AZ256"/>
  <c r="AZ272"/>
  <c r="AZ288"/>
  <c r="AZ304"/>
  <c r="AZ314"/>
  <c r="AZ336"/>
  <c r="AZ352"/>
  <c r="AZ368"/>
  <c r="AZ380"/>
  <c r="AZ400"/>
  <c r="AZ85"/>
  <c r="AZ101"/>
  <c r="AZ117"/>
  <c r="AZ133"/>
  <c r="AZ161"/>
  <c r="AZ177"/>
  <c r="AZ193"/>
  <c r="AZ209"/>
  <c r="AZ225"/>
  <c r="AZ241"/>
  <c r="AZ257"/>
  <c r="AZ273"/>
  <c r="AZ289"/>
  <c r="AZ309"/>
  <c r="AZ315"/>
  <c r="AZ337"/>
  <c r="AZ353"/>
  <c r="AZ369"/>
  <c r="AZ392"/>
  <c r="AZ18"/>
  <c r="AZ22"/>
  <c r="AZ26"/>
  <c r="AZ38"/>
  <c r="AZ44"/>
  <c r="AZ48"/>
  <c r="AZ52"/>
  <c r="AZ56"/>
  <c r="AZ60"/>
  <c r="AZ64"/>
  <c r="AZ68"/>
  <c r="AZ72"/>
  <c r="AZ76"/>
  <c r="AZ80"/>
  <c r="AZ84"/>
  <c r="AZ33"/>
  <c r="AZ37"/>
  <c r="AY87"/>
  <c r="AY52"/>
  <c r="AY315"/>
  <c r="AY183"/>
  <c r="AY71"/>
  <c r="AY361"/>
  <c r="AY47"/>
  <c r="AY91"/>
  <c r="AY155"/>
  <c r="AY219"/>
  <c r="AY302"/>
  <c r="AY386"/>
  <c r="AY48"/>
  <c r="AY95"/>
  <c r="AY159"/>
  <c r="AY223"/>
  <c r="AY311"/>
  <c r="AY393"/>
  <c r="AY43"/>
  <c r="AY83"/>
  <c r="AY147"/>
  <c r="AY211"/>
  <c r="AY291"/>
  <c r="AY377"/>
  <c r="AY26"/>
  <c r="AY42"/>
  <c r="AY58"/>
  <c r="AY74"/>
  <c r="AY90"/>
  <c r="AY106"/>
  <c r="AY122"/>
  <c r="AY138"/>
  <c r="AY154"/>
  <c r="AY170"/>
  <c r="AY186"/>
  <c r="AY202"/>
  <c r="AY218"/>
  <c r="AY237"/>
  <c r="AY258"/>
  <c r="AY279"/>
  <c r="AY301"/>
  <c r="AY319"/>
  <c r="AY338"/>
  <c r="AY365"/>
  <c r="AY385"/>
  <c r="AY72"/>
  <c r="AY88"/>
  <c r="AY104"/>
  <c r="AY120"/>
  <c r="AY136"/>
  <c r="AY152"/>
  <c r="AY168"/>
  <c r="AY184"/>
  <c r="AY200"/>
  <c r="AY216"/>
  <c r="AY234"/>
  <c r="AY255"/>
  <c r="AY277"/>
  <c r="AY298"/>
  <c r="AY316"/>
  <c r="AY336"/>
  <c r="AY362"/>
  <c r="AY382"/>
  <c r="AY17"/>
  <c r="AY33"/>
  <c r="AY49"/>
  <c r="AY65"/>
  <c r="AY81"/>
  <c r="AY97"/>
  <c r="AY113"/>
  <c r="AY129"/>
  <c r="AY145"/>
  <c r="AY161"/>
  <c r="AY177"/>
  <c r="AY193"/>
  <c r="AY209"/>
  <c r="AY225"/>
  <c r="AY246"/>
  <c r="AY267"/>
  <c r="AY289"/>
  <c r="AY306"/>
  <c r="AY330"/>
  <c r="AY353"/>
  <c r="AY374"/>
  <c r="AY395"/>
  <c r="AY236"/>
  <c r="AY252"/>
  <c r="AY268"/>
  <c r="AY284"/>
  <c r="AY300"/>
  <c r="AY313"/>
  <c r="AY331"/>
  <c r="AY343"/>
  <c r="AY364"/>
  <c r="AY380"/>
  <c r="AY396"/>
  <c r="AU186"/>
  <c r="AU313"/>
  <c r="AU138"/>
  <c r="AU393"/>
  <c r="AU154"/>
  <c r="AU36"/>
  <c r="AU234"/>
  <c r="AU22"/>
  <c r="AU50"/>
  <c r="AU82"/>
  <c r="AU134"/>
  <c r="AU198"/>
  <c r="AU290"/>
  <c r="AU325"/>
  <c r="AU389"/>
  <c r="AU38"/>
  <c r="AU70"/>
  <c r="AU110"/>
  <c r="AU174"/>
  <c r="AU238"/>
  <c r="AU302"/>
  <c r="AU366"/>
  <c r="AU26"/>
  <c r="AU56"/>
  <c r="AU94"/>
  <c r="AU146"/>
  <c r="AU210"/>
  <c r="AU266"/>
  <c r="AU338"/>
  <c r="AU88"/>
  <c r="AU120"/>
  <c r="AU136"/>
  <c r="AU152"/>
  <c r="AU168"/>
  <c r="AU184"/>
  <c r="AU200"/>
  <c r="AU216"/>
  <c r="AU232"/>
  <c r="AU248"/>
  <c r="AU292"/>
  <c r="AU272"/>
  <c r="AU296"/>
  <c r="AU312"/>
  <c r="AU327"/>
  <c r="AU344"/>
  <c r="AU360"/>
  <c r="AU376"/>
  <c r="AU391"/>
  <c r="AU23"/>
  <c r="AU39"/>
  <c r="AU55"/>
  <c r="AU71"/>
  <c r="AU93"/>
  <c r="AU109"/>
  <c r="AU125"/>
  <c r="AU141"/>
  <c r="AU157"/>
  <c r="AU173"/>
  <c r="AU189"/>
  <c r="AU205"/>
  <c r="AU221"/>
  <c r="AU237"/>
  <c r="AU253"/>
  <c r="AU261"/>
  <c r="AU277"/>
  <c r="AU301"/>
  <c r="AU316"/>
  <c r="AU333"/>
  <c r="AU349"/>
  <c r="AU365"/>
  <c r="AU381"/>
  <c r="AU396"/>
  <c r="AU41"/>
  <c r="AU57"/>
  <c r="AU73"/>
  <c r="AU95"/>
  <c r="AU111"/>
  <c r="AU127"/>
  <c r="AU143"/>
  <c r="AU159"/>
  <c r="AU175"/>
  <c r="AU191"/>
  <c r="AU207"/>
  <c r="AU223"/>
  <c r="AU239"/>
  <c r="AU255"/>
  <c r="AU263"/>
  <c r="AU279"/>
  <c r="AU303"/>
  <c r="AU318"/>
  <c r="AU335"/>
  <c r="AU351"/>
  <c r="AU367"/>
  <c r="AU383"/>
  <c r="AU399"/>
  <c r="AU87"/>
  <c r="AV161"/>
  <c r="AV104"/>
  <c r="AV369"/>
  <c r="AV321"/>
  <c r="AV273"/>
  <c r="AV100"/>
  <c r="AV173"/>
  <c r="AV229"/>
  <c r="AV293"/>
  <c r="AV364"/>
  <c r="AV92"/>
  <c r="AV165"/>
  <c r="AV230"/>
  <c r="AV305"/>
  <c r="AV354"/>
  <c r="AV96"/>
  <c r="AV169"/>
  <c r="AV234"/>
  <c r="AV309"/>
  <c r="AV368"/>
  <c r="AV154"/>
  <c r="AV97"/>
  <c r="AV113"/>
  <c r="AV129"/>
  <c r="AV145"/>
  <c r="AV170"/>
  <c r="AV186"/>
  <c r="AV202"/>
  <c r="AV218"/>
  <c r="AV235"/>
  <c r="AV250"/>
  <c r="AV266"/>
  <c r="AV282"/>
  <c r="AV310"/>
  <c r="AV314"/>
  <c r="AV330"/>
  <c r="AV358"/>
  <c r="AV361"/>
  <c r="AV378"/>
  <c r="AV393"/>
  <c r="AV86"/>
  <c r="AV102"/>
  <c r="AV118"/>
  <c r="AV134"/>
  <c r="AV159"/>
  <c r="AV175"/>
  <c r="AV191"/>
  <c r="AV207"/>
  <c r="AV223"/>
  <c r="AV239"/>
  <c r="AV255"/>
  <c r="AV271"/>
  <c r="AV287"/>
  <c r="AV295"/>
  <c r="AV319"/>
  <c r="AV335"/>
  <c r="AV348"/>
  <c r="AV366"/>
  <c r="AV383"/>
  <c r="AV399"/>
  <c r="AV91"/>
  <c r="AV107"/>
  <c r="AV123"/>
  <c r="AV139"/>
  <c r="AV164"/>
  <c r="AV180"/>
  <c r="AV196"/>
  <c r="AV212"/>
  <c r="AV228"/>
  <c r="AV244"/>
  <c r="AV260"/>
  <c r="AV276"/>
  <c r="AV292"/>
  <c r="AV300"/>
  <c r="AV324"/>
  <c r="AV340"/>
  <c r="AV353"/>
  <c r="AV372"/>
  <c r="AV389"/>
  <c r="AV28"/>
  <c r="AV22"/>
  <c r="AV48"/>
  <c r="AV19"/>
  <c r="AV52"/>
  <c r="AV31"/>
  <c r="AV55"/>
  <c r="AV71"/>
  <c r="AV45"/>
  <c r="AV61"/>
  <c r="AV77"/>
  <c r="AV25"/>
  <c r="AV50"/>
  <c r="AV66"/>
  <c r="AV82"/>
  <c r="AV35"/>
  <c r="AV39"/>
  <c r="AX104"/>
  <c r="AX99"/>
  <c r="AX126"/>
  <c r="AX175"/>
  <c r="AX249"/>
  <c r="AX318"/>
  <c r="AX382"/>
  <c r="AX88"/>
  <c r="AX197"/>
  <c r="AX225"/>
  <c r="AX290"/>
  <c r="AX354"/>
  <c r="AX101"/>
  <c r="AX81"/>
  <c r="AX77"/>
  <c r="AX73"/>
  <c r="AX69"/>
  <c r="AX65"/>
  <c r="AX61"/>
  <c r="AX57"/>
  <c r="AX53"/>
  <c r="AX49"/>
  <c r="AX45"/>
  <c r="AX86"/>
  <c r="AX151"/>
  <c r="AX257"/>
  <c r="AX294"/>
  <c r="AX368"/>
  <c r="AX122"/>
  <c r="AX171"/>
  <c r="AX245"/>
  <c r="AX314"/>
  <c r="AX378"/>
  <c r="AX115"/>
  <c r="AX131"/>
  <c r="AX147"/>
  <c r="AX198"/>
  <c r="AX164"/>
  <c r="AX180"/>
  <c r="AX210"/>
  <c r="AX226"/>
  <c r="AX238"/>
  <c r="AX254"/>
  <c r="AX275"/>
  <c r="AX291"/>
  <c r="AX307"/>
  <c r="AX323"/>
  <c r="AX339"/>
  <c r="AX355"/>
  <c r="AX370"/>
  <c r="AX385"/>
  <c r="AX97"/>
  <c r="AX89"/>
  <c r="AX112"/>
  <c r="AX128"/>
  <c r="AX144"/>
  <c r="AX195"/>
  <c r="AX161"/>
  <c r="AX177"/>
  <c r="AX207"/>
  <c r="AX223"/>
  <c r="AX235"/>
  <c r="AX251"/>
  <c r="AX272"/>
  <c r="AX288"/>
  <c r="AX304"/>
  <c r="AX320"/>
  <c r="AX336"/>
  <c r="AX352"/>
  <c r="AX367"/>
  <c r="AX384"/>
  <c r="AX400"/>
  <c r="AX121"/>
  <c r="AX137"/>
  <c r="AX188"/>
  <c r="AX154"/>
  <c r="AX170"/>
  <c r="AX200"/>
  <c r="AX216"/>
  <c r="AX260"/>
  <c r="AX244"/>
  <c r="AX265"/>
  <c r="AX281"/>
  <c r="AX297"/>
  <c r="AX313"/>
  <c r="AX329"/>
  <c r="AX345"/>
  <c r="AX360"/>
  <c r="AX377"/>
  <c r="AX394"/>
  <c r="AX18"/>
  <c r="AX24"/>
  <c r="AX22"/>
  <c r="AX28"/>
  <c r="AX34"/>
  <c r="AX38"/>
  <c r="AX42"/>
  <c r="AT81"/>
  <c r="AT77"/>
  <c r="AT73"/>
  <c r="AT69"/>
  <c r="AT65"/>
  <c r="AT61"/>
  <c r="AT56"/>
  <c r="AT52"/>
  <c r="AT48"/>
  <c r="AT44"/>
  <c r="AT118"/>
  <c r="AT183"/>
  <c r="AT276"/>
  <c r="AT361"/>
  <c r="AT106"/>
  <c r="AT167"/>
  <c r="AT249"/>
  <c r="AT345"/>
  <c r="AT90"/>
  <c r="AT151"/>
  <c r="AT233"/>
  <c r="AT329"/>
  <c r="AT57"/>
  <c r="AT130"/>
  <c r="AT206"/>
  <c r="AT292"/>
  <c r="AT382"/>
  <c r="AT111"/>
  <c r="AT127"/>
  <c r="AT143"/>
  <c r="AT153"/>
  <c r="AT174"/>
  <c r="AT202"/>
  <c r="AT224"/>
  <c r="AT234"/>
  <c r="AT255"/>
  <c r="AT288"/>
  <c r="AT309"/>
  <c r="AT330"/>
  <c r="AT352"/>
  <c r="AT372"/>
  <c r="AT400"/>
  <c r="AT95"/>
  <c r="AT87"/>
  <c r="AT116"/>
  <c r="AT132"/>
  <c r="AT148"/>
  <c r="AT159"/>
  <c r="AT181"/>
  <c r="AT209"/>
  <c r="AT257"/>
  <c r="AT241"/>
  <c r="AT273"/>
  <c r="AT294"/>
  <c r="AT316"/>
  <c r="AT337"/>
  <c r="AT358"/>
  <c r="AT389"/>
  <c r="AT99"/>
  <c r="AT121"/>
  <c r="AT137"/>
  <c r="AT188"/>
  <c r="AT166"/>
  <c r="AT194"/>
  <c r="AT216"/>
  <c r="AT264"/>
  <c r="AT247"/>
  <c r="AT280"/>
  <c r="AT301"/>
  <c r="AT322"/>
  <c r="AT344"/>
  <c r="AT365"/>
  <c r="AT391"/>
  <c r="AT160"/>
  <c r="AT176"/>
  <c r="AT199"/>
  <c r="AT215"/>
  <c r="AT258"/>
  <c r="AT236"/>
  <c r="AT252"/>
  <c r="AT279"/>
  <c r="AT295"/>
  <c r="AT311"/>
  <c r="AT327"/>
  <c r="AT343"/>
  <c r="AT359"/>
  <c r="AT374"/>
  <c r="AT387"/>
  <c r="AT385"/>
  <c r="AT17"/>
  <c r="AT20"/>
  <c r="AT29"/>
  <c r="AT27"/>
  <c r="AT33"/>
  <c r="AT37"/>
  <c r="AT41"/>
  <c r="BA98"/>
  <c r="BA114"/>
  <c r="BA130"/>
  <c r="BA146"/>
  <c r="BA161"/>
  <c r="BA177"/>
  <c r="BA193"/>
  <c r="BA210"/>
  <c r="BA226"/>
  <c r="BA245"/>
  <c r="BA271"/>
  <c r="BA293"/>
  <c r="BA314"/>
  <c r="BA335"/>
  <c r="BA357"/>
  <c r="BA379"/>
  <c r="BA399"/>
  <c r="BA99"/>
  <c r="BA115"/>
  <c r="BA131"/>
  <c r="BA147"/>
  <c r="BA162"/>
  <c r="BA178"/>
  <c r="BA194"/>
  <c r="BA211"/>
  <c r="BA227"/>
  <c r="BA241"/>
  <c r="BA267"/>
  <c r="BA289"/>
  <c r="BA310"/>
  <c r="BA331"/>
  <c r="BA353"/>
  <c r="BA374"/>
  <c r="BA395"/>
  <c r="BA96"/>
  <c r="BA112"/>
  <c r="BA128"/>
  <c r="BA144"/>
  <c r="BA159"/>
  <c r="BA175"/>
  <c r="BA191"/>
  <c r="BA208"/>
  <c r="BA224"/>
  <c r="BA237"/>
  <c r="BA258"/>
  <c r="BA285"/>
  <c r="BA306"/>
  <c r="BA327"/>
  <c r="BA349"/>
  <c r="BA370"/>
  <c r="BA391"/>
  <c r="BA93"/>
  <c r="BA109"/>
  <c r="BA125"/>
  <c r="BA141"/>
  <c r="BA157"/>
  <c r="BA172"/>
  <c r="BA188"/>
  <c r="BA205"/>
  <c r="BA221"/>
  <c r="BA264"/>
  <c r="BA254"/>
  <c r="BA281"/>
  <c r="BA302"/>
  <c r="BA323"/>
  <c r="BA345"/>
  <c r="BA364"/>
  <c r="BA387"/>
  <c r="BA262"/>
  <c r="BA247"/>
  <c r="BA268"/>
  <c r="BA284"/>
  <c r="BA300"/>
  <c r="BA316"/>
  <c r="BA332"/>
  <c r="BA348"/>
  <c r="BA362"/>
  <c r="BA381"/>
  <c r="BA396"/>
  <c r="BA81"/>
  <c r="BA77"/>
  <c r="BA73"/>
  <c r="BA69"/>
  <c r="BA65"/>
  <c r="BA61"/>
  <c r="BA57"/>
  <c r="BA53"/>
  <c r="BA49"/>
  <c r="BA45"/>
  <c r="BA41"/>
  <c r="BA37"/>
  <c r="BA33"/>
  <c r="BA29"/>
  <c r="BA18"/>
  <c r="BA23"/>
  <c r="BA27"/>
  <c r="AW98"/>
  <c r="AW195"/>
  <c r="AW225"/>
  <c r="AW290"/>
  <c r="AW352"/>
  <c r="AW102"/>
  <c r="AW199"/>
  <c r="AW230"/>
  <c r="AW294"/>
  <c r="AW356"/>
  <c r="AW106"/>
  <c r="AW161"/>
  <c r="AW234"/>
  <c r="AW298"/>
  <c r="AW361"/>
  <c r="AW82"/>
  <c r="AW78"/>
  <c r="AW74"/>
  <c r="AW70"/>
  <c r="AW66"/>
  <c r="AW62"/>
  <c r="AW58"/>
  <c r="AW54"/>
  <c r="AW50"/>
  <c r="AW46"/>
  <c r="AW42"/>
  <c r="AW38"/>
  <c r="AW34"/>
  <c r="AW30"/>
  <c r="AW110"/>
  <c r="AW165"/>
  <c r="AW238"/>
  <c r="AW302"/>
  <c r="AW365"/>
  <c r="AW89"/>
  <c r="AW105"/>
  <c r="AW121"/>
  <c r="AW137"/>
  <c r="AW153"/>
  <c r="AW160"/>
  <c r="AW176"/>
  <c r="AW200"/>
  <c r="AW216"/>
  <c r="AW233"/>
  <c r="AW249"/>
  <c r="AW260"/>
  <c r="AW281"/>
  <c r="AW297"/>
  <c r="AW313"/>
  <c r="AW345"/>
  <c r="AW341"/>
  <c r="AW360"/>
  <c r="AW373"/>
  <c r="AW393"/>
  <c r="AW91"/>
  <c r="AW107"/>
  <c r="AW123"/>
  <c r="AW139"/>
  <c r="AW155"/>
  <c r="AW162"/>
  <c r="AW178"/>
  <c r="AW202"/>
  <c r="AW218"/>
  <c r="AW235"/>
  <c r="AW251"/>
  <c r="AW267"/>
  <c r="AW283"/>
  <c r="AW299"/>
  <c r="AW315"/>
  <c r="AW327"/>
  <c r="AW359"/>
  <c r="AW362"/>
  <c r="AW375"/>
  <c r="AW395"/>
  <c r="AW96"/>
  <c r="AW112"/>
  <c r="AW128"/>
  <c r="AW144"/>
  <c r="AW193"/>
  <c r="AW167"/>
  <c r="AW183"/>
  <c r="AW207"/>
  <c r="AW223"/>
  <c r="AW240"/>
  <c r="AW256"/>
  <c r="AW272"/>
  <c r="AW288"/>
  <c r="AW304"/>
  <c r="AW320"/>
  <c r="AW332"/>
  <c r="AW350"/>
  <c r="AW367"/>
  <c r="AW384"/>
  <c r="AW400"/>
  <c r="AW21"/>
  <c r="AW24"/>
  <c r="AZ146"/>
  <c r="AZ98"/>
  <c r="AZ366"/>
  <c r="AZ328"/>
  <c r="AZ270"/>
  <c r="AZ94"/>
  <c r="AZ170"/>
  <c r="AZ234"/>
  <c r="AZ298"/>
  <c r="AZ362"/>
  <c r="AZ102"/>
  <c r="AZ178"/>
  <c r="AZ242"/>
  <c r="AZ310"/>
  <c r="AZ370"/>
  <c r="AZ106"/>
  <c r="AZ182"/>
  <c r="AZ246"/>
  <c r="AZ306"/>
  <c r="AZ374"/>
  <c r="AZ156"/>
  <c r="AZ99"/>
  <c r="AZ115"/>
  <c r="AZ131"/>
  <c r="AZ159"/>
  <c r="AZ175"/>
  <c r="AZ191"/>
  <c r="AZ207"/>
  <c r="AZ223"/>
  <c r="AZ239"/>
  <c r="AZ255"/>
  <c r="AZ271"/>
  <c r="AZ287"/>
  <c r="AZ303"/>
  <c r="AZ313"/>
  <c r="AZ335"/>
  <c r="AZ351"/>
  <c r="AZ367"/>
  <c r="AZ384"/>
  <c r="AZ399"/>
  <c r="AZ88"/>
  <c r="AZ104"/>
  <c r="AZ120"/>
  <c r="AZ136"/>
  <c r="AZ164"/>
  <c r="AZ180"/>
  <c r="AZ196"/>
  <c r="AZ212"/>
  <c r="AZ228"/>
  <c r="AZ244"/>
  <c r="AZ260"/>
  <c r="AZ276"/>
  <c r="AZ292"/>
  <c r="AZ312"/>
  <c r="AZ318"/>
  <c r="AZ340"/>
  <c r="AZ356"/>
  <c r="AZ372"/>
  <c r="AZ387"/>
  <c r="AZ158"/>
  <c r="AZ89"/>
  <c r="AZ105"/>
  <c r="AZ121"/>
  <c r="AZ137"/>
  <c r="AZ165"/>
  <c r="AZ181"/>
  <c r="AZ197"/>
  <c r="AZ213"/>
  <c r="AZ229"/>
  <c r="AZ245"/>
  <c r="AZ261"/>
  <c r="AZ277"/>
  <c r="AZ293"/>
  <c r="AZ305"/>
  <c r="AZ319"/>
  <c r="AZ341"/>
  <c r="AZ357"/>
  <c r="AZ373"/>
  <c r="AZ388"/>
  <c r="AZ17"/>
  <c r="AZ19"/>
  <c r="AZ39"/>
  <c r="AZ27"/>
  <c r="AZ40"/>
  <c r="AZ45"/>
  <c r="AZ49"/>
  <c r="AZ53"/>
  <c r="AZ57"/>
  <c r="AZ61"/>
  <c r="AZ65"/>
  <c r="AZ69"/>
  <c r="AZ73"/>
  <c r="AZ77"/>
  <c r="AZ81"/>
  <c r="AZ30"/>
  <c r="AZ34"/>
  <c r="AV14"/>
  <c r="P14"/>
  <c r="AW14"/>
  <c r="Q14"/>
  <c r="AU14"/>
  <c r="O14"/>
  <c r="AX14"/>
  <c r="R14"/>
  <c r="BA14"/>
  <c r="U14"/>
  <c r="AT14"/>
  <c r="N14"/>
  <c r="AY14"/>
  <c r="S14"/>
  <c r="AZ14"/>
  <c r="T14"/>
  <c r="BC16"/>
  <c r="AA400"/>
  <c r="AB400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94"/>
  <c r="BC95"/>
  <c r="BC96"/>
  <c r="BC97"/>
  <c r="BC98"/>
  <c r="BC99"/>
  <c r="BC100"/>
  <c r="BC101"/>
  <c r="BC102"/>
  <c r="BC103"/>
  <c r="BC104"/>
  <c r="BC105"/>
  <c r="BC106"/>
  <c r="BC107"/>
  <c r="BC108"/>
  <c r="BC109"/>
  <c r="BC110"/>
  <c r="BC111"/>
  <c r="BC112"/>
  <c r="BC113"/>
  <c r="BC114"/>
  <c r="BC115"/>
  <c r="BC116"/>
  <c r="BC117"/>
  <c r="BC118"/>
  <c r="BC119"/>
  <c r="BC120"/>
  <c r="BC121"/>
  <c r="BC122"/>
  <c r="BC123"/>
  <c r="BC124"/>
  <c r="BC125"/>
  <c r="BC126"/>
  <c r="BC127"/>
  <c r="BC128"/>
  <c r="BC129"/>
  <c r="BC130"/>
  <c r="BC131"/>
  <c r="BC132"/>
  <c r="BC133"/>
  <c r="BC134"/>
  <c r="BC135"/>
  <c r="BC136"/>
  <c r="BC137"/>
  <c r="BC138"/>
  <c r="BC139"/>
  <c r="BC140"/>
  <c r="BC141"/>
  <c r="BC142"/>
  <c r="BC143"/>
  <c r="BC144"/>
  <c r="BC145"/>
  <c r="BC146"/>
  <c r="BC147"/>
  <c r="BC148"/>
  <c r="BC149"/>
  <c r="BC150"/>
  <c r="BC151"/>
  <c r="BC152"/>
  <c r="BC153"/>
  <c r="BC154"/>
  <c r="BC155"/>
  <c r="BC156"/>
  <c r="BC157"/>
  <c r="BC158"/>
  <c r="BC159"/>
  <c r="BC160"/>
  <c r="BC161"/>
  <c r="BC162"/>
  <c r="BC163"/>
  <c r="BC164"/>
  <c r="BC165"/>
  <c r="BC166"/>
  <c r="BC167"/>
  <c r="BC168"/>
  <c r="BC169"/>
  <c r="BC170"/>
  <c r="BC171"/>
  <c r="BC172"/>
  <c r="BC173"/>
  <c r="BC174"/>
  <c r="BC175"/>
  <c r="BC176"/>
  <c r="BC177"/>
  <c r="BC178"/>
  <c r="BC179"/>
  <c r="BC180"/>
  <c r="BC181"/>
  <c r="BC182"/>
  <c r="BC183"/>
  <c r="BC184"/>
  <c r="BC185"/>
  <c r="BC186"/>
  <c r="BC187"/>
  <c r="BC188"/>
  <c r="BC189"/>
  <c r="BC190"/>
  <c r="BC191"/>
  <c r="BC192"/>
  <c r="BC193"/>
  <c r="BC194"/>
  <c r="BC195"/>
  <c r="BC196"/>
  <c r="BC197"/>
  <c r="BC198"/>
  <c r="BC199"/>
  <c r="BC200"/>
  <c r="BC201"/>
  <c r="BC202"/>
  <c r="BC203"/>
  <c r="BC204"/>
  <c r="BC205"/>
  <c r="BC206"/>
  <c r="BC207"/>
  <c r="BC208"/>
  <c r="BC209"/>
  <c r="BC210"/>
  <c r="BC211"/>
  <c r="BC212"/>
  <c r="BC213"/>
  <c r="BC214"/>
  <c r="BC215"/>
  <c r="BC216"/>
  <c r="BC217"/>
  <c r="BC218"/>
  <c r="BC219"/>
  <c r="BC220"/>
  <c r="BC221"/>
  <c r="BC222"/>
  <c r="BC223"/>
  <c r="BC224"/>
  <c r="BC225"/>
  <c r="BC226"/>
  <c r="BC227"/>
  <c r="BC228"/>
  <c r="BC229"/>
  <c r="BC230"/>
  <c r="BC231"/>
  <c r="BC232"/>
  <c r="BC233"/>
  <c r="BC234"/>
  <c r="BC235"/>
  <c r="BC236"/>
  <c r="BC237"/>
  <c r="BC238"/>
  <c r="BC239"/>
  <c r="BC240"/>
  <c r="BC241"/>
  <c r="BC242"/>
  <c r="BC243"/>
  <c r="BC244"/>
  <c r="BC245"/>
  <c r="BC246"/>
  <c r="BC247"/>
  <c r="BC248"/>
  <c r="BC249"/>
  <c r="BC250"/>
  <c r="BC251"/>
  <c r="BC252"/>
  <c r="BC253"/>
  <c r="BC254"/>
  <c r="BC255"/>
  <c r="BC256"/>
  <c r="BC257"/>
  <c r="BC258"/>
  <c r="BC259"/>
  <c r="BC260"/>
  <c r="BC261"/>
  <c r="BC262"/>
  <c r="BC263"/>
  <c r="BC264"/>
  <c r="BC265"/>
  <c r="BC266"/>
  <c r="BC267"/>
  <c r="BC268"/>
  <c r="BC269"/>
  <c r="BC270"/>
  <c r="BC271"/>
  <c r="BC272"/>
  <c r="BC273"/>
  <c r="BC274"/>
  <c r="BC275"/>
  <c r="BC276"/>
  <c r="BC277"/>
  <c r="BC278"/>
  <c r="BC279"/>
  <c r="BC280"/>
  <c r="BC281"/>
  <c r="BC282"/>
  <c r="BC283"/>
  <c r="BC284"/>
  <c r="BC285"/>
  <c r="BC286"/>
  <c r="BC287"/>
  <c r="BC288"/>
  <c r="BC289"/>
  <c r="BC290"/>
  <c r="BC291"/>
  <c r="BC292"/>
  <c r="BC293"/>
  <c r="BC294"/>
  <c r="BC295"/>
  <c r="BC296"/>
  <c r="BC297"/>
  <c r="BC298"/>
  <c r="BC299"/>
  <c r="BC300"/>
  <c r="BC301"/>
  <c r="BC302"/>
  <c r="BC303"/>
  <c r="BC304"/>
  <c r="BC305"/>
  <c r="BC306"/>
  <c r="BC307"/>
  <c r="BC308"/>
  <c r="BC309"/>
  <c r="BC310"/>
  <c r="BC311"/>
  <c r="BC312"/>
  <c r="BC313"/>
  <c r="BC314"/>
  <c r="BC315"/>
  <c r="BC316"/>
  <c r="BC317"/>
  <c r="BC318"/>
  <c r="BC319"/>
  <c r="BC320"/>
  <c r="BC321"/>
  <c r="BC322"/>
  <c r="BC323"/>
  <c r="BC324"/>
  <c r="BC325"/>
  <c r="BC326"/>
  <c r="BC327"/>
  <c r="BC328"/>
  <c r="BC329"/>
  <c r="BC330"/>
  <c r="BC331"/>
  <c r="BC332"/>
  <c r="BC333"/>
  <c r="BC334"/>
  <c r="BC335"/>
  <c r="BC336"/>
  <c r="BC337"/>
  <c r="BC338"/>
  <c r="BC339"/>
  <c r="BC340"/>
  <c r="BC341"/>
  <c r="BC342"/>
  <c r="BC343"/>
  <c r="BC344"/>
  <c r="BC345"/>
  <c r="BC346"/>
  <c r="BC347"/>
  <c r="BC348"/>
  <c r="BC349"/>
  <c r="BC350"/>
  <c r="BC351"/>
  <c r="BC352"/>
  <c r="BC353"/>
  <c r="BC354"/>
  <c r="BC355"/>
  <c r="BC356"/>
  <c r="BC357"/>
  <c r="BC358"/>
  <c r="BC359"/>
  <c r="BC360"/>
  <c r="BC361"/>
  <c r="BC362"/>
  <c r="BC363"/>
  <c r="BC364"/>
  <c r="BC365"/>
  <c r="BC366"/>
  <c r="BC367"/>
  <c r="BC368"/>
  <c r="BC369"/>
  <c r="BC370"/>
  <c r="BC371"/>
  <c r="BC372"/>
  <c r="BC373"/>
  <c r="BC374"/>
  <c r="BC375"/>
  <c r="BC376"/>
  <c r="BC377"/>
  <c r="BC378"/>
  <c r="BC379"/>
  <c r="BC380"/>
  <c r="BC381"/>
  <c r="BC382"/>
  <c r="BC383"/>
  <c r="BC384"/>
  <c r="BC385"/>
  <c r="BC386"/>
  <c r="BC387"/>
  <c r="BC388"/>
  <c r="BC389"/>
  <c r="BC390"/>
  <c r="BC391"/>
  <c r="BC392"/>
  <c r="BC393"/>
  <c r="BC394"/>
  <c r="BC395"/>
  <c r="BC396"/>
  <c r="BC397"/>
  <c r="BC398"/>
  <c r="BC399"/>
  <c r="L6"/>
  <c r="AN14"/>
  <c r="H14"/>
  <c r="AO14"/>
  <c r="I14"/>
  <c r="BC400"/>
  <c r="I400"/>
  <c r="Y400"/>
  <c r="J400"/>
  <c r="Z400"/>
  <c r="H400"/>
  <c r="X400"/>
  <c r="CL16"/>
  <c r="CL17"/>
  <c r="CL18"/>
  <c r="CL19"/>
  <c r="CL20"/>
  <c r="CL21"/>
  <c r="CL22"/>
  <c r="CL23"/>
  <c r="CL24"/>
  <c r="CL25"/>
  <c r="CL26"/>
  <c r="CL27"/>
  <c r="CL28"/>
  <c r="CL29"/>
  <c r="CL30"/>
  <c r="CL31"/>
  <c r="CL32"/>
  <c r="CL33"/>
  <c r="CL34"/>
  <c r="CL35"/>
  <c r="CL36"/>
  <c r="CL37"/>
  <c r="CL38"/>
  <c r="CL39"/>
  <c r="CL40"/>
  <c r="CL41"/>
  <c r="CL42"/>
  <c r="CL43"/>
  <c r="CL44"/>
  <c r="CL45"/>
  <c r="CL46"/>
  <c r="CL47"/>
  <c r="CL48"/>
  <c r="CL49"/>
  <c r="CL50"/>
  <c r="CL51"/>
  <c r="CL52"/>
  <c r="CL53"/>
  <c r="CL54"/>
  <c r="CL55"/>
  <c r="CL56"/>
  <c r="CL57"/>
  <c r="CL58"/>
  <c r="CL59"/>
  <c r="CL60"/>
  <c r="CL61"/>
  <c r="CL62"/>
  <c r="CL63"/>
  <c r="CL64"/>
  <c r="CL65"/>
  <c r="CL66"/>
  <c r="CL67"/>
  <c r="CL68"/>
  <c r="CL69"/>
  <c r="CL70"/>
  <c r="CL71"/>
  <c r="CL72"/>
  <c r="CL73"/>
  <c r="CL74"/>
  <c r="CL75"/>
  <c r="CL76"/>
  <c r="CL77"/>
  <c r="CL78"/>
  <c r="CL79"/>
  <c r="CL80"/>
  <c r="CL81"/>
  <c r="CL82"/>
  <c r="CL83"/>
  <c r="CL84"/>
  <c r="CL85"/>
  <c r="CL86"/>
  <c r="CL87"/>
  <c r="CL88"/>
  <c r="CL89"/>
  <c r="CL90"/>
  <c r="CL91"/>
  <c r="CL92"/>
  <c r="CL93"/>
  <c r="CL94"/>
  <c r="CL95"/>
  <c r="CL96"/>
  <c r="CL97"/>
  <c r="CL98"/>
  <c r="CL99"/>
  <c r="CL100"/>
  <c r="CL101"/>
  <c r="CL102"/>
  <c r="CL103"/>
  <c r="CL104"/>
  <c r="CL105"/>
  <c r="CL106"/>
  <c r="CL107"/>
  <c r="CL108"/>
  <c r="CL109"/>
  <c r="CL110"/>
  <c r="CL111"/>
  <c r="CL112"/>
  <c r="CL113"/>
  <c r="CL114"/>
  <c r="CL115"/>
  <c r="CL116"/>
  <c r="CL117"/>
  <c r="CL118"/>
  <c r="CL119"/>
  <c r="CL120"/>
  <c r="CL121"/>
  <c r="CL122"/>
  <c r="CL123"/>
  <c r="CL124"/>
  <c r="CL125"/>
  <c r="CL126"/>
  <c r="CL127"/>
  <c r="CL128"/>
  <c r="CL129"/>
  <c r="CL130"/>
  <c r="CL131"/>
  <c r="CL132"/>
  <c r="CL133"/>
  <c r="CL134"/>
  <c r="CL135"/>
  <c r="CL136"/>
  <c r="CL137"/>
  <c r="CL138"/>
  <c r="CL139"/>
  <c r="CL140"/>
  <c r="CL141"/>
  <c r="CL142"/>
  <c r="CL143"/>
  <c r="CL144"/>
  <c r="CL145"/>
  <c r="CL146"/>
  <c r="CL147"/>
  <c r="CL148"/>
  <c r="CL149"/>
  <c r="CL150"/>
  <c r="CL151"/>
  <c r="CL152"/>
  <c r="CL153"/>
  <c r="CL154"/>
  <c r="CL155"/>
  <c r="CL156"/>
  <c r="CL157"/>
  <c r="CL158"/>
  <c r="CL159"/>
  <c r="CL160"/>
  <c r="CL161"/>
  <c r="CL162"/>
  <c r="CL163"/>
  <c r="CL164"/>
  <c r="CL165"/>
  <c r="CL166"/>
  <c r="CL167"/>
  <c r="CL168"/>
  <c r="CL169"/>
  <c r="CL170"/>
  <c r="CL171"/>
  <c r="CL172"/>
  <c r="CL173"/>
  <c r="CL174"/>
  <c r="CL175"/>
  <c r="CL176"/>
  <c r="CL177"/>
  <c r="CL178"/>
  <c r="CL179"/>
  <c r="CL180"/>
  <c r="CL181"/>
  <c r="CL182"/>
  <c r="CL183"/>
  <c r="CL184"/>
  <c r="CL185"/>
  <c r="CL186"/>
  <c r="CL187"/>
  <c r="CL188"/>
  <c r="CL189"/>
  <c r="CL190"/>
  <c r="CL191"/>
  <c r="CL192"/>
  <c r="CL193"/>
  <c r="CL194"/>
  <c r="CL195"/>
  <c r="CL196"/>
  <c r="CL197"/>
  <c r="CL198"/>
  <c r="CL199"/>
  <c r="CL200"/>
  <c r="CL201"/>
  <c r="CL202"/>
  <c r="CL203"/>
  <c r="CL204"/>
  <c r="CL205"/>
  <c r="CL206"/>
  <c r="CL207"/>
  <c r="CL208"/>
  <c r="CL209"/>
  <c r="CL210"/>
  <c r="CL211"/>
  <c r="CL212"/>
  <c r="CL213"/>
  <c r="CL214"/>
  <c r="CL215"/>
  <c r="CL216"/>
  <c r="CL217"/>
  <c r="CL218"/>
  <c r="CL219"/>
  <c r="CL220"/>
  <c r="CL221"/>
  <c r="CL222"/>
  <c r="CL223"/>
  <c r="CL224"/>
  <c r="CL225"/>
  <c r="CL226"/>
  <c r="CL227"/>
  <c r="CL228"/>
  <c r="CL229"/>
  <c r="CL230"/>
  <c r="CL231"/>
  <c r="CL232"/>
  <c r="CL233"/>
  <c r="CL234"/>
  <c r="CL235"/>
  <c r="CL236"/>
  <c r="CL237"/>
  <c r="CL238"/>
  <c r="CL239"/>
  <c r="CL240"/>
  <c r="CL241"/>
  <c r="CL242"/>
  <c r="CL243"/>
  <c r="CL244"/>
  <c r="CL245"/>
  <c r="CL246"/>
  <c r="CL247"/>
  <c r="CL248"/>
  <c r="CL249"/>
  <c r="CL250"/>
  <c r="CL251"/>
  <c r="CL252"/>
  <c r="CL253"/>
  <c r="CL254"/>
  <c r="CL255"/>
  <c r="CL256"/>
  <c r="CL257"/>
  <c r="CL258"/>
  <c r="CL259"/>
  <c r="CL260"/>
  <c r="CL261"/>
  <c r="CL262"/>
  <c r="CL263"/>
  <c r="CL264"/>
  <c r="CL265"/>
  <c r="CL266"/>
  <c r="CL267"/>
  <c r="CL268"/>
  <c r="CL269"/>
  <c r="CL270"/>
  <c r="CL271"/>
  <c r="CL272"/>
  <c r="CL273"/>
  <c r="CL274"/>
  <c r="CL275"/>
  <c r="CL276"/>
  <c r="CL277"/>
  <c r="CL278"/>
  <c r="CL279"/>
  <c r="CL280"/>
  <c r="CL281"/>
  <c r="CL282"/>
  <c r="CL283"/>
  <c r="CL284"/>
  <c r="CL285"/>
  <c r="CL286"/>
  <c r="CL287"/>
  <c r="CL288"/>
  <c r="CL289"/>
  <c r="CL290"/>
  <c r="CL291"/>
  <c r="CL292"/>
  <c r="CL293"/>
  <c r="CL294"/>
  <c r="CL295"/>
  <c r="CL296"/>
  <c r="CL297"/>
  <c r="CL298"/>
  <c r="CL299"/>
  <c r="CL300"/>
  <c r="CL301"/>
  <c r="CL302"/>
  <c r="CL303"/>
  <c r="CL304"/>
  <c r="CL305"/>
  <c r="CL306"/>
  <c r="CL307"/>
  <c r="CL308"/>
  <c r="CL309"/>
  <c r="CL310"/>
  <c r="CL311"/>
  <c r="CL312"/>
  <c r="CL313"/>
  <c r="CL314"/>
  <c r="CL315"/>
  <c r="CL316"/>
  <c r="CL317"/>
  <c r="CL318"/>
  <c r="CL319"/>
  <c r="CL320"/>
  <c r="CL321"/>
  <c r="CL322"/>
  <c r="CL323"/>
  <c r="CL324"/>
  <c r="CL325"/>
  <c r="CL326"/>
  <c r="CL327"/>
  <c r="CL328"/>
  <c r="CL329"/>
  <c r="CL330"/>
  <c r="CL331"/>
  <c r="CL332"/>
  <c r="CL333"/>
  <c r="CL334"/>
  <c r="CL335"/>
  <c r="CL336"/>
  <c r="CL337"/>
  <c r="CL338"/>
  <c r="CL339"/>
  <c r="CL340"/>
  <c r="CL341"/>
  <c r="CL342"/>
  <c r="CL343"/>
  <c r="CL344"/>
  <c r="CL345"/>
  <c r="CL346"/>
  <c r="CL347"/>
  <c r="CL348"/>
  <c r="CL349"/>
  <c r="CL350"/>
  <c r="CL351"/>
  <c r="CL352"/>
  <c r="CL353"/>
  <c r="CL354"/>
  <c r="CL355"/>
  <c r="CL356"/>
  <c r="CL357"/>
  <c r="CL358"/>
  <c r="CL359"/>
  <c r="CL360"/>
  <c r="CL361"/>
  <c r="CL362"/>
  <c r="CL363"/>
  <c r="CL364"/>
  <c r="CL365"/>
  <c r="CL366"/>
  <c r="CL367"/>
  <c r="CL368"/>
  <c r="CL369"/>
  <c r="CL370"/>
  <c r="CL371"/>
  <c r="CL372"/>
  <c r="CL373"/>
  <c r="CL374"/>
  <c r="CL375"/>
  <c r="CL376"/>
  <c r="CL377"/>
  <c r="CL378"/>
  <c r="CL379"/>
  <c r="CL380"/>
  <c r="CL381"/>
  <c r="CL382"/>
  <c r="CL383"/>
  <c r="CL384"/>
  <c r="CL385"/>
  <c r="CL386"/>
  <c r="CL387"/>
  <c r="CL388"/>
  <c r="CL389"/>
  <c r="CL390"/>
  <c r="CL391"/>
  <c r="CL392"/>
  <c r="CL393"/>
  <c r="CL394"/>
  <c r="CL395"/>
  <c r="CL396"/>
  <c r="CL397"/>
  <c r="CL398"/>
  <c r="CL399"/>
  <c r="CL400"/>
  <c r="CL14"/>
  <c r="CM16"/>
  <c r="CM17"/>
  <c r="CM18"/>
  <c r="CM19"/>
  <c r="CM20"/>
  <c r="CM21"/>
  <c r="CM22"/>
  <c r="CM23"/>
  <c r="CM24"/>
  <c r="CM25"/>
  <c r="CM26"/>
  <c r="CM27"/>
  <c r="CM28"/>
  <c r="CM29"/>
  <c r="CM30"/>
  <c r="CM31"/>
  <c r="CM32"/>
  <c r="CM33"/>
  <c r="CM34"/>
  <c r="CM35"/>
  <c r="CM36"/>
  <c r="CM37"/>
  <c r="CM38"/>
  <c r="CM39"/>
  <c r="CM40"/>
  <c r="CM41"/>
  <c r="CM42"/>
  <c r="CM43"/>
  <c r="CM44"/>
  <c r="CM45"/>
  <c r="CM46"/>
  <c r="CM47"/>
  <c r="CM48"/>
  <c r="CM49"/>
  <c r="CM50"/>
  <c r="CM51"/>
  <c r="CM52"/>
  <c r="CM53"/>
  <c r="CM54"/>
  <c r="CM55"/>
  <c r="CM56"/>
  <c r="CM57"/>
  <c r="CM58"/>
  <c r="CM59"/>
  <c r="CM60"/>
  <c r="CM61"/>
  <c r="CM62"/>
  <c r="CM63"/>
  <c r="CM64"/>
  <c r="CM65"/>
  <c r="CM66"/>
  <c r="CM67"/>
  <c r="CM68"/>
  <c r="CM69"/>
  <c r="CM70"/>
  <c r="CM71"/>
  <c r="CM72"/>
  <c r="CM73"/>
  <c r="CM74"/>
  <c r="CM75"/>
  <c r="CM76"/>
  <c r="CM77"/>
  <c r="CM78"/>
  <c r="CM79"/>
  <c r="CM80"/>
  <c r="CM81"/>
  <c r="CM82"/>
  <c r="CM83"/>
  <c r="CM84"/>
  <c r="CM85"/>
  <c r="CM86"/>
  <c r="CM87"/>
  <c r="CM88"/>
  <c r="CM89"/>
  <c r="CM90"/>
  <c r="CM91"/>
  <c r="CM92"/>
  <c r="CM93"/>
  <c r="CM94"/>
  <c r="CM95"/>
  <c r="CM96"/>
  <c r="CM97"/>
  <c r="CM98"/>
  <c r="CM99"/>
  <c r="CM100"/>
  <c r="CM101"/>
  <c r="CM102"/>
  <c r="CM103"/>
  <c r="CM104"/>
  <c r="CM105"/>
  <c r="CM106"/>
  <c r="CM107"/>
  <c r="CM108"/>
  <c r="CM109"/>
  <c r="CM110"/>
  <c r="CM111"/>
  <c r="CM112"/>
  <c r="CM113"/>
  <c r="CM114"/>
  <c r="CM115"/>
  <c r="CM116"/>
  <c r="CM117"/>
  <c r="CM118"/>
  <c r="CM119"/>
  <c r="CM120"/>
  <c r="CM121"/>
  <c r="CM122"/>
  <c r="CM123"/>
  <c r="CM124"/>
  <c r="CM125"/>
  <c r="CM126"/>
  <c r="CM127"/>
  <c r="CM128"/>
  <c r="CM129"/>
  <c r="CM130"/>
  <c r="CM131"/>
  <c r="CM132"/>
  <c r="CM133"/>
  <c r="CM134"/>
  <c r="CM135"/>
  <c r="CM136"/>
  <c r="CM137"/>
  <c r="CM138"/>
  <c r="CM139"/>
  <c r="CM140"/>
  <c r="CM141"/>
  <c r="CM142"/>
  <c r="CM143"/>
  <c r="CM144"/>
  <c r="CM145"/>
  <c r="CM146"/>
  <c r="CM147"/>
  <c r="CM148"/>
  <c r="CM149"/>
  <c r="CM150"/>
  <c r="CM151"/>
  <c r="CM152"/>
  <c r="CM153"/>
  <c r="CM154"/>
  <c r="CM155"/>
  <c r="CM156"/>
  <c r="CM157"/>
  <c r="CM158"/>
  <c r="CM159"/>
  <c r="CM160"/>
  <c r="CM161"/>
  <c r="CM162"/>
  <c r="CM163"/>
  <c r="CM164"/>
  <c r="CM165"/>
  <c r="CM166"/>
  <c r="CM167"/>
  <c r="CM168"/>
  <c r="CM169"/>
  <c r="CM170"/>
  <c r="CM171"/>
  <c r="CM172"/>
  <c r="CM173"/>
  <c r="CM174"/>
  <c r="CM175"/>
  <c r="CM176"/>
  <c r="CM177"/>
  <c r="CM178"/>
  <c r="CM179"/>
  <c r="CM180"/>
  <c r="CM181"/>
  <c r="CM182"/>
  <c r="CM183"/>
  <c r="CM184"/>
  <c r="CM185"/>
  <c r="CM186"/>
  <c r="CM187"/>
  <c r="CM188"/>
  <c r="CM189"/>
  <c r="CM190"/>
  <c r="CM191"/>
  <c r="CM192"/>
  <c r="CM193"/>
  <c r="CM194"/>
  <c r="CM195"/>
  <c r="CM196"/>
  <c r="CM197"/>
  <c r="CM198"/>
  <c r="CM199"/>
  <c r="CM200"/>
  <c r="CM201"/>
  <c r="CM202"/>
  <c r="CM203"/>
  <c r="CM204"/>
  <c r="CM205"/>
  <c r="CM206"/>
  <c r="CM207"/>
  <c r="CM208"/>
  <c r="CM209"/>
  <c r="CM210"/>
  <c r="CM211"/>
  <c r="CM212"/>
  <c r="CM213"/>
  <c r="CM214"/>
  <c r="CM215"/>
  <c r="CM216"/>
  <c r="CM217"/>
  <c r="CM218"/>
  <c r="CM219"/>
  <c r="CM220"/>
  <c r="CM221"/>
  <c r="CM222"/>
  <c r="CM223"/>
  <c r="CM224"/>
  <c r="CM225"/>
  <c r="CM226"/>
  <c r="CM227"/>
  <c r="CM228"/>
  <c r="CM229"/>
  <c r="CM230"/>
  <c r="CM231"/>
  <c r="CM232"/>
  <c r="CM233"/>
  <c r="CM234"/>
  <c r="CM235"/>
  <c r="CM236"/>
  <c r="CM237"/>
  <c r="CM238"/>
  <c r="CM239"/>
  <c r="CM240"/>
  <c r="CM241"/>
  <c r="CM242"/>
  <c r="CM243"/>
  <c r="CM244"/>
  <c r="CM245"/>
  <c r="CM246"/>
  <c r="CM247"/>
  <c r="CM248"/>
  <c r="CM249"/>
  <c r="CM250"/>
  <c r="CM251"/>
  <c r="CM252"/>
  <c r="CM253"/>
  <c r="CM254"/>
  <c r="CM255"/>
  <c r="CM256"/>
  <c r="CM257"/>
  <c r="CM258"/>
  <c r="CM259"/>
  <c r="CM260"/>
  <c r="CM261"/>
  <c r="CM262"/>
  <c r="CM263"/>
  <c r="CM264"/>
  <c r="CM265"/>
  <c r="CM266"/>
  <c r="CM267"/>
  <c r="CM268"/>
  <c r="CM269"/>
  <c r="CM270"/>
  <c r="CM271"/>
  <c r="CM272"/>
  <c r="CM273"/>
  <c r="CM274"/>
  <c r="CM275"/>
  <c r="CM276"/>
  <c r="CM277"/>
  <c r="CM278"/>
  <c r="CM279"/>
  <c r="CM280"/>
  <c r="CM281"/>
  <c r="CM282"/>
  <c r="CM283"/>
  <c r="CM284"/>
  <c r="CM285"/>
  <c r="CM286"/>
  <c r="CM287"/>
  <c r="CM288"/>
  <c r="CM289"/>
  <c r="CM290"/>
  <c r="CM291"/>
  <c r="CM292"/>
  <c r="CM293"/>
  <c r="CM294"/>
  <c r="CM295"/>
  <c r="CM296"/>
  <c r="CM297"/>
  <c r="CM298"/>
  <c r="CM299"/>
  <c r="CM300"/>
  <c r="CM301"/>
  <c r="CM302"/>
  <c r="CM303"/>
  <c r="CM304"/>
  <c r="CM305"/>
  <c r="CM306"/>
  <c r="CM307"/>
  <c r="CM308"/>
  <c r="CM309"/>
  <c r="CM310"/>
  <c r="CM311"/>
  <c r="CM312"/>
  <c r="CM313"/>
  <c r="CM314"/>
  <c r="CM315"/>
  <c r="CM316"/>
  <c r="CM317"/>
  <c r="CM318"/>
  <c r="CM319"/>
  <c r="CM320"/>
  <c r="CM321"/>
  <c r="CM322"/>
  <c r="CM323"/>
  <c r="CM324"/>
  <c r="CM325"/>
  <c r="CM326"/>
  <c r="CM327"/>
  <c r="CM328"/>
  <c r="CM329"/>
  <c r="CM330"/>
  <c r="CM331"/>
  <c r="CM332"/>
  <c r="CM333"/>
  <c r="CM334"/>
  <c r="CM335"/>
  <c r="CM336"/>
  <c r="CM337"/>
  <c r="CM338"/>
  <c r="CM339"/>
  <c r="CM340"/>
  <c r="CM341"/>
  <c r="CM342"/>
  <c r="CM343"/>
  <c r="CM344"/>
  <c r="CM345"/>
  <c r="CM346"/>
  <c r="CM347"/>
  <c r="CM348"/>
  <c r="CM349"/>
  <c r="CM350"/>
  <c r="CM351"/>
  <c r="CM352"/>
  <c r="CM353"/>
  <c r="CM354"/>
  <c r="CM355"/>
  <c r="CM356"/>
  <c r="CM357"/>
  <c r="CM358"/>
  <c r="CM359"/>
  <c r="CM360"/>
  <c r="CM361"/>
  <c r="CM362"/>
  <c r="CM363"/>
  <c r="CM364"/>
  <c r="CM365"/>
  <c r="CM366"/>
  <c r="CM367"/>
  <c r="CM368"/>
  <c r="CM369"/>
  <c r="CM370"/>
  <c r="CM371"/>
  <c r="CM372"/>
  <c r="CM373"/>
  <c r="CM374"/>
  <c r="CM375"/>
  <c r="CM376"/>
  <c r="CM377"/>
  <c r="CM378"/>
  <c r="CM379"/>
  <c r="CM380"/>
  <c r="CM381"/>
  <c r="CM382"/>
  <c r="CM383"/>
  <c r="CM384"/>
  <c r="CM385"/>
  <c r="CM386"/>
  <c r="CM387"/>
  <c r="CM388"/>
  <c r="CM389"/>
  <c r="CM390"/>
  <c r="CM391"/>
  <c r="CM392"/>
  <c r="CM393"/>
  <c r="CM394"/>
  <c r="CM395"/>
  <c r="CM396"/>
  <c r="CM397"/>
  <c r="CM398"/>
  <c r="CM399"/>
  <c r="CM400"/>
  <c r="CM14"/>
  <c r="CN16"/>
  <c r="CN17"/>
  <c r="CN18"/>
  <c r="CN19"/>
  <c r="CN20"/>
  <c r="CN21"/>
  <c r="CN22"/>
  <c r="CN23"/>
  <c r="CN24"/>
  <c r="CN25"/>
  <c r="CN26"/>
  <c r="CN27"/>
  <c r="CN28"/>
  <c r="CN29"/>
  <c r="CN30"/>
  <c r="CN31"/>
  <c r="CN32"/>
  <c r="CN33"/>
  <c r="CN34"/>
  <c r="CN35"/>
  <c r="CN36"/>
  <c r="CN37"/>
  <c r="CN38"/>
  <c r="CN39"/>
  <c r="CN40"/>
  <c r="CN41"/>
  <c r="CN42"/>
  <c r="CN43"/>
  <c r="CN44"/>
  <c r="CN45"/>
  <c r="CN46"/>
  <c r="CN47"/>
  <c r="CN48"/>
  <c r="CN49"/>
  <c r="CN50"/>
  <c r="CN51"/>
  <c r="CN52"/>
  <c r="CN53"/>
  <c r="CN54"/>
  <c r="CN55"/>
  <c r="CN56"/>
  <c r="CN57"/>
  <c r="CN58"/>
  <c r="CN59"/>
  <c r="CN60"/>
  <c r="CN61"/>
  <c r="CN62"/>
  <c r="CN63"/>
  <c r="CN64"/>
  <c r="CN65"/>
  <c r="CN66"/>
  <c r="CN67"/>
  <c r="CN68"/>
  <c r="CN69"/>
  <c r="CN70"/>
  <c r="CN71"/>
  <c r="CN72"/>
  <c r="CN73"/>
  <c r="CN74"/>
  <c r="CN75"/>
  <c r="CN76"/>
  <c r="CN77"/>
  <c r="CN78"/>
  <c r="CN79"/>
  <c r="CN80"/>
  <c r="CN81"/>
  <c r="CN82"/>
  <c r="CN83"/>
  <c r="CN84"/>
  <c r="CN85"/>
  <c r="CN86"/>
  <c r="CN87"/>
  <c r="CN88"/>
  <c r="CN89"/>
  <c r="CN90"/>
  <c r="CN91"/>
  <c r="CN92"/>
  <c r="CN93"/>
  <c r="CN94"/>
  <c r="CN95"/>
  <c r="CN96"/>
  <c r="CN97"/>
  <c r="CN98"/>
  <c r="CN99"/>
  <c r="CN100"/>
  <c r="CN101"/>
  <c r="CN102"/>
  <c r="CN103"/>
  <c r="CN104"/>
  <c r="CN105"/>
  <c r="CN106"/>
  <c r="CN107"/>
  <c r="CN108"/>
  <c r="CN109"/>
  <c r="CN110"/>
  <c r="CN111"/>
  <c r="CN112"/>
  <c r="CN113"/>
  <c r="CN114"/>
  <c r="CN115"/>
  <c r="CN116"/>
  <c r="CN117"/>
  <c r="CN118"/>
  <c r="CN119"/>
  <c r="CN120"/>
  <c r="CN121"/>
  <c r="CN122"/>
  <c r="CN123"/>
  <c r="CN124"/>
  <c r="CN125"/>
  <c r="CN126"/>
  <c r="CN127"/>
  <c r="CN128"/>
  <c r="CN129"/>
  <c r="CN130"/>
  <c r="CN131"/>
  <c r="CN132"/>
  <c r="CN133"/>
  <c r="CN134"/>
  <c r="CN135"/>
  <c r="CN136"/>
  <c r="CN137"/>
  <c r="CN138"/>
  <c r="CN139"/>
  <c r="CN140"/>
  <c r="CN141"/>
  <c r="CN142"/>
  <c r="CN143"/>
  <c r="CN144"/>
  <c r="CN145"/>
  <c r="CN146"/>
  <c r="CN147"/>
  <c r="CN148"/>
  <c r="CN149"/>
  <c r="CN150"/>
  <c r="CN151"/>
  <c r="CN152"/>
  <c r="CN153"/>
  <c r="CN154"/>
  <c r="CN155"/>
  <c r="CN156"/>
  <c r="CN157"/>
  <c r="CN158"/>
  <c r="CN159"/>
  <c r="CN160"/>
  <c r="CN161"/>
  <c r="CN162"/>
  <c r="CN163"/>
  <c r="CN164"/>
  <c r="CN165"/>
  <c r="CN166"/>
  <c r="CN167"/>
  <c r="CN168"/>
  <c r="CN169"/>
  <c r="CN170"/>
  <c r="CN171"/>
  <c r="CN172"/>
  <c r="CN173"/>
  <c r="CN174"/>
  <c r="CN175"/>
  <c r="CN176"/>
  <c r="CN177"/>
  <c r="CN178"/>
  <c r="CN179"/>
  <c r="CN180"/>
  <c r="CN181"/>
  <c r="CN182"/>
  <c r="CN183"/>
  <c r="CN184"/>
  <c r="CN185"/>
  <c r="CN186"/>
  <c r="CN187"/>
  <c r="CN188"/>
  <c r="CN189"/>
  <c r="CN190"/>
  <c r="CN191"/>
  <c r="CN192"/>
  <c r="CN193"/>
  <c r="CN194"/>
  <c r="CN195"/>
  <c r="CN196"/>
  <c r="CN197"/>
  <c r="CN198"/>
  <c r="CN199"/>
  <c r="CN200"/>
  <c r="CN201"/>
  <c r="CN202"/>
  <c r="CN203"/>
  <c r="CN204"/>
  <c r="CN205"/>
  <c r="CN206"/>
  <c r="CN207"/>
  <c r="CN208"/>
  <c r="CN209"/>
  <c r="CN210"/>
  <c r="CN211"/>
  <c r="CN212"/>
  <c r="CN213"/>
  <c r="CN214"/>
  <c r="CN215"/>
  <c r="CN216"/>
  <c r="CN217"/>
  <c r="CN218"/>
  <c r="CN219"/>
  <c r="CN220"/>
  <c r="CN221"/>
  <c r="CN222"/>
  <c r="CN223"/>
  <c r="CN224"/>
  <c r="CN225"/>
  <c r="CN226"/>
  <c r="CN227"/>
  <c r="CN228"/>
  <c r="CN229"/>
  <c r="CN230"/>
  <c r="CN231"/>
  <c r="CN232"/>
  <c r="CN233"/>
  <c r="CN234"/>
  <c r="CN235"/>
  <c r="CN236"/>
  <c r="CN237"/>
  <c r="CN238"/>
  <c r="CN239"/>
  <c r="CN240"/>
  <c r="CN241"/>
  <c r="CN242"/>
  <c r="CN243"/>
  <c r="CN244"/>
  <c r="CN245"/>
  <c r="CN246"/>
  <c r="CN247"/>
  <c r="CN248"/>
  <c r="CN249"/>
  <c r="CN250"/>
  <c r="CN251"/>
  <c r="CN252"/>
  <c r="CN253"/>
  <c r="CN254"/>
  <c r="CN255"/>
  <c r="CN256"/>
  <c r="CN257"/>
  <c r="CN258"/>
  <c r="CN259"/>
  <c r="CN260"/>
  <c r="CN261"/>
  <c r="CN262"/>
  <c r="CN263"/>
  <c r="CN264"/>
  <c r="CN265"/>
  <c r="CN266"/>
  <c r="CN267"/>
  <c r="CN268"/>
  <c r="CN269"/>
  <c r="CN270"/>
  <c r="CN271"/>
  <c r="CN272"/>
  <c r="CN273"/>
  <c r="CN274"/>
  <c r="CN275"/>
  <c r="CN276"/>
  <c r="CN277"/>
  <c r="CN278"/>
  <c r="CN279"/>
  <c r="CN280"/>
  <c r="CN281"/>
  <c r="CN282"/>
  <c r="CN283"/>
  <c r="CN284"/>
  <c r="CN285"/>
  <c r="CN286"/>
  <c r="CN287"/>
  <c r="CN288"/>
  <c r="CN289"/>
  <c r="CN290"/>
  <c r="CN291"/>
  <c r="CN292"/>
  <c r="CN293"/>
  <c r="CN294"/>
  <c r="CN295"/>
  <c r="CN296"/>
  <c r="CN297"/>
  <c r="CN298"/>
  <c r="CN299"/>
  <c r="CN300"/>
  <c r="CN301"/>
  <c r="CN302"/>
  <c r="CN303"/>
  <c r="CN304"/>
  <c r="CN305"/>
  <c r="CN306"/>
  <c r="CN307"/>
  <c r="CN308"/>
  <c r="CN309"/>
  <c r="CN310"/>
  <c r="CN311"/>
  <c r="CN312"/>
  <c r="CN313"/>
  <c r="CN314"/>
  <c r="CN315"/>
  <c r="CN316"/>
  <c r="CN317"/>
  <c r="CN318"/>
  <c r="CN319"/>
  <c r="CN320"/>
  <c r="CN321"/>
  <c r="CN322"/>
  <c r="CN323"/>
  <c r="CN324"/>
  <c r="CN325"/>
  <c r="CN326"/>
  <c r="CN327"/>
  <c r="CN328"/>
  <c r="CN329"/>
  <c r="CN330"/>
  <c r="CN331"/>
  <c r="CN332"/>
  <c r="CN333"/>
  <c r="CN334"/>
  <c r="CN335"/>
  <c r="CN336"/>
  <c r="CN337"/>
  <c r="CN338"/>
  <c r="CN339"/>
  <c r="CN340"/>
  <c r="CN341"/>
  <c r="CN342"/>
  <c r="CN343"/>
  <c r="CN344"/>
  <c r="CN345"/>
  <c r="CN346"/>
  <c r="CN347"/>
  <c r="CN348"/>
  <c r="CN349"/>
  <c r="CN350"/>
  <c r="CN351"/>
  <c r="CN352"/>
  <c r="CN353"/>
  <c r="CN354"/>
  <c r="CN355"/>
  <c r="CN356"/>
  <c r="CN357"/>
  <c r="CN358"/>
  <c r="CN359"/>
  <c r="CN360"/>
  <c r="CN361"/>
  <c r="CN362"/>
  <c r="CN363"/>
  <c r="CN364"/>
  <c r="CN365"/>
  <c r="CN366"/>
  <c r="CN367"/>
  <c r="CN368"/>
  <c r="CN369"/>
  <c r="CN370"/>
  <c r="CN371"/>
  <c r="CN372"/>
  <c r="CN373"/>
  <c r="CN374"/>
  <c r="CN375"/>
  <c r="CN376"/>
  <c r="CN377"/>
  <c r="CN378"/>
  <c r="CN379"/>
  <c r="CN380"/>
  <c r="CN381"/>
  <c r="CN382"/>
  <c r="CN383"/>
  <c r="CN384"/>
  <c r="CN385"/>
  <c r="CN386"/>
  <c r="CN387"/>
  <c r="CN388"/>
  <c r="CN389"/>
  <c r="CN390"/>
  <c r="CN391"/>
  <c r="CN392"/>
  <c r="CN393"/>
  <c r="CN394"/>
  <c r="CN395"/>
  <c r="CN396"/>
  <c r="CN397"/>
  <c r="CN398"/>
  <c r="CN399"/>
  <c r="CN400"/>
  <c r="CN14"/>
  <c r="V16"/>
  <c r="CZ16"/>
  <c r="CZ14"/>
</calcChain>
</file>

<file path=xl/comments1.xml><?xml version="1.0" encoding="utf-8"?>
<comments xmlns="http://schemas.openxmlformats.org/spreadsheetml/2006/main">
  <authors>
    <author>Jon</author>
  </authors>
  <commentList>
    <comment ref="BW1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4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4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4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4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4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4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4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4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4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4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4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4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4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4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4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4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4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4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4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4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4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4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4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4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4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4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4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4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4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4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4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4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4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4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4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4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4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4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4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4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4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4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4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4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4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4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4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4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4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4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4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4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4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4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4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4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4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4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4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4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4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4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4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4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4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4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4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4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4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4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4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4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4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4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4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4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4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4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4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4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4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4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4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4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4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4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4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4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4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4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4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4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4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4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4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4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4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4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4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4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4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4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4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4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4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4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4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4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4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4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4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4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4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4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4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4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4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4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4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4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4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4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4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4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4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4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4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4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4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4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4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4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4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4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4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4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4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4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4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4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5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5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5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5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5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5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5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5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5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5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5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5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5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5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5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5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5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5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5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5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5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5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5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5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5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5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5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5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5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5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5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5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5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5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5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5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5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5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5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5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5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5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5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5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5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5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5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5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5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5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5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5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5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5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5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5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5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5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5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5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5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5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5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5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5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5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5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5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5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5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5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5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5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5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5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5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5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5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5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5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5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5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5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5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5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5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5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5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5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5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5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5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5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5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5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5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5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5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5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5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5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5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5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5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5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5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5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5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5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5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5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5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5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5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5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5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5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5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5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5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5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5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5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5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5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5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5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5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5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5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5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5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5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5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5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5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5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5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5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5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6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6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6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6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6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6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6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6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6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6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6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6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6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6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6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6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6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6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6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6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6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6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6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6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6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6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6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6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6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6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6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6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6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6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6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6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6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6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6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6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6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6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6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6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6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6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6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6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6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6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6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6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6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6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6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6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6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6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6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6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6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6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6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6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6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6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6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6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6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6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6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6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6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6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6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6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6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6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6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6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6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6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6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6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6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6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6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6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6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6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6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6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6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6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6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6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6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6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6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6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6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6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6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6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6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6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6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6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6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6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6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6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6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6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6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6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6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6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6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6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6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6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6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6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6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6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6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6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6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6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6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6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6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6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6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6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6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6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6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6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7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7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7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7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7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7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7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7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7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7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7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7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7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7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7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7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7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7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7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7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7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7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7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7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7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7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7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7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7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7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7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7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7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7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7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7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7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7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7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7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7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7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7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7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7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7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7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7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7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7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7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7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7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7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7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7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7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7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7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7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7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7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7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7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7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7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7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7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7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7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7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7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7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7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7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7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7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7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7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7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7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7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7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7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7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7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7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7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7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7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7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7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7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7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7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7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7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7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7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7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7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7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7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7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7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7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7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7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7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7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7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7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7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7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7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7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7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7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7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7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7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7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7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7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7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7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7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7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7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7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7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7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7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7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7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7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7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7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7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7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8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8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8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8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8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8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8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8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8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8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8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8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8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8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8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8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8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8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8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8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8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8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8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8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8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8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8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8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8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8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8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8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8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8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8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8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8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8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8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8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8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8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8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8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8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8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8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8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8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8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8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8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8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8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8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8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8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8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8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8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8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8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8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8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8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8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8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8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8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8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8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8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8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8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8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8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8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8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8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8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8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8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8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8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8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8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8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8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8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8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8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8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8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8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8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8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8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8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8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8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8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8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8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8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8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8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8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8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8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8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8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8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8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8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8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8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8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8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8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8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8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8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8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8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8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8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8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8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8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8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8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8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8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8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8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8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8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8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9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9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9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9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9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9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9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9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9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9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9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9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9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9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9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9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9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9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9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9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9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9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9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9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9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9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9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9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9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9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9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9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9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9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9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9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9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9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9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9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9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9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9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9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9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9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9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9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9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9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9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9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9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9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9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9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9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9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9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9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9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9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9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9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9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9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9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9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9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9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9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9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9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9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9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9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9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9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9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9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9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9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9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9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9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9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9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9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9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9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9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9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9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9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9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9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9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9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9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9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9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9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9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9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9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9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9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9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9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9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9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9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9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9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9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9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9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9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9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9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9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9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9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9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9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9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9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9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9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9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9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9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9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9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9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9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9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9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9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9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0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0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0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0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0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0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0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0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0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0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0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0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0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0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0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0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0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0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0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0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0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0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0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0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0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0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0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0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0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0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0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0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0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0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0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0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0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0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0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0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0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0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0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0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0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0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0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0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0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0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0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0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0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0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0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0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0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0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0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0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0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0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0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0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0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0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0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0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0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0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0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0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0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0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0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0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0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0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0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0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0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0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0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0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0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0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0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0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0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0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0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0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0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0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0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0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0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0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0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0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0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0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0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0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0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0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0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0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0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0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0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0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0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0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0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0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0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0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0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0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0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0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0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0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0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0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0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0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0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0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0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0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0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0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0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0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0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0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0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0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1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1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1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1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1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1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1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1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1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1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1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1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1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1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1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1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1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1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1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1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1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1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1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1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1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1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1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1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1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1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1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1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1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1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1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1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1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1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1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1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1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1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1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1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1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1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1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1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1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1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1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1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1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1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1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1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1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1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1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1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1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1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1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1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1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1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1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1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1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1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1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1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1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1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1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1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1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1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1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1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1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1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1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1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1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1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1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1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1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1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1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1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1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1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1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1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1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1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1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1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1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1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1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1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1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1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1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1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1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1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1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1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1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1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1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1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1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1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1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1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1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1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1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1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1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1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1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1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1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1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1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1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1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1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1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1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1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1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1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1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2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2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2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2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2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2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2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2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2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2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2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2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2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2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2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2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2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2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2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2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2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2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2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2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2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2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2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2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2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2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2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2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2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2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2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2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2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2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2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2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2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2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2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2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2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2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2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2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2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2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2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2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2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2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2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2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2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2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2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2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2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2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2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2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2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2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2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2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2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2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2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2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2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2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2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2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2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2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2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2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2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2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2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2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2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2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2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2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2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2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2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2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2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2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2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2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2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2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2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2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2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2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2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2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2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2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2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2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2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2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2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2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2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2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2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2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2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2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2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2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2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2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2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2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2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2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2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2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2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2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2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2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2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2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2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2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2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2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2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2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3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3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3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3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3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3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3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3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3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3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3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3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3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3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3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3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3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3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3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3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3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3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3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3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3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3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3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3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3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3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3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3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3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3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3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3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3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3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3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3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3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3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3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3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3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3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3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3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3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3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3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3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3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3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3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3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3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3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3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3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3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3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3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3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3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3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3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3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3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3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3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3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3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3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3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3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3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3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3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3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3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3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3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3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3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3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3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3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3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3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3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3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3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3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3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3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3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3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3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3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3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3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3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3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3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3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3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3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3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3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3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3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3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3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3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3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3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3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3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3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3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3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3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3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3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3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3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3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3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3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3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3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3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3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3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3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3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3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3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3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4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4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4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4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4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4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4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4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4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4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4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4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4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4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4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4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4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4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4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4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4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4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4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4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4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4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4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4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4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4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4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4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4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4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4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4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4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4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4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4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4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4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4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4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4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4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4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4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4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4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4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4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4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4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4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4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4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4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4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4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4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4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4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4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4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4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4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4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4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4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4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4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4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4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4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4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4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4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4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4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4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4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4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4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4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4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4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4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4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4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4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4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4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4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4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4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4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4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4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4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4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4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4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4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4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4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4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4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4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4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4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4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4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4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4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4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4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4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4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4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4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4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4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4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4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4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4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4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4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4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4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4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4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4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4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4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4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4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4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4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5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5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5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5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5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5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5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5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5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5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5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5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5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5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5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5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5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5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5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5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5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5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5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5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5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5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5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5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5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5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5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5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5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5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5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5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5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5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5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5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5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5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5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5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5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5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5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5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5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5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5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5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5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5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5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5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5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5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5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5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5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5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5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5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5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5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5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5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5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5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5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5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5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5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5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5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5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5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5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5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5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5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5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5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5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5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5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5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5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5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5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5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5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5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5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5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5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5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5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5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5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5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5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5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5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5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5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5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5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5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5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5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5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5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5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5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5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5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5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5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5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5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5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5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5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5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5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5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5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5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5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5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5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5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5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5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5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5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5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6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6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6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6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6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6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6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6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6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6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6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6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6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6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6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6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6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6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6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6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6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6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6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6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6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6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6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6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6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6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6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6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6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6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6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6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6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6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6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6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6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6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6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6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6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6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6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6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6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6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6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6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6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6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6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6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6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6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6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6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6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6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6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6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6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6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6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6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6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6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6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6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6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6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6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6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6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6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6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6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6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6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6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6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6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6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6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6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6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6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6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6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6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6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6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6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6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6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6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6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6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6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6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6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6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6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6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6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6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6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6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6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6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6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6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6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6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6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6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6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6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6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6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6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6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6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6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6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6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6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6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6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6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6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6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6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6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6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6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6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7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7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7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7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7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7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7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7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7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7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7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7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7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7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7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7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7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7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7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7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7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7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7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7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7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7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7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7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7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7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7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7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7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7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7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7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7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7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7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7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7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7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7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7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7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7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7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7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7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7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7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7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7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7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7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7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7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7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7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7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7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7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7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7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7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7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7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7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7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7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7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7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7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7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7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7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7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7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7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7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7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7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7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7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7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7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7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7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7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7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7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7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7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7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7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7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7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7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7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7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7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7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7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7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7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7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7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7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7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7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7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7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7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7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7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7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7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7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7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7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7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7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7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7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7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7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7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7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7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7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7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7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7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7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7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7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7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7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7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7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8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8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8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8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8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8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8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8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8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8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8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8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8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8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8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8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8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8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8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8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8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8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8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8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8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8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8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8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8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8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8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8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8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8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8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8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8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8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8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8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8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8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8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8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8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8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8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8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8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8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8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8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8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8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8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8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8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8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8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8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8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8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8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8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8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8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8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8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8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8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8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8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8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8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8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8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8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8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8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8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8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8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8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8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8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8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8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8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8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8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8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8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8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8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8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8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8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8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8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8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8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8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8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8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8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8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8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8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8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8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8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8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8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8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8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8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8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8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8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8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8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8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8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8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8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8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8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8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8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8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8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8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8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8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8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8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8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8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8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8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9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9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9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9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9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9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9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9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9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9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9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9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9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9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9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9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9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9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9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9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9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9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9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9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9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9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9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9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9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9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9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9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9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9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9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9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9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9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9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9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9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9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9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9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9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9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9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9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9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9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9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9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9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9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9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9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9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9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9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9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9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9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9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9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9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9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9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9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9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9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9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9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9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9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9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9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9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9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9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9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9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9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9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9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9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9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9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9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9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9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9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9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9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9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9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9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9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9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9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9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9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9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9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9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9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9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9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9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9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9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9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9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9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9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9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9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9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9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9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9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9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9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9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9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9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9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19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19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19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19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19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19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19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19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19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19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19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19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19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19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0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0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0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0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0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0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0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0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0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0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0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0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0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0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0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0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0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0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0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0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0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0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0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0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0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0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0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0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0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0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0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0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0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0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0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0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0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0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0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0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0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0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0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0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0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0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0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0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0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0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0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0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0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0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0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0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0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0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0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0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0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0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0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0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0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0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0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0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0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0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0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0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0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0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0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0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0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0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0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0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0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0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0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0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0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0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0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0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0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0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0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0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0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0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0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0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0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0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0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0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0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0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0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0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0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0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0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0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0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0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0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0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0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0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0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0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0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0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0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0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0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0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0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0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0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0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0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0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0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0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0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0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0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0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0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0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0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0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0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0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1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1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1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1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1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1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1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1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1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1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1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1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1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1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1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1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1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1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1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1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1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1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1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1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1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1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1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1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1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1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1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1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1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1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1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1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1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1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1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1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1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1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1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1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1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1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1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1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1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1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1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1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1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1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1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1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1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1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1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1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1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1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1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1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1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1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1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1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1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1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1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1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1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1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1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1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1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1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1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1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1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1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1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1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1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1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1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1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1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1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1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1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1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1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1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1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1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1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1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1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1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1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1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1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1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1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1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1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1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1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1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1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1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1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1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1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1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1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1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1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1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1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1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1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1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1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1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1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1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1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1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1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1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1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1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1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1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1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1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1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2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2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2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2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2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2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2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2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2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2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2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2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2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2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2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2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2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2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2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2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2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2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2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2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2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2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2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2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2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2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2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2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2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2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2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2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2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2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2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2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2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2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2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2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2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2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2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2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2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2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2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2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2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2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2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2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2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2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2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2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2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2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2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2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2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2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2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2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2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2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2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2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2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2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2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2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2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2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2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2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2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2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2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2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2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2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2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2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2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2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2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2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2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2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2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2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2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2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2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2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2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2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2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2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2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2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2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2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2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2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2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2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2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2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2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2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2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2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2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2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2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2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2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2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2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2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2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2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2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2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2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2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2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2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2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2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2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2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2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3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3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3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3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3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3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3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3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3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3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3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3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3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3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3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3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3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3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3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3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3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3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3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3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3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3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3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3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3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3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3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3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3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3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3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3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3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3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3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3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3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3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3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3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3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3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3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3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3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3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3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3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3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3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3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3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3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3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3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3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3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3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3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3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3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3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3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3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3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3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3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3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3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3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3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3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3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3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3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3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3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3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3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3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3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3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3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3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3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3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3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3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3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3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3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3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3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3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3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3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3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3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3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3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3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3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3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3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3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3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3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3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3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3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3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3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3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3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3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3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3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3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3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3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3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3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3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3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3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3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3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3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3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3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3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3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3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3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3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3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4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4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4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4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4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4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4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4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4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4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4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4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4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4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4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4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4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4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4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4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4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4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4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4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4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4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4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4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4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4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4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4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4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4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4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4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4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4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4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4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4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4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4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4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4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4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4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4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4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4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4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4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4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4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4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4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4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4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4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4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4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4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4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4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4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4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4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4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4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4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4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4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4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4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4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4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4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4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4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4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4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4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4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4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4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4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4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4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4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4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4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4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4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4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4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4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4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4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4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4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4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4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4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4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4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4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4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4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4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4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4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4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4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4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4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4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4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4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4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4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4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4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4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4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4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4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4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4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4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4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4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4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4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4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4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4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4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4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4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4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5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5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5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5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5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5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5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5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5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5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5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5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5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5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5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5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5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5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5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5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5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5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5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5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5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5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5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5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5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5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5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5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5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5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5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5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5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5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5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5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5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5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5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5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5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5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5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5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5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5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5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5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5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5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5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5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5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5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5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5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5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5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5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5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5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5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5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5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5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5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5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5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5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5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5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5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5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5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5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5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5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5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5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5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5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5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5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5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5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5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5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5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5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5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5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5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5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5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5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5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5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5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5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5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5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5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5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5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5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5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5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5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5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5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5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5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5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5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5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5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5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5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5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5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5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5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5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5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5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5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5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5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5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5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5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5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5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5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5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5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6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6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6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6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6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6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6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6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6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6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6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6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6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6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6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6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6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6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6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6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6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6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6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6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6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6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6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6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6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6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6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6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6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6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6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6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6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6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6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6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6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6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6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6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6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6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6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6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6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6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6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6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6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6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6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6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6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6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6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6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6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6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6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6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6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6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6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6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6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6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6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6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6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6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6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6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6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6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6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6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6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6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6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6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6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6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6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6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6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6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6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6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6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6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6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6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6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6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6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6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6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6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6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6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6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6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6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6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6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6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6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6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6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6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6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6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6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6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6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6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6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6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6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6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6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6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6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6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6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6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6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6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6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6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6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6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6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6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6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6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7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7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7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7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7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7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7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7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7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7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7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7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7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7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7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7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7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7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7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7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7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7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7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7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7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7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7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7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7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7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7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7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7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7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7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7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7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7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7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7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7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7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7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7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7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7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7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7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7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7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7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7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7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7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7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7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7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7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7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7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7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7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7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7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7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7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7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7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7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7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7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7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7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7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7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7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7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7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7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7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7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7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7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7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7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7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7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7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7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7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7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7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7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7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7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7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7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7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7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7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7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7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7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7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7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7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7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7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7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7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7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7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7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7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7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7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7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7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7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7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7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7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7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7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7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7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7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7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7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7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7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7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7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7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7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7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7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7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7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7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8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8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8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8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8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8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8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8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8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8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8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8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8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8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8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8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8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8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8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8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8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8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8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8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8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8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8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8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8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8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8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8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8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8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8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8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8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8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8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8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8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8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8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8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8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8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8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8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8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8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8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8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8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8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8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8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8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8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8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8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8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8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8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8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8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8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8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8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8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8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8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8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8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8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8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8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8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8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8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8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8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8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8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8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8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8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8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8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8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8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8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8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8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8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8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8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8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8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8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8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8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8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8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8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8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8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8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8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8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8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8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8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8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8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8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8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8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8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8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8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8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8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8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8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8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8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8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8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8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8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8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8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8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8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8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8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8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8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8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8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9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9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9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9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9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9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9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9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9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9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9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9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9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9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9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9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9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9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9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9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9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9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9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9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9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9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9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9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9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9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9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9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9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9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9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9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9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9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9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9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9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9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9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9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9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9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9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9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9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9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9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9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9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9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9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9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9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9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9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9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9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9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9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9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9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9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9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9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9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9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9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9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9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9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9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9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9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9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9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9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9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9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9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9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9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9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9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9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9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9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9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9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9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9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9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9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9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9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9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9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9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9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9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9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9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9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9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9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9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9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9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9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9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9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9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9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9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9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9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9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9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9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9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9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9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9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29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29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29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29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29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29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29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29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29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29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29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29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29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29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0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0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0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0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0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0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0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0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0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0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0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0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0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0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0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0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0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0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0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0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0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0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0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0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0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0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0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0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0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0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0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0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0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0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0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0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0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0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0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0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0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0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0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0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0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0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0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0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0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0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0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0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0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0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0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0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0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0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0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0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0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0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0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0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0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0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0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0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0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0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0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0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0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0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0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0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0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0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0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0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0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0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0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0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0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0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0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0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0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0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0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0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0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0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0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0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0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0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0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0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0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0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0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0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0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0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0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0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0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0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0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0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0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0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0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0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0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0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0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0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0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0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0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0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0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0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0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0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0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0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0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0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0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0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0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0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0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0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0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0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1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1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1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1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1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1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1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1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1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1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1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1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1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1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1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1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1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1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1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1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1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1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1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1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1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1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1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1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1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1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1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1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1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1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1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1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1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1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1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1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1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1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1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1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1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1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1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1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1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1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1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1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1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1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1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1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1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1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1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1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1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1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1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1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1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1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1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1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1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1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1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1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1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1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1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1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1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1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1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1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1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1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1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1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1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1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1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1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1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1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1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1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1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1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1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1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1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1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1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1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1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1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1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1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1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1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1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1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1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1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1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1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1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1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1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1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1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1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1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1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1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1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1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1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1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1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1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1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1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1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1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1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1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1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1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1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1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1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1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1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2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2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2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2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2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2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2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2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2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2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2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2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2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2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2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2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2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2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2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2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2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2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2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2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2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2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2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2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2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2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2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2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2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2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2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2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2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2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2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2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2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2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2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2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2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2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2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2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2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2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2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2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2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2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2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2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2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2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2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2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2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2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2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2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2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2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2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2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2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2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2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2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2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2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2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2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2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2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2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2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2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2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2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2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2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2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2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2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2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2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2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2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2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2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2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2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2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2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2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2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2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2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2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2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2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2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2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2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2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2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2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2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2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2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2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2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2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2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2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2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2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2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2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2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2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2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2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2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2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2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2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2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2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2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2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2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2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2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2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2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3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3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3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3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3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3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3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3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3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3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3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3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3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3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3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3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3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3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3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3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3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3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3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3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3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3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3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3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3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3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3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3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3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3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3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3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3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3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3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3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3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3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3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3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3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3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3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3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3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3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3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3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3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3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3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3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3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3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3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3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3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3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3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3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3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3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3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3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3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3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3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3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3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3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3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3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3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3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3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3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3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3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3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3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3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3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3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3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3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3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3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3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3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3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3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3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3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3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3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3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3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3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3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3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3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3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3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3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3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3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3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3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3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3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3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3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3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3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3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3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3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3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3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3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3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3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3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3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3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3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3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3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3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3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3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3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3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3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3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3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4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4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4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4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4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4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4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4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4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4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4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4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4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4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4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4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4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4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4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4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4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4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4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4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4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4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4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4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4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4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4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4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4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4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4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4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4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4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4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4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4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4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4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4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4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4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4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4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4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4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4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4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4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4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4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4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4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4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4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4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4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4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4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4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4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4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4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4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4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4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4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4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4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4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4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4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4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4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4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4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4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4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4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4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4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4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4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4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4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4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4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4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4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4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4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4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4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4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4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4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4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4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4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4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4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4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4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4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4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4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4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4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4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4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4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4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4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4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4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4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4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4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4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4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4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4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4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4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4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4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4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4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4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4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4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4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4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4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4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4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5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5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5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5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5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5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5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5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5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5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5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5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5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5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5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5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5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5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5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5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5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5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5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5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5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5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5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5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5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5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5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5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5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5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5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5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5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5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5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5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5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5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5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5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5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5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5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5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5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5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5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5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5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5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5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5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5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5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5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5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5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5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5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5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5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5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5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5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5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5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5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5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5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5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5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5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5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5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5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5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5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5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5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5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5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5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5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5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5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5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5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5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5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5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5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5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5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5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5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5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5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5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5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5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5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5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5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5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5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5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5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5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5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5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5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5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5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5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5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5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5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5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5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5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5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5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5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5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5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5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5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5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5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5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5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5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5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5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5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5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6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6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6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6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6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6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6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6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6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6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6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6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6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6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6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6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6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6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6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6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6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6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6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6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6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6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6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6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6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6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6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6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6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6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6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6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6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6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6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6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6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6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6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6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6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6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6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6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6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6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6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6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6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6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6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6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6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6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6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6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6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6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6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6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6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6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6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6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6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6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6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6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6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6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6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6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6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6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6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6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6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6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6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6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6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6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6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6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6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6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6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6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6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6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6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6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6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6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6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6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6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6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6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6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6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6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6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6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6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6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6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6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6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6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6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6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6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6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6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6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6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6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6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6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6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6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6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6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6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6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6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6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6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6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6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6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6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6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6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6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7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7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7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7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7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7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7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7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7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7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7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7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7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7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7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7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7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7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7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7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7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7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7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7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7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7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7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7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7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7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7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7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7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7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7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7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7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7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7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7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7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7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7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7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7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7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7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7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7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7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7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7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7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7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7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7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7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7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7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7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7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7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7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7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7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7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7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7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7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7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7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7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7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7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7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7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7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7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7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7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7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7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7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7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7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7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7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7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7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7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7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7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7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7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7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7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7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7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7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7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7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7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7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7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7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7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7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7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7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7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7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7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7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7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7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7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7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7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7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7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7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7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7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7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7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7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7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7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7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7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7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7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7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7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7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7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7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7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7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7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8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8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8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8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8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8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8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8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8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8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8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8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8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8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8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8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8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8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8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8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8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8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8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8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8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8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8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8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8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8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8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8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8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8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8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8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8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8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8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8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8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8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8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8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8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8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8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8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8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8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8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8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8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8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8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8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8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8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8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8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8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8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8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8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8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8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8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8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8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8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8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8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8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8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8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8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8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8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8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8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8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8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8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8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8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8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8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8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8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8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8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8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8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8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8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8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8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8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8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8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8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8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8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8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8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8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8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8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8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8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8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8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8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8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8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8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8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8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8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8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8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8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8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8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8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8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8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8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8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8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8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8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8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8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8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8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8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8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8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8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9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9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9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9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9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9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9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9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9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9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9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9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9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9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9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9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9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9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9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9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9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9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9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9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9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9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9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91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9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9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9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9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9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9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9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9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9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9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9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9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9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92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9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9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9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9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9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9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9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9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9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9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9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9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9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93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9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9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9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9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9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9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9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9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9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9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9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9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9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94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9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9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9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9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9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9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9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9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9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9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9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9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9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95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9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9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9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9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9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9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9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9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9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9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9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9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9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96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9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9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9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9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9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9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9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9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9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9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9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9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9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97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9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9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9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9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9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9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9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9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9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9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9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9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9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98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39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39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39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39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39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39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39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39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39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39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39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39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39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399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W40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X40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Y40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BZ40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A40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B40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C40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D40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E40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F40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G40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H40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I40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  <comment ref="CJ400" authorId="0">
      <text>
        <r>
          <rPr>
            <sz val="8"/>
            <color indexed="81"/>
            <rFont val="Tahoma"/>
            <family val="2"/>
          </rPr>
          <t>Different formula than previous column</t>
        </r>
      </text>
    </comment>
  </commentList>
</comments>
</file>

<file path=xl/sharedStrings.xml><?xml version="1.0" encoding="utf-8"?>
<sst xmlns="http://schemas.openxmlformats.org/spreadsheetml/2006/main" count="35" uniqueCount="34">
  <si>
    <t>Debt Freedom date</t>
  </si>
  <si>
    <t>Total Interest Paid</t>
  </si>
  <si>
    <t>The Debt Manipulator 3.0</t>
  </si>
  <si>
    <t>Rank</t>
  </si>
  <si>
    <t>Balance after payment</t>
  </si>
  <si>
    <t>Interest</t>
  </si>
  <si>
    <t>Payment before extra</t>
  </si>
  <si>
    <t>Total</t>
  </si>
  <si>
    <t>Extra Payment</t>
  </si>
  <si>
    <t>Month</t>
  </si>
  <si>
    <t>Date</t>
  </si>
  <si>
    <t>Avalanche</t>
  </si>
  <si>
    <t>Snowball</t>
  </si>
  <si>
    <t>Total Monthly Payment</t>
  </si>
  <si>
    <t>Extra</t>
  </si>
  <si>
    <t>Payment</t>
  </si>
  <si>
    <t>Total Interest Paid ---&gt;</t>
  </si>
  <si>
    <t>Payments</t>
  </si>
  <si>
    <t>Lump Sum</t>
  </si>
  <si>
    <t>By making lump sum payments you can be debt free by</t>
  </si>
  <si>
    <t>New effective</t>
  </si>
  <si>
    <t>Tsunami</t>
  </si>
  <si>
    <t>Current Balance</t>
  </si>
  <si>
    <t>Minimum Payment</t>
  </si>
  <si>
    <t>APR (Interest Rate)</t>
  </si>
  <si>
    <t>Debt Payment Method</t>
  </si>
  <si>
    <t>Loan Nickname</t>
  </si>
  <si>
    <t>Totals:</t>
  </si>
  <si>
    <t>Custom Tsunami Order</t>
  </si>
  <si>
    <t>Current Balance Date</t>
  </si>
  <si>
    <t>Loan Type</t>
  </si>
  <si>
    <r>
      <rPr>
        <b/>
        <i/>
        <sz val="11"/>
        <color theme="1"/>
        <rFont val="Calibri"/>
        <family val="2"/>
        <scheme val="minor"/>
      </rPr>
      <t>Directions</t>
    </r>
    <r>
      <rPr>
        <i/>
        <sz val="11"/>
        <color theme="1"/>
        <rFont val="Calibri"/>
        <family val="2"/>
        <scheme val="minor"/>
      </rPr>
      <t>: fill in the green portion only. If you have a debt with 0% interest, then fill in 0.0001 in the APR column for that debt.</t>
    </r>
  </si>
  <si>
    <t>Debt Freedom Day</t>
  </si>
  <si>
    <t>The Debt Manipulator 3.0 Workbook (Debt Busting Party)</t>
  </si>
</sst>
</file>

<file path=xl/styles.xml><?xml version="1.0" encoding="utf-8"?>
<styleSheet xmlns="http://schemas.openxmlformats.org/spreadsheetml/2006/main">
  <numFmts count="8">
    <numFmt numFmtId="43" formatCode="_(* #,##0.00_);_(* \(#,##0.00\);_(* &quot;-&quot;??_);_(@_)"/>
    <numFmt numFmtId="164" formatCode="_-* #,##0.00_-;\-* #,##0.00_-;_-* &quot;-&quot;??_-;_-@_-"/>
    <numFmt numFmtId="166" formatCode="[$$-409]#,##0.00"/>
    <numFmt numFmtId="167" formatCode="0.0%"/>
    <numFmt numFmtId="168" formatCode="0.00;\-0.00;* &quot;-&quot;??;@"/>
    <numFmt numFmtId="169" formatCode="[$$-409]#,##0.00_ ;\-[$$-409]#,##0.00\ "/>
    <numFmt numFmtId="172" formatCode="[$-409]mmmm\ d\,\ yyyy;@"/>
    <numFmt numFmtId="173" formatCode="mm/dd/yy;@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Tahoma"/>
      <family val="2"/>
    </font>
    <font>
      <sz val="8"/>
      <color indexed="81"/>
      <name val="Tahoma"/>
      <family val="2"/>
    </font>
    <font>
      <sz val="8"/>
      <color rgb="FF000000"/>
      <name val="Segoe UI"/>
      <family val="2"/>
    </font>
    <font>
      <b/>
      <sz val="14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DA435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6">
    <xf numFmtId="0" fontId="0" fillId="0" borderId="0" xfId="0"/>
    <xf numFmtId="14" fontId="0" fillId="0" borderId="0" xfId="0" applyNumberFormat="1"/>
    <xf numFmtId="0" fontId="2" fillId="0" borderId="0" xfId="0" applyFont="1"/>
    <xf numFmtId="166" fontId="2" fillId="0" borderId="0" xfId="0" applyNumberFormat="1" applyFont="1"/>
    <xf numFmtId="166" fontId="0" fillId="0" borderId="0" xfId="0" applyNumberFormat="1"/>
    <xf numFmtId="14" fontId="3" fillId="0" borderId="0" xfId="0" applyNumberFormat="1" applyFont="1"/>
    <xf numFmtId="2" fontId="0" fillId="0" borderId="0" xfId="0" applyNumberFormat="1"/>
    <xf numFmtId="0" fontId="4" fillId="0" borderId="0" xfId="0" applyFont="1"/>
    <xf numFmtId="166" fontId="4" fillId="0" borderId="0" xfId="0" applyNumberFormat="1" applyFont="1"/>
    <xf numFmtId="0" fontId="5" fillId="0" borderId="0" xfId="0" applyFont="1"/>
    <xf numFmtId="167" fontId="5" fillId="0" borderId="0" xfId="0" applyNumberFormat="1" applyFont="1"/>
    <xf numFmtId="168" fontId="6" fillId="0" borderId="0" xfId="1" applyNumberFormat="1" applyFont="1" applyBorder="1"/>
    <xf numFmtId="0" fontId="6" fillId="0" borderId="0" xfId="0" applyFont="1" applyAlignment="1">
      <alignment horizontal="center"/>
    </xf>
    <xf numFmtId="168" fontId="6" fillId="0" borderId="0" xfId="1" applyNumberFormat="1" applyFont="1" applyFill="1" applyBorder="1" applyAlignment="1">
      <alignment horizontal="right"/>
    </xf>
    <xf numFmtId="169" fontId="6" fillId="0" borderId="0" xfId="1" applyNumberFormat="1" applyFont="1" applyBorder="1"/>
    <xf numFmtId="0" fontId="3" fillId="0" borderId="0" xfId="0" applyFont="1"/>
    <xf numFmtId="169" fontId="6" fillId="0" borderId="0" xfId="1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173" fontId="5" fillId="0" borderId="0" xfId="0" applyNumberFormat="1" applyFont="1"/>
    <xf numFmtId="0" fontId="0" fillId="0" borderId="0" xfId="0" applyProtection="1">
      <protection locked="0"/>
    </xf>
    <xf numFmtId="0" fontId="0" fillId="0" borderId="0" xfId="0"/>
    <xf numFmtId="166" fontId="5" fillId="0" borderId="0" xfId="0" applyNumberFormat="1" applyFont="1"/>
    <xf numFmtId="10" fontId="5" fillId="0" borderId="0" xfId="0" applyNumberFormat="1" applyFont="1"/>
    <xf numFmtId="166" fontId="3" fillId="0" borderId="0" xfId="0" applyNumberFormat="1" applyFont="1" applyAlignment="1"/>
    <xf numFmtId="172" fontId="5" fillId="0" borderId="0" xfId="0" applyNumberFormat="1" applyFont="1"/>
    <xf numFmtId="166" fontId="0" fillId="2" borderId="0" xfId="0" applyNumberFormat="1" applyFill="1" applyProtection="1"/>
    <xf numFmtId="0" fontId="9" fillId="3" borderId="0" xfId="0" applyFont="1" applyFill="1"/>
    <xf numFmtId="172" fontId="9" fillId="3" borderId="0" xfId="0" applyNumberFormat="1" applyFont="1" applyFill="1"/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1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9" fontId="2" fillId="0" borderId="3" xfId="2" applyFont="1" applyBorder="1" applyAlignment="1">
      <alignment horizontal="center" wrapText="1"/>
    </xf>
    <xf numFmtId="0" fontId="0" fillId="0" borderId="5" xfId="0" quotePrefix="1" applyNumberFormat="1" applyBorder="1"/>
    <xf numFmtId="0" fontId="0" fillId="0" borderId="6" xfId="0" quotePrefix="1" applyNumberFormat="1" applyBorder="1"/>
    <xf numFmtId="166" fontId="0" fillId="4" borderId="6" xfId="0" applyNumberFormat="1" applyFill="1" applyBorder="1" applyProtection="1">
      <protection locked="0"/>
    </xf>
    <xf numFmtId="10" fontId="0" fillId="4" borderId="6" xfId="2" applyNumberFormat="1" applyFont="1" applyFill="1" applyBorder="1" applyProtection="1">
      <protection locked="0"/>
    </xf>
    <xf numFmtId="0" fontId="0" fillId="0" borderId="6" xfId="0" applyBorder="1" applyProtection="1"/>
    <xf numFmtId="10" fontId="0" fillId="0" borderId="6" xfId="0" applyNumberFormat="1" applyBorder="1"/>
    <xf numFmtId="0" fontId="0" fillId="0" borderId="6" xfId="0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8" xfId="0" quotePrefix="1" applyNumberFormat="1" applyBorder="1"/>
    <xf numFmtId="0" fontId="0" fillId="0" borderId="0" xfId="0" applyNumberFormat="1" applyBorder="1"/>
    <xf numFmtId="166" fontId="0" fillId="4" borderId="0" xfId="0" applyNumberFormat="1" applyFill="1" applyBorder="1" applyProtection="1">
      <protection locked="0"/>
    </xf>
    <xf numFmtId="10" fontId="0" fillId="4" borderId="0" xfId="2" applyNumberFormat="1" applyFont="1" applyFill="1" applyBorder="1" applyProtection="1">
      <protection locked="0"/>
    </xf>
    <xf numFmtId="166" fontId="0" fillId="0" borderId="0" xfId="1" applyNumberFormat="1" applyFont="1" applyBorder="1"/>
    <xf numFmtId="172" fontId="0" fillId="0" borderId="0" xfId="0" applyNumberFormat="1" applyBorder="1"/>
    <xf numFmtId="0" fontId="0" fillId="0" borderId="0" xfId="0" applyBorder="1" applyProtection="1"/>
    <xf numFmtId="0" fontId="0" fillId="0" borderId="0" xfId="0" quotePrefix="1" applyNumberFormat="1" applyBorder="1"/>
    <xf numFmtId="10" fontId="0" fillId="0" borderId="0" xfId="0" applyNumberFormat="1" applyBorder="1"/>
    <xf numFmtId="0" fontId="0" fillId="0" borderId="0" xfId="0" applyBorder="1" applyProtection="1">
      <protection locked="0"/>
    </xf>
    <xf numFmtId="0" fontId="0" fillId="0" borderId="0" xfId="0" applyBorder="1"/>
    <xf numFmtId="0" fontId="0" fillId="0" borderId="9" xfId="0" applyBorder="1"/>
    <xf numFmtId="0" fontId="0" fillId="0" borderId="10" xfId="0" quotePrefix="1" applyNumberFormat="1" applyBorder="1"/>
    <xf numFmtId="0" fontId="0" fillId="0" borderId="11" xfId="0" applyNumberFormat="1" applyBorder="1"/>
    <xf numFmtId="166" fontId="0" fillId="4" borderId="11" xfId="0" applyNumberFormat="1" applyFill="1" applyBorder="1" applyProtection="1">
      <protection locked="0"/>
    </xf>
    <xf numFmtId="10" fontId="0" fillId="4" borderId="11" xfId="2" applyNumberFormat="1" applyFont="1" applyFill="1" applyBorder="1" applyProtection="1">
      <protection locked="0"/>
    </xf>
    <xf numFmtId="166" fontId="0" fillId="0" borderId="11" xfId="1" applyNumberFormat="1" applyFont="1" applyBorder="1"/>
    <xf numFmtId="172" fontId="0" fillId="0" borderId="11" xfId="0" applyNumberFormat="1" applyBorder="1"/>
    <xf numFmtId="0" fontId="0" fillId="0" borderId="11" xfId="0" applyBorder="1" applyProtection="1"/>
    <xf numFmtId="0" fontId="0" fillId="0" borderId="11" xfId="0" quotePrefix="1" applyNumberFormat="1" applyBorder="1"/>
    <xf numFmtId="10" fontId="0" fillId="0" borderId="11" xfId="0" applyNumberFormat="1" applyBorder="1"/>
    <xf numFmtId="0" fontId="0" fillId="0" borderId="11" xfId="0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1" xfId="0" applyBorder="1"/>
    <xf numFmtId="0" fontId="0" fillId="0" borderId="6" xfId="2" applyNumberFormat="1" applyFont="1" applyFill="1" applyBorder="1" applyProtection="1">
      <protection locked="0"/>
    </xf>
    <xf numFmtId="0" fontId="0" fillId="0" borderId="0" xfId="2" applyNumberFormat="1" applyFont="1" applyFill="1" applyBorder="1" applyProtection="1">
      <protection locked="0"/>
    </xf>
    <xf numFmtId="0" fontId="0" fillId="0" borderId="11" xfId="2" applyNumberFormat="1" applyFont="1" applyFill="1" applyBorder="1" applyProtection="1">
      <protection locked="0"/>
    </xf>
    <xf numFmtId="0" fontId="12" fillId="5" borderId="0" xfId="0" applyFont="1" applyFill="1"/>
    <xf numFmtId="0" fontId="0" fillId="5" borderId="0" xfId="0" applyFill="1"/>
    <xf numFmtId="0" fontId="0" fillId="0" borderId="0" xfId="0" applyFill="1"/>
    <xf numFmtId="0" fontId="2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2" xfId="0" applyFont="1" applyBorder="1" applyAlignment="1"/>
    <xf numFmtId="0" fontId="0" fillId="0" borderId="4" xfId="0" applyBorder="1" applyAlignment="1"/>
    <xf numFmtId="172" fontId="0" fillId="0" borderId="10" xfId="0" applyNumberFormat="1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/>
    <xf numFmtId="172" fontId="2" fillId="0" borderId="0" xfId="0" applyNumberFormat="1" applyFont="1" applyAlignment="1"/>
    <xf numFmtId="172" fontId="0" fillId="0" borderId="0" xfId="0" applyNumberFormat="1" applyAlignment="1"/>
  </cellXfs>
  <cellStyles count="4"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DA43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5"/>
  <sheetViews>
    <sheetView showZeros="0" tabSelected="1" workbookViewId="0">
      <selection activeCell="D2" sqref="D2"/>
    </sheetView>
  </sheetViews>
  <sheetFormatPr defaultRowHeight="15"/>
  <cols>
    <col min="1" max="1" width="3.140625" style="20" customWidth="1"/>
    <col min="2" max="2" width="6" customWidth="1"/>
    <col min="3" max="3" width="8.28515625" hidden="1" customWidth="1"/>
    <col min="4" max="4" width="16.5703125" bestFit="1" customWidth="1"/>
    <col min="5" max="5" width="14.42578125" customWidth="1"/>
    <col min="6" max="6" width="16.140625" customWidth="1"/>
    <col min="7" max="7" width="14.7109375" customWidth="1"/>
    <col min="8" max="8" width="17.140625" customWidth="1"/>
    <col min="9" max="9" width="17.28515625" customWidth="1"/>
    <col min="10" max="10" width="24.140625" bestFit="1" customWidth="1"/>
    <col min="11" max="11" width="24.85546875" customWidth="1"/>
    <col min="12" max="12" width="0.140625" hidden="1" customWidth="1"/>
    <col min="13" max="13" width="4.85546875" hidden="1" customWidth="1"/>
    <col min="14" max="14" width="5.28515625" hidden="1" customWidth="1"/>
    <col min="15" max="15" width="5.140625" hidden="1" customWidth="1"/>
    <col min="16" max="16" width="3.42578125" hidden="1" customWidth="1"/>
    <col min="17" max="17" width="4.7109375" hidden="1" customWidth="1"/>
    <col min="18" max="18" width="3.85546875" hidden="1" customWidth="1"/>
    <col min="19" max="19" width="3.5703125" hidden="1" customWidth="1"/>
    <col min="20" max="20" width="3.42578125" hidden="1" customWidth="1"/>
    <col min="21" max="21" width="6.28515625" hidden="1" customWidth="1"/>
    <col min="22" max="22" width="15.140625" customWidth="1"/>
    <col min="23" max="23" width="13.140625" customWidth="1"/>
  </cols>
  <sheetData>
    <row r="1" spans="2:23" ht="15.75">
      <c r="D1" s="31" t="s">
        <v>33</v>
      </c>
    </row>
    <row r="2" spans="2:23">
      <c r="D2" s="72" t="s">
        <v>31</v>
      </c>
      <c r="E2" s="73"/>
      <c r="F2" s="73"/>
      <c r="G2" s="73"/>
      <c r="H2" s="73"/>
      <c r="I2" s="73"/>
      <c r="J2" s="73"/>
      <c r="K2" s="74"/>
      <c r="L2" t="s">
        <v>21</v>
      </c>
    </row>
    <row r="3" spans="2:23" s="20" customFormat="1">
      <c r="L3" t="s">
        <v>11</v>
      </c>
    </row>
    <row r="4" spans="2:23">
      <c r="D4" s="78" t="s">
        <v>25</v>
      </c>
      <c r="E4" s="79"/>
      <c r="I4" s="82" t="s">
        <v>29</v>
      </c>
      <c r="J4" s="83"/>
      <c r="L4" t="s">
        <v>12</v>
      </c>
    </row>
    <row r="5" spans="2:23">
      <c r="C5" s="19">
        <v>1</v>
      </c>
      <c r="D5" s="68"/>
      <c r="E5" s="68"/>
      <c r="G5" s="1"/>
      <c r="H5" s="1"/>
      <c r="I5" s="80">
        <f ca="1">TODAY()</f>
        <v>42072</v>
      </c>
      <c r="J5" s="81"/>
    </row>
    <row r="6" spans="2:23">
      <c r="H6" s="29"/>
      <c r="R6" t="s">
        <v>20</v>
      </c>
    </row>
    <row r="7" spans="2:23" s="30" customFormat="1" ht="30">
      <c r="B7" s="32" t="s">
        <v>3</v>
      </c>
      <c r="C7" s="33"/>
      <c r="D7" s="33" t="s">
        <v>26</v>
      </c>
      <c r="E7" s="33" t="s">
        <v>22</v>
      </c>
      <c r="F7" s="33" t="s">
        <v>23</v>
      </c>
      <c r="G7" s="34" t="s">
        <v>24</v>
      </c>
      <c r="H7" s="34" t="s">
        <v>28</v>
      </c>
      <c r="I7" s="33" t="s">
        <v>1</v>
      </c>
      <c r="J7" s="33" t="s">
        <v>0</v>
      </c>
      <c r="K7" s="75" t="s">
        <v>30</v>
      </c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7"/>
    </row>
    <row r="8" spans="2:23">
      <c r="B8" s="35">
        <f>IF($C$5=1,IF(SUM(H8:H22)&lt;1,1,P8),IF($C$5=2,L8,IF($C$5=3,N8,1)))</f>
        <v>1</v>
      </c>
      <c r="C8" s="36">
        <f>IF(AND(E8&gt;0,F8&gt;0,G8&gt;0),IF(G8&gt;0,G8,0.0001),0)</f>
        <v>0</v>
      </c>
      <c r="D8" s="37"/>
      <c r="E8" s="37"/>
      <c r="F8" s="37"/>
      <c r="G8" s="38"/>
      <c r="H8" s="69"/>
      <c r="I8" s="48" t="str">
        <f>IF(AND(E8&gt;0,F8&gt;0),NPER(G8/12,F8,-E8,0)*F8-E8,"")</f>
        <v/>
      </c>
      <c r="J8" s="49" t="str">
        <f t="shared" ref="J8:J9" si="0">IF(AND(E8&gt;0,F8&gt;0),ROUND(NPER(G8/12,F8,-E8,0)*(365/12)+$I$5,0),"")</f>
        <v/>
      </c>
      <c r="K8" s="39"/>
      <c r="L8" s="36">
        <f>RANK(M8,$M$8:$M$22)+COUNTIF($M$8:M8,M8)-1</f>
        <v>1</v>
      </c>
      <c r="M8" s="36">
        <f>IF(AND(E8&gt;0,F8&gt;0,G8&gt;0),IF(G8&gt;0,G8,0.0001),0)</f>
        <v>0</v>
      </c>
      <c r="N8" s="36">
        <f>RANK(O8,$O$8:$O$22,1)+COUNTIF($O$8:O8,O8)-1</f>
        <v>1</v>
      </c>
      <c r="O8" s="36">
        <f t="shared" ref="O8:O22" si="1">IF(AND(E8&gt;0,F8&gt;0,G8&gt;0),E8,MAX(E$8:E$22)+1)</f>
        <v>1</v>
      </c>
      <c r="P8" s="36">
        <f>RANK(Q8,$Q$8:$Q$22)+COUNTIF($Q$8:Q8,Q8)-1</f>
        <v>1</v>
      </c>
      <c r="Q8" s="36">
        <f>IF(AND(E8&gt;0,F8&gt;0,G8&gt;0),IF(G8&gt;0,MAX(G8,IF(15-H8+1&lt;16,15-H8+1,0)),0.0001),0)</f>
        <v>0</v>
      </c>
      <c r="R8" s="40">
        <f>IF(U8,RATE((ROUND(NPER(RATE(24,,-1,G8+1),F8/2,-E8,0)*(365/24)+$I$5,0)-$I$5)/365*12,-F8,E8,0)*12,IF(S8,G8-0.0025,IF(T8,RATE((ROUND(NPER(G8/12,F8/2*26/12,-E8,0)*(365/12)+$I$5,0)-$I$5)/365*12,-F8,E8,0)*12,G8)))</f>
        <v>0</v>
      </c>
      <c r="S8" s="41" t="b">
        <v>0</v>
      </c>
      <c r="T8" s="41" t="b">
        <v>0</v>
      </c>
      <c r="U8" s="41" t="b">
        <v>0</v>
      </c>
      <c r="V8" s="42"/>
      <c r="W8" s="43"/>
    </row>
    <row r="9" spans="2:23">
      <c r="B9" s="44">
        <f>IF($C$5=1,IF(SUM($H$8:$H$22)&lt;1,1+B8,P9),IF($C$5=2,L9,IF($C$5=3,N9,1)))</f>
        <v>2</v>
      </c>
      <c r="C9" s="45">
        <f t="shared" ref="C9:C22" si="2">IF(AND(E9&gt;0,F9&gt;0,G9&gt;0),IF(G9&gt;0,G9,0.0001),0)</f>
        <v>0</v>
      </c>
      <c r="D9" s="46"/>
      <c r="E9" s="46"/>
      <c r="F9" s="46"/>
      <c r="G9" s="47"/>
      <c r="H9" s="70"/>
      <c r="I9" s="48" t="str">
        <f>IF(AND(E9&gt;0,F9&gt;0),NPER(G9/12,F9,-E9,0)*F9-E9,"")</f>
        <v/>
      </c>
      <c r="J9" s="49" t="str">
        <f t="shared" si="0"/>
        <v/>
      </c>
      <c r="K9" s="50"/>
      <c r="L9" s="51">
        <f>RANK(M9,$M$8:$M$22)+COUNTIF($M$8:M9,M9)-1</f>
        <v>2</v>
      </c>
      <c r="M9" s="51">
        <f t="shared" ref="M9:M22" si="3">IF(AND(E9&gt;0,F9&gt;0,G9&gt;0),IF(G9&gt;0,G9,0.0001),0)</f>
        <v>0</v>
      </c>
      <c r="N9" s="51">
        <f>RANK(O9,$O$8:$O$22,1)+COUNTIF($O$8:O9,O9)-1</f>
        <v>2</v>
      </c>
      <c r="O9" s="51">
        <f t="shared" si="1"/>
        <v>1</v>
      </c>
      <c r="P9" s="51">
        <f>RANK(Q9,$Q$8:$Q$22)+COUNTIF($Q$8:Q9,Q9)-1</f>
        <v>2</v>
      </c>
      <c r="Q9" s="51">
        <f t="shared" ref="Q9:Q22" si="4">IF(AND(E9&gt;0,F9&gt;0,G9&gt;0),IF(G9&gt;0,MAX(G9,IF(15-H9+1&lt;16,15-H9+1,0)),0.0001),0)</f>
        <v>0</v>
      </c>
      <c r="R9" s="52">
        <f t="shared" ref="R9:R13" si="5">IF(U9,RATE((ROUND(NPER(RATE(24,,-1,G9+1),F9/2,-E9,0)*(365/24)+$I$5,0)-$I$5)/365*12,-F9,E9,0)*12,IF(S9,G9-0.0025,IF(T9,RATE((ROUND(NPER(G9/12,F9/2*26/12,-E9,0)*(365/12)+$I$5,0)-$I$5)/365*12,-F9,E9,0)*12,G9)))</f>
        <v>0</v>
      </c>
      <c r="S9" s="53" t="b">
        <v>0</v>
      </c>
      <c r="T9" s="53" t="b">
        <v>0</v>
      </c>
      <c r="U9" s="53" t="b">
        <v>0</v>
      </c>
      <c r="V9" s="54"/>
      <c r="W9" s="55"/>
    </row>
    <row r="10" spans="2:23">
      <c r="B10" s="44">
        <f t="shared" ref="B10:B22" si="6">IF($C$5=1,IF(SUM($H$8:$H$22)&lt;1,1+B9,P10),IF($C$5=2,L10,IF($C$5=3,N10,1)))</f>
        <v>3</v>
      </c>
      <c r="C10" s="45">
        <f t="shared" si="2"/>
        <v>0</v>
      </c>
      <c r="D10" s="46"/>
      <c r="E10" s="46"/>
      <c r="F10" s="46"/>
      <c r="G10" s="47"/>
      <c r="H10" s="70"/>
      <c r="I10" s="48" t="str">
        <f>IF(AND(E10&gt;0,F10&gt;0),NPER(G10/12,F10,-E10,0)*F10-E10,"")</f>
        <v/>
      </c>
      <c r="J10" s="49" t="str">
        <f>IF(AND(E10&gt;0,F10&gt;0),ROUND(NPER(G10/12,F10,-E10,0)*(365/12)+$I$5,0),"")</f>
        <v/>
      </c>
      <c r="K10" s="50"/>
      <c r="L10" s="51">
        <f>RANK(M10,$M$8:$M$22)+COUNTIF($M$8:M10,M10)-1</f>
        <v>3</v>
      </c>
      <c r="M10" s="51">
        <f t="shared" si="3"/>
        <v>0</v>
      </c>
      <c r="N10" s="51">
        <f>RANK(O10,$O$8:$O$22,1)+COUNTIF($O$8:O10,O10)-1</f>
        <v>3</v>
      </c>
      <c r="O10" s="51">
        <f t="shared" si="1"/>
        <v>1</v>
      </c>
      <c r="P10" s="51">
        <f>RANK(Q10,$Q$8:$Q$22)+COUNTIF($Q$8:Q10,Q10)-1</f>
        <v>3</v>
      </c>
      <c r="Q10" s="51">
        <f t="shared" si="4"/>
        <v>0</v>
      </c>
      <c r="R10" s="52">
        <f t="shared" si="5"/>
        <v>0</v>
      </c>
      <c r="S10" s="53" t="b">
        <v>0</v>
      </c>
      <c r="T10" s="53" t="b">
        <v>0</v>
      </c>
      <c r="U10" s="53" t="b">
        <v>0</v>
      </c>
      <c r="V10" s="54"/>
      <c r="W10" s="55"/>
    </row>
    <row r="11" spans="2:23">
      <c r="B11" s="44">
        <f t="shared" si="6"/>
        <v>4</v>
      </c>
      <c r="C11" s="45">
        <f t="shared" si="2"/>
        <v>0</v>
      </c>
      <c r="D11" s="46"/>
      <c r="E11" s="46"/>
      <c r="F11" s="46"/>
      <c r="G11" s="47"/>
      <c r="H11" s="70"/>
      <c r="I11" s="48" t="str">
        <f>IF(AND(E11&gt;0,F11&gt;0),NPER(G11/12,F11,-E11,0)*F11-E11,"")</f>
        <v/>
      </c>
      <c r="J11" s="49" t="str">
        <f t="shared" ref="J11:J22" si="7">IF(AND(E11&gt;0,F11&gt;0),ROUND(NPER(G11/12,F11,-E11,0)*(365/12)+$I$5,0),"")</f>
        <v/>
      </c>
      <c r="K11" s="50"/>
      <c r="L11" s="51">
        <f>RANK(M11,$M$8:$M$22)+COUNTIF($M$8:M11,M11)-1</f>
        <v>4</v>
      </c>
      <c r="M11" s="51">
        <f t="shared" si="3"/>
        <v>0</v>
      </c>
      <c r="N11" s="51">
        <f>RANK(O11,$O$8:$O$22,1)+COUNTIF($O$8:O11,O11)-1</f>
        <v>4</v>
      </c>
      <c r="O11" s="51">
        <f t="shared" si="1"/>
        <v>1</v>
      </c>
      <c r="P11" s="51">
        <f>RANK(Q11,$Q$8:$Q$22)+COUNTIF($Q$8:Q11,Q11)-1</f>
        <v>4</v>
      </c>
      <c r="Q11" s="51">
        <f t="shared" si="4"/>
        <v>0</v>
      </c>
      <c r="R11" s="52">
        <f t="shared" si="5"/>
        <v>0</v>
      </c>
      <c r="S11" s="53" t="b">
        <v>0</v>
      </c>
      <c r="T11" s="53" t="b">
        <v>0</v>
      </c>
      <c r="U11" s="53" t="b">
        <v>0</v>
      </c>
      <c r="V11" s="54"/>
      <c r="W11" s="55"/>
    </row>
    <row r="12" spans="2:23">
      <c r="B12" s="44">
        <f t="shared" si="6"/>
        <v>5</v>
      </c>
      <c r="C12" s="45">
        <f t="shared" si="2"/>
        <v>0</v>
      </c>
      <c r="D12" s="46"/>
      <c r="E12" s="46"/>
      <c r="F12" s="46"/>
      <c r="G12" s="47"/>
      <c r="H12" s="70"/>
      <c r="I12" s="48" t="str">
        <f>IF(AND(E12&gt;0,F12&gt;0),NPER(G12/12,F12,-E12,0)*F12-E12,"")</f>
        <v/>
      </c>
      <c r="J12" s="49" t="str">
        <f t="shared" si="7"/>
        <v/>
      </c>
      <c r="K12" s="50"/>
      <c r="L12" s="51">
        <f>RANK(M12,$M$8:$M$22)+COUNTIF($M$8:M12,M12)-1</f>
        <v>5</v>
      </c>
      <c r="M12" s="51">
        <f t="shared" si="3"/>
        <v>0</v>
      </c>
      <c r="N12" s="51">
        <f>RANK(O12,$O$8:$O$22,1)+COUNTIF($O$8:O12,O12)-1</f>
        <v>5</v>
      </c>
      <c r="O12" s="51">
        <f t="shared" si="1"/>
        <v>1</v>
      </c>
      <c r="P12" s="51">
        <f>RANK(Q12,$Q$8:$Q$22)+COUNTIF($Q$8:Q12,Q12)-1</f>
        <v>5</v>
      </c>
      <c r="Q12" s="51">
        <f t="shared" si="4"/>
        <v>0</v>
      </c>
      <c r="R12" s="52">
        <f t="shared" si="5"/>
        <v>0</v>
      </c>
      <c r="S12" s="53" t="b">
        <v>0</v>
      </c>
      <c r="T12" s="53" t="b">
        <v>0</v>
      </c>
      <c r="U12" s="53" t="b">
        <v>0</v>
      </c>
      <c r="V12" s="54"/>
      <c r="W12" s="55"/>
    </row>
    <row r="13" spans="2:23">
      <c r="B13" s="44">
        <f t="shared" si="6"/>
        <v>6</v>
      </c>
      <c r="C13" s="45">
        <f t="shared" si="2"/>
        <v>0</v>
      </c>
      <c r="D13" s="46"/>
      <c r="E13" s="46"/>
      <c r="F13" s="46"/>
      <c r="G13" s="47"/>
      <c r="H13" s="70"/>
      <c r="I13" s="48" t="str">
        <f t="shared" ref="I13:I22" si="8">IF(AND(E13&gt;0,F13&gt;0),NPER(G13/12,F13,-E13,0)*F13-E13,"")</f>
        <v/>
      </c>
      <c r="J13" s="49" t="str">
        <f t="shared" si="7"/>
        <v/>
      </c>
      <c r="K13" s="50"/>
      <c r="L13" s="51">
        <f>RANK(M13,$M$8:$M$22)+COUNTIF($M$8:M13,M13)-1</f>
        <v>6</v>
      </c>
      <c r="M13" s="51">
        <f t="shared" si="3"/>
        <v>0</v>
      </c>
      <c r="N13" s="51">
        <f>RANK(O13,$O$8:$O$22,1)+COUNTIF($O$8:O13,O13)-1</f>
        <v>6</v>
      </c>
      <c r="O13" s="51">
        <f t="shared" si="1"/>
        <v>1</v>
      </c>
      <c r="P13" s="51">
        <f>RANK(Q13,$Q$8:$Q$22)+COUNTIF($Q$8:Q13,Q13)-1</f>
        <v>6</v>
      </c>
      <c r="Q13" s="51">
        <f t="shared" si="4"/>
        <v>0</v>
      </c>
      <c r="R13" s="52">
        <f t="shared" si="5"/>
        <v>0</v>
      </c>
      <c r="S13" s="53" t="b">
        <v>0</v>
      </c>
      <c r="T13" s="53" t="b">
        <v>0</v>
      </c>
      <c r="U13" s="53" t="b">
        <v>0</v>
      </c>
      <c r="V13" s="54"/>
      <c r="W13" s="55"/>
    </row>
    <row r="14" spans="2:23">
      <c r="B14" s="44">
        <f t="shared" si="6"/>
        <v>7</v>
      </c>
      <c r="C14" s="45">
        <f t="shared" si="2"/>
        <v>0</v>
      </c>
      <c r="D14" s="46"/>
      <c r="E14" s="46"/>
      <c r="F14" s="46"/>
      <c r="G14" s="47"/>
      <c r="H14" s="70"/>
      <c r="I14" s="48" t="str">
        <f t="shared" si="8"/>
        <v/>
      </c>
      <c r="J14" s="49" t="str">
        <f t="shared" si="7"/>
        <v/>
      </c>
      <c r="K14" s="50"/>
      <c r="L14" s="51">
        <f>RANK(M14,$M$8:$M$22)+COUNTIF($M$8:M14,M14)-1</f>
        <v>7</v>
      </c>
      <c r="M14" s="51">
        <f t="shared" si="3"/>
        <v>0</v>
      </c>
      <c r="N14" s="51">
        <f>RANK(O14,$O$8:$O$22,1)+COUNTIF($O$8:O14,O14)-1</f>
        <v>7</v>
      </c>
      <c r="O14" s="51">
        <f t="shared" si="1"/>
        <v>1</v>
      </c>
      <c r="P14" s="51">
        <f>RANK(Q14,$Q$8:$Q$22)+COUNTIF($Q$8:Q14,Q14)-1</f>
        <v>7</v>
      </c>
      <c r="Q14" s="51">
        <f t="shared" si="4"/>
        <v>0</v>
      </c>
      <c r="R14" s="52">
        <f t="shared" ref="R14:R22" si="9">IF(U14,RATE((ROUND(NPER(RATE(24,,-1,G14+1),F14/2,-E14,0)*(365/24)+$I$5,0)-$I$5)/365*12,-F14,E14,0)*12,IF(S14,G14-0.0025,IF(T14,RATE((ROUND(NPER(G14/12,F14/2*26/12,-E14,0)*(365/12)+$I$5,0)-$I$5)/365*12,-F14,E14,0)*12,G14)))</f>
        <v>0</v>
      </c>
      <c r="S14" s="53" t="b">
        <v>0</v>
      </c>
      <c r="T14" s="53" t="b">
        <v>0</v>
      </c>
      <c r="U14" s="53" t="b">
        <v>0</v>
      </c>
      <c r="V14" s="54"/>
      <c r="W14" s="55"/>
    </row>
    <row r="15" spans="2:23">
      <c r="B15" s="44">
        <f t="shared" si="6"/>
        <v>8</v>
      </c>
      <c r="C15" s="45">
        <f t="shared" si="2"/>
        <v>0</v>
      </c>
      <c r="D15" s="46"/>
      <c r="E15" s="46"/>
      <c r="F15" s="46"/>
      <c r="G15" s="47"/>
      <c r="H15" s="70"/>
      <c r="I15" s="48" t="str">
        <f t="shared" si="8"/>
        <v/>
      </c>
      <c r="J15" s="49" t="str">
        <f t="shared" si="7"/>
        <v/>
      </c>
      <c r="K15" s="50"/>
      <c r="L15" s="51">
        <f>RANK(M15,$M$8:$M$22)+COUNTIF($M$8:M15,M15)-1</f>
        <v>8</v>
      </c>
      <c r="M15" s="51">
        <f t="shared" si="3"/>
        <v>0</v>
      </c>
      <c r="N15" s="51">
        <f>RANK(O15,$O$8:$O$22,1)+COUNTIF($O$8:O15,O15)-1</f>
        <v>8</v>
      </c>
      <c r="O15" s="51">
        <f t="shared" si="1"/>
        <v>1</v>
      </c>
      <c r="P15" s="51">
        <f>RANK(Q15,$Q$8:$Q$22)+COUNTIF($Q$8:Q15,Q15)-1</f>
        <v>8</v>
      </c>
      <c r="Q15" s="51">
        <f t="shared" si="4"/>
        <v>0</v>
      </c>
      <c r="R15" s="52">
        <f t="shared" si="9"/>
        <v>0</v>
      </c>
      <c r="S15" s="53" t="b">
        <v>0</v>
      </c>
      <c r="T15" s="53" t="b">
        <v>0</v>
      </c>
      <c r="U15" s="53" t="b">
        <v>0</v>
      </c>
      <c r="V15" s="54"/>
      <c r="W15" s="55"/>
    </row>
    <row r="16" spans="2:23">
      <c r="B16" s="44">
        <f t="shared" si="6"/>
        <v>9</v>
      </c>
      <c r="C16" s="45">
        <f t="shared" si="2"/>
        <v>0</v>
      </c>
      <c r="D16" s="46"/>
      <c r="E16" s="46"/>
      <c r="F16" s="46"/>
      <c r="G16" s="47"/>
      <c r="H16" s="70"/>
      <c r="I16" s="48" t="str">
        <f t="shared" si="8"/>
        <v/>
      </c>
      <c r="J16" s="49" t="str">
        <f t="shared" si="7"/>
        <v/>
      </c>
      <c r="K16" s="50"/>
      <c r="L16" s="51">
        <f>RANK(M16,$M$8:$M$22)+COUNTIF($M$8:M16,M16)-1</f>
        <v>9</v>
      </c>
      <c r="M16" s="51">
        <f t="shared" si="3"/>
        <v>0</v>
      </c>
      <c r="N16" s="51">
        <f>RANK(O16,$O$8:$O$22,1)+COUNTIF($O$8:O16,O16)-1</f>
        <v>9</v>
      </c>
      <c r="O16" s="51">
        <f t="shared" si="1"/>
        <v>1</v>
      </c>
      <c r="P16" s="51">
        <f>RANK(Q16,$Q$8:$Q$22)+COUNTIF($Q$8:Q16,Q16)-1</f>
        <v>9</v>
      </c>
      <c r="Q16" s="51">
        <f t="shared" si="4"/>
        <v>0</v>
      </c>
      <c r="R16" s="52">
        <f t="shared" si="9"/>
        <v>0</v>
      </c>
      <c r="S16" s="53" t="b">
        <v>0</v>
      </c>
      <c r="T16" s="53" t="b">
        <v>0</v>
      </c>
      <c r="U16" s="53" t="b">
        <v>0</v>
      </c>
      <c r="V16" s="54"/>
      <c r="W16" s="55"/>
    </row>
    <row r="17" spans="2:23">
      <c r="B17" s="44">
        <f t="shared" si="6"/>
        <v>10</v>
      </c>
      <c r="C17" s="45">
        <f t="shared" si="2"/>
        <v>0</v>
      </c>
      <c r="D17" s="46"/>
      <c r="E17" s="46"/>
      <c r="F17" s="46"/>
      <c r="G17" s="47"/>
      <c r="H17" s="70"/>
      <c r="I17" s="48" t="str">
        <f t="shared" si="8"/>
        <v/>
      </c>
      <c r="J17" s="49" t="str">
        <f t="shared" si="7"/>
        <v/>
      </c>
      <c r="K17" s="50"/>
      <c r="L17" s="51">
        <f>RANK(M17,$M$8:$M$22)+COUNTIF($M$8:M17,M17)-1</f>
        <v>10</v>
      </c>
      <c r="M17" s="51">
        <f t="shared" si="3"/>
        <v>0</v>
      </c>
      <c r="N17" s="51">
        <f>RANK(O17,$O$8:$O$22,1)+COUNTIF($O$8:O17,O17)-1</f>
        <v>10</v>
      </c>
      <c r="O17" s="51">
        <f t="shared" si="1"/>
        <v>1</v>
      </c>
      <c r="P17" s="51">
        <f>RANK(Q17,$Q$8:$Q$22)+COUNTIF($Q$8:Q17,Q17)-1</f>
        <v>10</v>
      </c>
      <c r="Q17" s="51">
        <f t="shared" si="4"/>
        <v>0</v>
      </c>
      <c r="R17" s="52">
        <f t="shared" si="9"/>
        <v>0</v>
      </c>
      <c r="S17" s="53" t="b">
        <v>0</v>
      </c>
      <c r="T17" s="53" t="b">
        <v>0</v>
      </c>
      <c r="U17" s="53" t="b">
        <v>0</v>
      </c>
      <c r="V17" s="54"/>
      <c r="W17" s="55"/>
    </row>
    <row r="18" spans="2:23">
      <c r="B18" s="44">
        <f t="shared" si="6"/>
        <v>11</v>
      </c>
      <c r="C18" s="45">
        <f t="shared" si="2"/>
        <v>0</v>
      </c>
      <c r="D18" s="46"/>
      <c r="E18" s="46"/>
      <c r="F18" s="46"/>
      <c r="G18" s="47"/>
      <c r="H18" s="70"/>
      <c r="I18" s="48" t="str">
        <f t="shared" si="8"/>
        <v/>
      </c>
      <c r="J18" s="49" t="str">
        <f t="shared" si="7"/>
        <v/>
      </c>
      <c r="K18" s="50"/>
      <c r="L18" s="51">
        <f>RANK(M18,$M$8:$M$22)+COUNTIF($M$8:M18,M18)-1</f>
        <v>11</v>
      </c>
      <c r="M18" s="51">
        <f t="shared" si="3"/>
        <v>0</v>
      </c>
      <c r="N18" s="51">
        <f>RANK(O18,$O$8:$O$22,1)+COUNTIF($O$8:O18,O18)-1</f>
        <v>11</v>
      </c>
      <c r="O18" s="51">
        <f t="shared" si="1"/>
        <v>1</v>
      </c>
      <c r="P18" s="51">
        <f>RANK(Q18,$Q$8:$Q$22)+COUNTIF($Q$8:Q18,Q18)-1</f>
        <v>11</v>
      </c>
      <c r="Q18" s="51">
        <f t="shared" si="4"/>
        <v>0</v>
      </c>
      <c r="R18" s="52">
        <f t="shared" si="9"/>
        <v>0</v>
      </c>
      <c r="S18" s="53" t="b">
        <v>0</v>
      </c>
      <c r="T18" s="53" t="b">
        <v>0</v>
      </c>
      <c r="U18" s="53" t="b">
        <v>0</v>
      </c>
      <c r="V18" s="54"/>
      <c r="W18" s="55"/>
    </row>
    <row r="19" spans="2:23">
      <c r="B19" s="44">
        <f t="shared" si="6"/>
        <v>12</v>
      </c>
      <c r="C19" s="45">
        <f t="shared" si="2"/>
        <v>0</v>
      </c>
      <c r="D19" s="46"/>
      <c r="E19" s="46"/>
      <c r="F19" s="46"/>
      <c r="G19" s="47"/>
      <c r="H19" s="70"/>
      <c r="I19" s="48" t="str">
        <f t="shared" si="8"/>
        <v/>
      </c>
      <c r="J19" s="49" t="str">
        <f t="shared" si="7"/>
        <v/>
      </c>
      <c r="K19" s="50"/>
      <c r="L19" s="51">
        <f>RANK(M19,$M$8:$M$22)+COUNTIF($M$8:M19,M19)-1</f>
        <v>12</v>
      </c>
      <c r="M19" s="51">
        <f t="shared" si="3"/>
        <v>0</v>
      </c>
      <c r="N19" s="51">
        <f>RANK(O19,$O$8:$O$22,1)+COUNTIF($O$8:O19,O19)-1</f>
        <v>12</v>
      </c>
      <c r="O19" s="51">
        <f t="shared" si="1"/>
        <v>1</v>
      </c>
      <c r="P19" s="51">
        <f>RANK(Q19,$Q$8:$Q$22)+COUNTIF($Q$8:Q19,Q19)-1</f>
        <v>12</v>
      </c>
      <c r="Q19" s="51">
        <f t="shared" si="4"/>
        <v>0</v>
      </c>
      <c r="R19" s="52">
        <f t="shared" si="9"/>
        <v>0</v>
      </c>
      <c r="S19" s="53" t="b">
        <v>0</v>
      </c>
      <c r="T19" s="53" t="b">
        <v>0</v>
      </c>
      <c r="U19" s="53" t="b">
        <v>0</v>
      </c>
      <c r="V19" s="54"/>
      <c r="W19" s="55"/>
    </row>
    <row r="20" spans="2:23">
      <c r="B20" s="44">
        <f t="shared" si="6"/>
        <v>13</v>
      </c>
      <c r="C20" s="45">
        <f t="shared" si="2"/>
        <v>0</v>
      </c>
      <c r="D20" s="46"/>
      <c r="E20" s="46"/>
      <c r="F20" s="46"/>
      <c r="G20" s="47"/>
      <c r="H20" s="70"/>
      <c r="I20" s="48" t="str">
        <f t="shared" si="8"/>
        <v/>
      </c>
      <c r="J20" s="49" t="str">
        <f t="shared" si="7"/>
        <v/>
      </c>
      <c r="K20" s="50"/>
      <c r="L20" s="51">
        <f>RANK(M20,$M$8:$M$22)+COUNTIF($M$8:M20,M20)-1</f>
        <v>13</v>
      </c>
      <c r="M20" s="51">
        <f t="shared" si="3"/>
        <v>0</v>
      </c>
      <c r="N20" s="51">
        <f>RANK(O20,$O$8:$O$22,1)+COUNTIF($O$8:O20,O20)-1</f>
        <v>13</v>
      </c>
      <c r="O20" s="51">
        <f t="shared" si="1"/>
        <v>1</v>
      </c>
      <c r="P20" s="51">
        <f>RANK(Q20,$Q$8:$Q$22)+COUNTIF($Q$8:Q20,Q20)-1</f>
        <v>13</v>
      </c>
      <c r="Q20" s="51">
        <f t="shared" si="4"/>
        <v>0</v>
      </c>
      <c r="R20" s="52">
        <f t="shared" si="9"/>
        <v>0</v>
      </c>
      <c r="S20" s="53" t="b">
        <v>0</v>
      </c>
      <c r="T20" s="53" t="b">
        <v>0</v>
      </c>
      <c r="U20" s="53" t="b">
        <v>0</v>
      </c>
      <c r="V20" s="54"/>
      <c r="W20" s="55"/>
    </row>
    <row r="21" spans="2:23">
      <c r="B21" s="44">
        <f t="shared" si="6"/>
        <v>14</v>
      </c>
      <c r="C21" s="45">
        <f t="shared" si="2"/>
        <v>0</v>
      </c>
      <c r="D21" s="46"/>
      <c r="E21" s="46"/>
      <c r="F21" s="46"/>
      <c r="G21" s="47"/>
      <c r="H21" s="70"/>
      <c r="I21" s="48" t="str">
        <f t="shared" si="8"/>
        <v/>
      </c>
      <c r="J21" s="49" t="str">
        <f t="shared" si="7"/>
        <v/>
      </c>
      <c r="K21" s="50"/>
      <c r="L21" s="51">
        <f>RANK(M21,$M$8:$M$22)+COUNTIF($M$8:M21,M21)-1</f>
        <v>14</v>
      </c>
      <c r="M21" s="51">
        <f t="shared" si="3"/>
        <v>0</v>
      </c>
      <c r="N21" s="51">
        <f>RANK(O21,$O$8:$O$22,1)+COUNTIF($O$8:O21,O21)-1</f>
        <v>14</v>
      </c>
      <c r="O21" s="51">
        <f t="shared" si="1"/>
        <v>1</v>
      </c>
      <c r="P21" s="51">
        <f>RANK(Q21,$Q$8:$Q$22)+COUNTIF($Q$8:Q21,Q21)-1</f>
        <v>14</v>
      </c>
      <c r="Q21" s="51">
        <f t="shared" si="4"/>
        <v>0</v>
      </c>
      <c r="R21" s="52">
        <f t="shared" si="9"/>
        <v>0</v>
      </c>
      <c r="S21" s="53" t="b">
        <v>0</v>
      </c>
      <c r="T21" s="53" t="b">
        <v>0</v>
      </c>
      <c r="U21" s="53" t="b">
        <v>0</v>
      </c>
      <c r="V21" s="54"/>
      <c r="W21" s="55"/>
    </row>
    <row r="22" spans="2:23">
      <c r="B22" s="56">
        <f t="shared" si="6"/>
        <v>15</v>
      </c>
      <c r="C22" s="57">
        <f t="shared" si="2"/>
        <v>0</v>
      </c>
      <c r="D22" s="58"/>
      <c r="E22" s="58"/>
      <c r="F22" s="58"/>
      <c r="G22" s="59"/>
      <c r="H22" s="71"/>
      <c r="I22" s="60" t="str">
        <f t="shared" si="8"/>
        <v/>
      </c>
      <c r="J22" s="61" t="str">
        <f t="shared" si="7"/>
        <v/>
      </c>
      <c r="K22" s="62"/>
      <c r="L22" s="63">
        <f>RANK(M22,$M$8:$M$22)+COUNTIF($M$8:M22,M22)-1</f>
        <v>15</v>
      </c>
      <c r="M22" s="63">
        <f t="shared" si="3"/>
        <v>0</v>
      </c>
      <c r="N22" s="63">
        <f>RANK(O22,$O$8:$O$22,1)+COUNTIF($O$8:O22,O22)-1</f>
        <v>15</v>
      </c>
      <c r="O22" s="63">
        <f t="shared" si="1"/>
        <v>1</v>
      </c>
      <c r="P22" s="63">
        <f>RANK(Q22,$Q$8:$Q$22)+COUNTIF($Q$8:Q22,Q22)-1</f>
        <v>15</v>
      </c>
      <c r="Q22" s="63">
        <f t="shared" si="4"/>
        <v>0</v>
      </c>
      <c r="R22" s="64">
        <f t="shared" si="9"/>
        <v>0</v>
      </c>
      <c r="S22" s="65" t="b">
        <v>0</v>
      </c>
      <c r="T22" s="65" t="b">
        <v>0</v>
      </c>
      <c r="U22" s="65" t="b">
        <v>0</v>
      </c>
      <c r="V22" s="66"/>
      <c r="W22" s="67"/>
    </row>
    <row r="23" spans="2:23" s="2" customFormat="1" ht="18.75">
      <c r="D23" s="28" t="s">
        <v>27</v>
      </c>
      <c r="E23" s="3">
        <f>SUM(E8:E22)</f>
        <v>0</v>
      </c>
      <c r="F23" s="3">
        <f>SUM(F8:F22)</f>
        <v>0</v>
      </c>
      <c r="I23" s="3">
        <f>SUM(I8:I22)</f>
        <v>0</v>
      </c>
      <c r="J23" s="27">
        <f>MAX(J8:J22)</f>
        <v>0</v>
      </c>
      <c r="K23" s="26" t="s">
        <v>32</v>
      </c>
    </row>
    <row r="25" spans="2:23">
      <c r="E25" s="6"/>
    </row>
  </sheetData>
  <mergeCells count="4">
    <mergeCell ref="K7:W7"/>
    <mergeCell ref="D4:E4"/>
    <mergeCell ref="I5:J5"/>
    <mergeCell ref="I4:J4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Z500"/>
  <sheetViews>
    <sheetView showZeros="0" zoomScale="90" zoomScaleNormal="90" workbookViewId="0">
      <selection activeCell="L6" sqref="L6:M6"/>
    </sheetView>
  </sheetViews>
  <sheetFormatPr defaultColWidth="9.140625" defaultRowHeight="15"/>
  <cols>
    <col min="1" max="1" width="6.140625" style="20" customWidth="1"/>
    <col min="2" max="2" width="8.140625" style="20" customWidth="1"/>
    <col min="3" max="3" width="11.5703125" style="20" customWidth="1"/>
    <col min="4" max="4" width="4.140625" style="20" customWidth="1"/>
    <col min="5" max="5" width="13.42578125" style="20" customWidth="1"/>
    <col min="6" max="6" width="4.5703125" style="20" customWidth="1"/>
    <col min="7" max="7" width="13.7109375" style="20" customWidth="1"/>
    <col min="8" max="21" width="10.28515625" style="20" customWidth="1"/>
    <col min="22" max="22" width="8.7109375" style="20" customWidth="1"/>
    <col min="23" max="23" width="10.7109375" style="20" customWidth="1"/>
    <col min="24" max="55" width="10.7109375" style="7" customWidth="1"/>
    <col min="56" max="89" width="10.7109375" style="20" customWidth="1"/>
    <col min="90" max="104" width="16.7109375" style="20" customWidth="1"/>
    <col min="105" max="16384" width="9.140625" style="20"/>
  </cols>
  <sheetData>
    <row r="1" spans="1:104">
      <c r="B1" s="20" t="s">
        <v>2</v>
      </c>
      <c r="J1" s="4"/>
      <c r="K1" s="5"/>
    </row>
    <row r="2" spans="1:104">
      <c r="J2" s="4"/>
      <c r="K2" s="5"/>
    </row>
    <row r="3" spans="1:104">
      <c r="B3" s="20" t="s">
        <v>13</v>
      </c>
      <c r="G3" s="4" t="e">
        <f>SUM(H11:V11)</f>
        <v>#REF!</v>
      </c>
      <c r="H3" s="4"/>
      <c r="J3" s="15"/>
      <c r="K3" s="5"/>
      <c r="Q3" s="23"/>
      <c r="R3" s="23"/>
    </row>
    <row r="4" spans="1:104">
      <c r="H4" s="4"/>
      <c r="J4" s="4"/>
      <c r="K4" s="5"/>
    </row>
    <row r="5" spans="1:104">
      <c r="B5" s="20" t="s">
        <v>19</v>
      </c>
      <c r="L5" s="20" t="str">
        <f>IF('Debt Freedom Date Reveal'!C5=1,"Tsunami Effect",IF('Debt Freedom Date Reveal'!C5=2,"Avalanche Effect",IF('Debt Freedom Date Reveal'!C5=3,"Snowball Effect",)))</f>
        <v>Tsunami Effect</v>
      </c>
    </row>
    <row r="6" spans="1:104">
      <c r="A6" s="9"/>
      <c r="B6" s="9"/>
      <c r="C6" s="9"/>
      <c r="D6" s="9"/>
      <c r="E6" s="9"/>
      <c r="F6" s="9"/>
      <c r="G6" s="9"/>
      <c r="L6" s="84" t="e">
        <f ca="1">MAX(B16:B400)</f>
        <v>#REF!</v>
      </c>
      <c r="M6" s="85"/>
    </row>
    <row r="7" spans="1:104">
      <c r="A7" s="9"/>
      <c r="B7" s="9"/>
      <c r="C7" s="9"/>
      <c r="D7" s="9"/>
      <c r="E7" s="9"/>
      <c r="F7" s="9"/>
      <c r="G7" s="9"/>
    </row>
    <row r="8" spans="1:104">
      <c r="A8" s="9"/>
      <c r="C8" s="9"/>
      <c r="D8" s="9"/>
      <c r="E8" s="9"/>
      <c r="F8" s="9"/>
      <c r="G8" s="9"/>
    </row>
    <row r="9" spans="1:104">
      <c r="A9" s="9"/>
      <c r="B9" s="9"/>
      <c r="C9" s="9"/>
      <c r="D9" s="9"/>
      <c r="E9" s="9"/>
      <c r="F9" s="9"/>
      <c r="G9" s="9"/>
      <c r="H9" s="21" t="e">
        <f>#REF!</f>
        <v>#REF!</v>
      </c>
      <c r="I9" s="21" t="e">
        <f>#REF!</f>
        <v>#REF!</v>
      </c>
      <c r="J9" s="21" t="e">
        <f>#REF!</f>
        <v>#REF!</v>
      </c>
      <c r="K9" s="21" t="e">
        <f>#REF!</f>
        <v>#REF!</v>
      </c>
      <c r="L9" s="21" t="e">
        <f>#REF!</f>
        <v>#REF!</v>
      </c>
      <c r="M9" s="21" t="e">
        <f>#REF!</f>
        <v>#REF!</v>
      </c>
      <c r="N9" s="21" t="e">
        <f>#REF!</f>
        <v>#REF!</v>
      </c>
      <c r="O9" s="21" t="e">
        <f>#REF!</f>
        <v>#REF!</v>
      </c>
      <c r="P9" s="21" t="e">
        <f>#REF!</f>
        <v>#REF!</v>
      </c>
      <c r="Q9" s="21" t="e">
        <f>#REF!</f>
        <v>#REF!</v>
      </c>
      <c r="R9" s="21" t="e">
        <f>#REF!</f>
        <v>#REF!</v>
      </c>
      <c r="S9" s="21" t="e">
        <f>#REF!</f>
        <v>#REF!</v>
      </c>
      <c r="T9" s="21" t="e">
        <f>#REF!</f>
        <v>#REF!</v>
      </c>
      <c r="U9" s="21" t="e">
        <f>#REF!</f>
        <v>#REF!</v>
      </c>
      <c r="V9" s="9">
        <f>VLOOKUP(COLUMN(O9),'Debt Freedom Date Reveal'!$B$8:$R$22,3,0)</f>
        <v>0</v>
      </c>
    </row>
    <row r="10" spans="1:104">
      <c r="A10" s="9"/>
      <c r="B10" s="9"/>
      <c r="C10" s="9"/>
      <c r="D10" s="9"/>
      <c r="E10" s="9"/>
      <c r="F10" s="9"/>
      <c r="G10" s="9"/>
      <c r="H10" s="21" t="e">
        <f>#REF!</f>
        <v>#REF!</v>
      </c>
      <c r="I10" s="21" t="e">
        <f>#REF!</f>
        <v>#REF!</v>
      </c>
      <c r="J10" s="21" t="e">
        <f>#REF!</f>
        <v>#REF!</v>
      </c>
      <c r="K10" s="21" t="e">
        <f>#REF!</f>
        <v>#REF!</v>
      </c>
      <c r="L10" s="21" t="e">
        <f>#REF!</f>
        <v>#REF!</v>
      </c>
      <c r="M10" s="21" t="e">
        <f>#REF!</f>
        <v>#REF!</v>
      </c>
      <c r="N10" s="21" t="e">
        <f>#REF!</f>
        <v>#REF!</v>
      </c>
      <c r="O10" s="21" t="e">
        <f>#REF!</f>
        <v>#REF!</v>
      </c>
      <c r="P10" s="21" t="e">
        <f>#REF!</f>
        <v>#REF!</v>
      </c>
      <c r="Q10" s="21" t="e">
        <f>#REF!</f>
        <v>#REF!</v>
      </c>
      <c r="R10" s="21" t="e">
        <f>#REF!</f>
        <v>#REF!</v>
      </c>
      <c r="S10" s="21" t="e">
        <f>#REF!</f>
        <v>#REF!</v>
      </c>
      <c r="T10" s="21" t="e">
        <f>#REF!</f>
        <v>#REF!</v>
      </c>
      <c r="U10" s="21" t="e">
        <f>#REF!</f>
        <v>#REF!</v>
      </c>
      <c r="V10" s="21" t="e">
        <f>VLOOKUP(COLUMN(O10),#REF!,4,0)</f>
        <v>#REF!</v>
      </c>
    </row>
    <row r="11" spans="1:104">
      <c r="A11" s="9"/>
      <c r="B11" s="9"/>
      <c r="C11" s="9" t="s">
        <v>14</v>
      </c>
      <c r="D11" s="9"/>
      <c r="E11" s="17" t="s">
        <v>18</v>
      </c>
      <c r="F11" s="17"/>
      <c r="G11" s="9"/>
      <c r="H11" s="21" t="e">
        <f>#REF!</f>
        <v>#REF!</v>
      </c>
      <c r="I11" s="21" t="e">
        <f>#REF!</f>
        <v>#REF!</v>
      </c>
      <c r="J11" s="21" t="e">
        <f>#REF!</f>
        <v>#REF!</v>
      </c>
      <c r="K11" s="21" t="e">
        <f>#REF!</f>
        <v>#REF!</v>
      </c>
      <c r="L11" s="21" t="e">
        <f>#REF!</f>
        <v>#REF!</v>
      </c>
      <c r="M11" s="21" t="e">
        <f>#REF!</f>
        <v>#REF!</v>
      </c>
      <c r="N11" s="21" t="e">
        <f>#REF!</f>
        <v>#REF!</v>
      </c>
      <c r="O11" s="21" t="e">
        <f>#REF!</f>
        <v>#REF!</v>
      </c>
      <c r="P11" s="21" t="e">
        <f>#REF!</f>
        <v>#REF!</v>
      </c>
      <c r="Q11" s="21" t="e">
        <f>#REF!</f>
        <v>#REF!</v>
      </c>
      <c r="R11" s="21" t="e">
        <f>#REF!</f>
        <v>#REF!</v>
      </c>
      <c r="S11" s="21" t="e">
        <f>#REF!</f>
        <v>#REF!</v>
      </c>
      <c r="T11" s="21" t="e">
        <f>#REF!</f>
        <v>#REF!</v>
      </c>
      <c r="U11" s="21" t="e">
        <f>#REF!</f>
        <v>#REF!</v>
      </c>
      <c r="V11" s="21" t="e">
        <f>VLOOKUP(COLUMN(O11),#REF!,5,0)</f>
        <v>#REF!</v>
      </c>
    </row>
    <row r="12" spans="1:104">
      <c r="A12" s="9" t="s">
        <v>9</v>
      </c>
      <c r="B12" s="9" t="s">
        <v>10</v>
      </c>
      <c r="C12" s="9" t="s">
        <v>15</v>
      </c>
      <c r="D12" s="9"/>
      <c r="E12" s="17" t="s">
        <v>17</v>
      </c>
      <c r="F12" s="17"/>
      <c r="G12" s="9"/>
      <c r="H12" s="22" t="e">
        <f>#REF!</f>
        <v>#REF!</v>
      </c>
      <c r="I12" s="22" t="e">
        <f>#REF!</f>
        <v>#REF!</v>
      </c>
      <c r="J12" s="22" t="e">
        <f>#REF!</f>
        <v>#REF!</v>
      </c>
      <c r="K12" s="22" t="e">
        <f>#REF!</f>
        <v>#REF!</v>
      </c>
      <c r="L12" s="22" t="e">
        <f>#REF!</f>
        <v>#REF!</v>
      </c>
      <c r="M12" s="22" t="e">
        <f>#REF!</f>
        <v>#REF!</v>
      </c>
      <c r="N12" s="22" t="e">
        <f>#REF!</f>
        <v>#REF!</v>
      </c>
      <c r="O12" s="22" t="e">
        <f>#REF!</f>
        <v>#REF!</v>
      </c>
      <c r="P12" s="22" t="e">
        <f>#REF!</f>
        <v>#REF!</v>
      </c>
      <c r="Q12" s="22" t="e">
        <f>#REF!</f>
        <v>#REF!</v>
      </c>
      <c r="R12" s="22" t="e">
        <f>#REF!</f>
        <v>#REF!</v>
      </c>
      <c r="S12" s="22" t="e">
        <f>#REF!</f>
        <v>#REF!</v>
      </c>
      <c r="T12" s="22" t="e">
        <f>#REF!</f>
        <v>#REF!</v>
      </c>
      <c r="U12" s="22" t="e">
        <f>#REF!</f>
        <v>#REF!</v>
      </c>
      <c r="V12" s="10" t="e">
        <f>VLOOKUP(COLUMN(O12),#REF!,11,0)</f>
        <v>#REF!</v>
      </c>
      <c r="W12" s="9"/>
      <c r="X12" s="7" t="s">
        <v>4</v>
      </c>
      <c r="AN12" s="7" t="s">
        <v>5</v>
      </c>
      <c r="BC12" s="7" t="s">
        <v>7</v>
      </c>
      <c r="BD12" s="9"/>
      <c r="BE12" s="9" t="s">
        <v>6</v>
      </c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 t="s">
        <v>7</v>
      </c>
      <c r="BU12" s="9"/>
      <c r="BV12" s="9"/>
      <c r="BW12" s="9" t="s">
        <v>8</v>
      </c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</row>
    <row r="13" spans="1:104">
      <c r="A13" s="9"/>
      <c r="B13" s="9"/>
      <c r="C13" s="9"/>
      <c r="D13" s="9"/>
      <c r="E13" s="9"/>
      <c r="F13" s="9"/>
      <c r="G13" s="9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</row>
    <row r="14" spans="1:104">
      <c r="A14" s="9"/>
      <c r="B14" s="9" t="s">
        <v>16</v>
      </c>
      <c r="C14" s="9"/>
      <c r="D14" s="9"/>
      <c r="E14" s="9"/>
      <c r="F14" s="9"/>
      <c r="G14" s="9"/>
      <c r="H14" s="21" t="e">
        <f>+AN14</f>
        <v>#REF!</v>
      </c>
      <c r="I14" s="21" t="e">
        <f t="shared" ref="I14:V14" si="0">+AO14</f>
        <v>#REF!</v>
      </c>
      <c r="J14" s="21" t="e">
        <f t="shared" si="0"/>
        <v>#REF!</v>
      </c>
      <c r="K14" s="21" t="e">
        <f t="shared" si="0"/>
        <v>#REF!</v>
      </c>
      <c r="L14" s="21" t="e">
        <f t="shared" si="0"/>
        <v>#REF!</v>
      </c>
      <c r="M14" s="21" t="e">
        <f t="shared" si="0"/>
        <v>#REF!</v>
      </c>
      <c r="N14" s="21" t="e">
        <f t="shared" si="0"/>
        <v>#REF!</v>
      </c>
      <c r="O14" s="21" t="e">
        <f t="shared" si="0"/>
        <v>#REF!</v>
      </c>
      <c r="P14" s="21" t="e">
        <f t="shared" si="0"/>
        <v>#REF!</v>
      </c>
      <c r="Q14" s="21" t="e">
        <f t="shared" si="0"/>
        <v>#REF!</v>
      </c>
      <c r="R14" s="21" t="e">
        <f t="shared" si="0"/>
        <v>#REF!</v>
      </c>
      <c r="S14" s="21" t="e">
        <f t="shared" si="0"/>
        <v>#REF!</v>
      </c>
      <c r="T14" s="21" t="e">
        <f t="shared" si="0"/>
        <v>#REF!</v>
      </c>
      <c r="U14" s="21" t="e">
        <f t="shared" si="0"/>
        <v>#REF!</v>
      </c>
      <c r="V14" s="21" t="e">
        <f t="shared" si="0"/>
        <v>#REF!</v>
      </c>
      <c r="W14" s="9"/>
      <c r="AN14" s="8" t="e">
        <f>SUM(AN16:AN400)</f>
        <v>#REF!</v>
      </c>
      <c r="AO14" s="8" t="e">
        <f t="shared" ref="AO14:BB14" si="1">SUM(AO16:AO400)</f>
        <v>#REF!</v>
      </c>
      <c r="AP14" s="8" t="e">
        <f t="shared" si="1"/>
        <v>#REF!</v>
      </c>
      <c r="AQ14" s="8" t="e">
        <f t="shared" si="1"/>
        <v>#REF!</v>
      </c>
      <c r="AR14" s="8" t="e">
        <f t="shared" si="1"/>
        <v>#REF!</v>
      </c>
      <c r="AS14" s="8" t="e">
        <f t="shared" si="1"/>
        <v>#REF!</v>
      </c>
      <c r="AT14" s="8" t="e">
        <f t="shared" si="1"/>
        <v>#REF!</v>
      </c>
      <c r="AU14" s="8" t="e">
        <f t="shared" si="1"/>
        <v>#REF!</v>
      </c>
      <c r="AV14" s="8" t="e">
        <f t="shared" si="1"/>
        <v>#REF!</v>
      </c>
      <c r="AW14" s="8" t="e">
        <f t="shared" si="1"/>
        <v>#REF!</v>
      </c>
      <c r="AX14" s="8" t="e">
        <f t="shared" si="1"/>
        <v>#REF!</v>
      </c>
      <c r="AY14" s="8" t="e">
        <f t="shared" si="1"/>
        <v>#REF!</v>
      </c>
      <c r="AZ14" s="8" t="e">
        <f t="shared" si="1"/>
        <v>#REF!</v>
      </c>
      <c r="BA14" s="8" t="e">
        <f t="shared" si="1"/>
        <v>#REF!</v>
      </c>
      <c r="BB14" s="8" t="e">
        <f t="shared" si="1"/>
        <v>#REF!</v>
      </c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24" t="e">
        <f t="shared" ref="CL14:CZ14" si="2">SUM(CL16:CL500)</f>
        <v>#REF!</v>
      </c>
      <c r="CM14" s="24" t="e">
        <f t="shared" si="2"/>
        <v>#REF!</v>
      </c>
      <c r="CN14" s="24" t="e">
        <f t="shared" si="2"/>
        <v>#REF!</v>
      </c>
      <c r="CO14" s="24" t="e">
        <f t="shared" si="2"/>
        <v>#REF!</v>
      </c>
      <c r="CP14" s="24" t="e">
        <f t="shared" si="2"/>
        <v>#REF!</v>
      </c>
      <c r="CQ14" s="24" t="e">
        <f t="shared" si="2"/>
        <v>#REF!</v>
      </c>
      <c r="CR14" s="24" t="e">
        <f t="shared" si="2"/>
        <v>#REF!</v>
      </c>
      <c r="CS14" s="24" t="e">
        <f t="shared" si="2"/>
        <v>#REF!</v>
      </c>
      <c r="CT14" s="24" t="e">
        <f t="shared" si="2"/>
        <v>#REF!</v>
      </c>
      <c r="CU14" s="24" t="e">
        <f t="shared" si="2"/>
        <v>#REF!</v>
      </c>
      <c r="CV14" s="24" t="e">
        <f t="shared" si="2"/>
        <v>#REF!</v>
      </c>
      <c r="CW14" s="24" t="e">
        <f t="shared" si="2"/>
        <v>#REF!</v>
      </c>
      <c r="CX14" s="24" t="e">
        <f t="shared" si="2"/>
        <v>#REF!</v>
      </c>
      <c r="CY14" s="24" t="e">
        <f t="shared" si="2"/>
        <v>#REF!</v>
      </c>
      <c r="CZ14" s="24" t="e">
        <f t="shared" si="2"/>
        <v>#REF!</v>
      </c>
    </row>
    <row r="15" spans="1:104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8" t="e">
        <f>+H10</f>
        <v>#REF!</v>
      </c>
      <c r="Y15" s="8" t="e">
        <f t="shared" ref="Y15:AL15" si="3">+I10</f>
        <v>#REF!</v>
      </c>
      <c r="Z15" s="8" t="e">
        <f t="shared" si="3"/>
        <v>#REF!</v>
      </c>
      <c r="AA15" s="8" t="e">
        <f t="shared" si="3"/>
        <v>#REF!</v>
      </c>
      <c r="AB15" s="8" t="e">
        <f t="shared" si="3"/>
        <v>#REF!</v>
      </c>
      <c r="AC15" s="8" t="e">
        <f t="shared" si="3"/>
        <v>#REF!</v>
      </c>
      <c r="AD15" s="8" t="e">
        <f t="shared" si="3"/>
        <v>#REF!</v>
      </c>
      <c r="AE15" s="8" t="e">
        <f t="shared" si="3"/>
        <v>#REF!</v>
      </c>
      <c r="AF15" s="8" t="e">
        <f t="shared" si="3"/>
        <v>#REF!</v>
      </c>
      <c r="AG15" s="8" t="e">
        <f t="shared" si="3"/>
        <v>#REF!</v>
      </c>
      <c r="AH15" s="8" t="e">
        <f t="shared" si="3"/>
        <v>#REF!</v>
      </c>
      <c r="AI15" s="8" t="e">
        <f t="shared" si="3"/>
        <v>#REF!</v>
      </c>
      <c r="AJ15" s="8" t="e">
        <f t="shared" si="3"/>
        <v>#REF!</v>
      </c>
      <c r="AK15" s="8" t="e">
        <f t="shared" si="3"/>
        <v>#REF!</v>
      </c>
      <c r="AL15" s="8" t="e">
        <f t="shared" si="3"/>
        <v>#REF!</v>
      </c>
      <c r="AM15" s="8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</row>
    <row r="16" spans="1:104">
      <c r="A16" s="12" t="e">
        <f>IF(SUM(X15:AL15)&lt;=0,"",A15+1)</f>
        <v>#REF!</v>
      </c>
      <c r="B16" s="18" t="e">
        <f ca="1">+'Debt Freedom Date Reveal'!I5+A16*(365/12)</f>
        <v>#REF!</v>
      </c>
      <c r="C16" s="16" t="e">
        <f>IF(A16=0,0,IF(($G$3-BT16)&lt;0,0,$G$3-BT16))+E16</f>
        <v>#REF!</v>
      </c>
      <c r="D16" s="13"/>
      <c r="E16" s="25" t="e">
        <f>+#REF!</f>
        <v>#REF!</v>
      </c>
      <c r="F16" s="21"/>
      <c r="G16" s="9"/>
      <c r="H16" s="21" t="e">
        <f t="shared" ref="H16:H79" si="4">BE16+BV16</f>
        <v>#REF!</v>
      </c>
      <c r="I16" s="21" t="e">
        <f t="shared" ref="I16:V34" si="5">BF16+BW16</f>
        <v>#REF!</v>
      </c>
      <c r="J16" s="21" t="e">
        <f t="shared" si="5"/>
        <v>#REF!</v>
      </c>
      <c r="K16" s="21" t="e">
        <f t="shared" si="5"/>
        <v>#REF!</v>
      </c>
      <c r="L16" s="21" t="e">
        <f t="shared" si="5"/>
        <v>#REF!</v>
      </c>
      <c r="M16" s="21" t="e">
        <f t="shared" si="5"/>
        <v>#REF!</v>
      </c>
      <c r="N16" s="21" t="e">
        <f t="shared" si="5"/>
        <v>#REF!</v>
      </c>
      <c r="O16" s="21" t="e">
        <f t="shared" si="5"/>
        <v>#REF!</v>
      </c>
      <c r="P16" s="21" t="e">
        <f t="shared" si="5"/>
        <v>#REF!</v>
      </c>
      <c r="Q16" s="21" t="e">
        <f t="shared" si="5"/>
        <v>#REF!</v>
      </c>
      <c r="R16" s="21" t="e">
        <f t="shared" si="5"/>
        <v>#REF!</v>
      </c>
      <c r="S16" s="21" t="e">
        <f t="shared" si="5"/>
        <v>#REF!</v>
      </c>
      <c r="T16" s="21" t="e">
        <f t="shared" si="5"/>
        <v>#REF!</v>
      </c>
      <c r="U16" s="21" t="e">
        <f t="shared" si="5"/>
        <v>#REF!</v>
      </c>
      <c r="V16" s="21" t="e">
        <f t="shared" si="5"/>
        <v>#REF!</v>
      </c>
      <c r="W16" s="9"/>
      <c r="X16" s="14" t="e">
        <f t="shared" ref="X16:X79" si="6">IF(H$9=0,0,ROUND(X15-(H16-AN16),2))</f>
        <v>#REF!</v>
      </c>
      <c r="Y16" s="14" t="e">
        <f t="shared" ref="Y16:AL31" si="7">IF(I$9=0,0,ROUND(Y15-(I16-AO16),2))</f>
        <v>#REF!</v>
      </c>
      <c r="Z16" s="14" t="e">
        <f t="shared" si="7"/>
        <v>#REF!</v>
      </c>
      <c r="AA16" s="14" t="e">
        <f t="shared" si="7"/>
        <v>#REF!</v>
      </c>
      <c r="AB16" s="14" t="e">
        <f t="shared" si="7"/>
        <v>#REF!</v>
      </c>
      <c r="AC16" s="14" t="e">
        <f t="shared" si="7"/>
        <v>#REF!</v>
      </c>
      <c r="AD16" s="14" t="e">
        <f t="shared" si="7"/>
        <v>#REF!</v>
      </c>
      <c r="AE16" s="14" t="e">
        <f t="shared" si="7"/>
        <v>#REF!</v>
      </c>
      <c r="AF16" s="14" t="e">
        <f t="shared" si="7"/>
        <v>#REF!</v>
      </c>
      <c r="AG16" s="14" t="e">
        <f t="shared" si="7"/>
        <v>#REF!</v>
      </c>
      <c r="AH16" s="14" t="e">
        <f t="shared" si="7"/>
        <v>#REF!</v>
      </c>
      <c r="AI16" s="14" t="e">
        <f t="shared" si="7"/>
        <v>#REF!</v>
      </c>
      <c r="AJ16" s="14" t="e">
        <f t="shared" si="7"/>
        <v>#REF!</v>
      </c>
      <c r="AK16" s="14" t="e">
        <f t="shared" si="7"/>
        <v>#REF!</v>
      </c>
      <c r="AL16" s="14">
        <f t="shared" si="7"/>
        <v>0</v>
      </c>
      <c r="AN16" s="8" t="e">
        <f t="shared" ref="AN16:AN79" si="8">ROUND(+X15*H$12/12,2)</f>
        <v>#REF!</v>
      </c>
      <c r="AO16" s="8" t="e">
        <f t="shared" ref="AO16:BB31" si="9">ROUND(+Y15*I$12/12,2)</f>
        <v>#REF!</v>
      </c>
      <c r="AP16" s="8" t="e">
        <f t="shared" si="9"/>
        <v>#REF!</v>
      </c>
      <c r="AQ16" s="8" t="e">
        <f t="shared" si="9"/>
        <v>#REF!</v>
      </c>
      <c r="AR16" s="8" t="e">
        <f t="shared" si="9"/>
        <v>#REF!</v>
      </c>
      <c r="AS16" s="8" t="e">
        <f t="shared" si="9"/>
        <v>#REF!</v>
      </c>
      <c r="AT16" s="8" t="e">
        <f t="shared" si="9"/>
        <v>#REF!</v>
      </c>
      <c r="AU16" s="8" t="e">
        <f t="shared" si="9"/>
        <v>#REF!</v>
      </c>
      <c r="AV16" s="8" t="e">
        <f t="shared" si="9"/>
        <v>#REF!</v>
      </c>
      <c r="AW16" s="8" t="e">
        <f t="shared" si="9"/>
        <v>#REF!</v>
      </c>
      <c r="AX16" s="8" t="e">
        <f t="shared" si="9"/>
        <v>#REF!</v>
      </c>
      <c r="AY16" s="8" t="e">
        <f t="shared" si="9"/>
        <v>#REF!</v>
      </c>
      <c r="AZ16" s="8" t="e">
        <f t="shared" si="9"/>
        <v>#REF!</v>
      </c>
      <c r="BA16" s="8" t="e">
        <f t="shared" si="9"/>
        <v>#REF!</v>
      </c>
      <c r="BB16" s="8" t="e">
        <f t="shared" si="9"/>
        <v>#REF!</v>
      </c>
      <c r="BC16" s="8" t="e">
        <f>SUM(AN16:BB16)</f>
        <v>#REF!</v>
      </c>
      <c r="BD16" s="9"/>
      <c r="BE16" s="21" t="e">
        <f t="shared" ref="BE16:BE79" si="10">IF(X15&gt;0,IF((X15+AN16)&lt;H$11,X15+AN16,H$11),0)</f>
        <v>#REF!</v>
      </c>
      <c r="BF16" s="21" t="e">
        <f t="shared" ref="BF16:BS31" si="11">IF(Y15&gt;0,IF((Y15+AO16)&lt;I$11,Y15+AO16,I$11),0)</f>
        <v>#REF!</v>
      </c>
      <c r="BG16" s="21" t="e">
        <f t="shared" si="11"/>
        <v>#REF!</v>
      </c>
      <c r="BH16" s="21" t="e">
        <f t="shared" si="11"/>
        <v>#REF!</v>
      </c>
      <c r="BI16" s="21" t="e">
        <f t="shared" si="11"/>
        <v>#REF!</v>
      </c>
      <c r="BJ16" s="21" t="e">
        <f t="shared" si="11"/>
        <v>#REF!</v>
      </c>
      <c r="BK16" s="21" t="e">
        <f t="shared" si="11"/>
        <v>#REF!</v>
      </c>
      <c r="BL16" s="21" t="e">
        <f t="shared" si="11"/>
        <v>#REF!</v>
      </c>
      <c r="BM16" s="21" t="e">
        <f t="shared" si="11"/>
        <v>#REF!</v>
      </c>
      <c r="BN16" s="21" t="e">
        <f t="shared" si="11"/>
        <v>#REF!</v>
      </c>
      <c r="BO16" s="21" t="e">
        <f t="shared" si="11"/>
        <v>#REF!</v>
      </c>
      <c r="BP16" s="21" t="e">
        <f t="shared" si="11"/>
        <v>#REF!</v>
      </c>
      <c r="BQ16" s="21" t="e">
        <f t="shared" si="11"/>
        <v>#REF!</v>
      </c>
      <c r="BR16" s="21" t="e">
        <f t="shared" si="11"/>
        <v>#REF!</v>
      </c>
      <c r="BS16" s="21" t="e">
        <f t="shared" si="11"/>
        <v>#REF!</v>
      </c>
      <c r="BT16" s="21" t="e">
        <f>SUM(BE16:BS16)</f>
        <v>#REF!</v>
      </c>
      <c r="BU16" s="9"/>
      <c r="BV16" s="9" t="e">
        <f t="shared" ref="BV16:BV79" si="12">IF(X15&lt;=0,0,IF(BE16+$C16&gt;X15+AN16,X15+AN16-BE16,$C16))</f>
        <v>#REF!</v>
      </c>
      <c r="BW16" s="11" t="e">
        <f>IF(Y15&lt;=0,0,IF($C16&lt;=SUM($BV16:BV16),0,IF(BF16+$C16-SUM($BV16:BV16)&gt;Y15+AO16,Y15+AO16-BF16,$C16-SUM($BV16:BV16))))</f>
        <v>#REF!</v>
      </c>
      <c r="BX16" s="11" t="e">
        <f>IF(Z15&lt;=0,0,IF($C16&lt;=SUM($BV16:BW16),0,IF(BG16+$C16-SUM($BV16:BW16)&gt;Z15+AP16,Z15+AP16-BG16,$C16-SUM($BV16:BW16))))</f>
        <v>#REF!</v>
      </c>
      <c r="BY16" s="11" t="e">
        <f>IF(AA15&lt;=0,0,IF($C16&lt;=SUM($BV16:BX16),0,IF(BH16+$C16-SUM($BV16:BX16)&gt;AA15+AQ16,AA15+AQ16-BH16,$C16-SUM($BV16:BX16))))</f>
        <v>#REF!</v>
      </c>
      <c r="BZ16" s="11" t="e">
        <f>IF(AB15&lt;=0,0,IF($C16&lt;=SUM($BV16:BY16),0,IF(BI16+$C16-SUM($BV16:BY16)&gt;AB15+AR16,AB15+AR16-BI16,$C16-SUM($BV16:BY16))))</f>
        <v>#REF!</v>
      </c>
      <c r="CA16" s="11" t="e">
        <f>IF(AC15&lt;=0,0,IF($C16&lt;=SUM($BV16:BZ16),0,IF(BJ16+$C16-SUM($BV16:BZ16)&gt;AC15+AS16,AC15+AS16-BJ16,$C16-SUM($BV16:BZ16))))</f>
        <v>#REF!</v>
      </c>
      <c r="CB16" s="11" t="e">
        <f>IF(AD15&lt;=0,0,IF($C16&lt;=SUM($BV16:CA16),0,IF(BK16+$C16-SUM($BV16:CA16)&gt;AD15+AT16,AD15+AT16-BK16,$C16-SUM($BV16:CA16))))</f>
        <v>#REF!</v>
      </c>
      <c r="CC16" s="11" t="e">
        <f>IF(AE15&lt;=0,0,IF($C16&lt;=SUM($BV16:CB16),0,IF(BL16+$C16-SUM($BV16:CB16)&gt;AE15+AU16,AE15+AU16-BL16,$C16-SUM($BV16:CB16))))</f>
        <v>#REF!</v>
      </c>
      <c r="CD16" s="11" t="e">
        <f>IF(AF15&lt;=0,0,IF($C16&lt;=SUM($BV16:CC16),0,IF(BM16+$C16-SUM($BV16:CC16)&gt;AF15+AV16,AF15+AV16-BM16,$C16-SUM($BV16:CC16))))</f>
        <v>#REF!</v>
      </c>
      <c r="CE16" s="11" t="e">
        <f>IF(AG15&lt;=0,0,IF($C16&lt;=SUM($BV16:CD16),0,IF(BN16+$C16-SUM($BV16:CD16)&gt;AG15+AW16,AG15+AW16-BN16,$C16-SUM($BV16:CD16))))</f>
        <v>#REF!</v>
      </c>
      <c r="CF16" s="11" t="e">
        <f>IF(AH15&lt;=0,0,IF($C16&lt;=SUM($BV16:CE16),0,IF(BO16+$C16-SUM($BV16:CE16)&gt;AH15+AX16,AH15+AX16-BO16,$C16-SUM($BV16:CE16))))</f>
        <v>#REF!</v>
      </c>
      <c r="CG16" s="11" t="e">
        <f>IF(AI15&lt;=0,0,IF($C16&lt;=SUM($BV16:CF16),0,IF(BP16+$C16-SUM($BV16:CF16)&gt;AI15+AY16,AI15+AY16-BP16,$C16-SUM($BV16:CF16))))</f>
        <v>#REF!</v>
      </c>
      <c r="CH16" s="11" t="e">
        <f>IF(AJ15&lt;=0,0,IF($C16&lt;=SUM($BV16:CG16),0,IF(BQ16+$C16-SUM($BV16:CG16)&gt;AJ15+AZ16,AJ15+AZ16-BQ16,$C16-SUM($BV16:CG16))))</f>
        <v>#REF!</v>
      </c>
      <c r="CI16" s="11" t="e">
        <f>IF(AK15&lt;=0,0,IF($C16&lt;=SUM($BV16:CH16),0,IF(BR16+$C16-SUM($BV16:CH16)&gt;AK15+BA16,AK15+BA16-BR16,$C16-SUM($BV16:CH16))))</f>
        <v>#REF!</v>
      </c>
      <c r="CJ16" s="11" t="e">
        <f>IF(AL15&lt;=0,0,IF($C16&lt;=SUM($BV16:CI16),0,IF(BS16+$C16-SUM($BV16:CI16)&gt;AL15+BB16,AL15+BB16-BS16,$C16-SUM($BV16:CI16))))</f>
        <v>#REF!</v>
      </c>
      <c r="CK16" s="9"/>
      <c r="CL16" s="9" t="e">
        <f>IF(AND(H16&gt;0,H17=0),$B16,0)</f>
        <v>#REF!</v>
      </c>
      <c r="CM16" s="9" t="e">
        <f t="shared" ref="CM16:CZ16" si="13">IF(AND(I16&gt;0,I17=0),$B16,0)</f>
        <v>#REF!</v>
      </c>
      <c r="CN16" s="9" t="e">
        <f t="shared" si="13"/>
        <v>#REF!</v>
      </c>
      <c r="CO16" s="9" t="e">
        <f t="shared" si="13"/>
        <v>#REF!</v>
      </c>
      <c r="CP16" s="9" t="e">
        <f t="shared" si="13"/>
        <v>#REF!</v>
      </c>
      <c r="CQ16" s="9" t="e">
        <f t="shared" si="13"/>
        <v>#REF!</v>
      </c>
      <c r="CR16" s="9" t="e">
        <f t="shared" si="13"/>
        <v>#REF!</v>
      </c>
      <c r="CS16" s="9" t="e">
        <f t="shared" si="13"/>
        <v>#REF!</v>
      </c>
      <c r="CT16" s="9" t="e">
        <f t="shared" si="13"/>
        <v>#REF!</v>
      </c>
      <c r="CU16" s="9" t="e">
        <f t="shared" si="13"/>
        <v>#REF!</v>
      </c>
      <c r="CV16" s="9" t="e">
        <f t="shared" si="13"/>
        <v>#REF!</v>
      </c>
      <c r="CW16" s="9" t="e">
        <f t="shared" si="13"/>
        <v>#REF!</v>
      </c>
      <c r="CX16" s="9" t="e">
        <f t="shared" si="13"/>
        <v>#REF!</v>
      </c>
      <c r="CY16" s="9" t="e">
        <f t="shared" si="13"/>
        <v>#REF!</v>
      </c>
      <c r="CZ16" s="9" t="e">
        <f t="shared" si="13"/>
        <v>#REF!</v>
      </c>
    </row>
    <row r="17" spans="1:104">
      <c r="A17" s="12" t="e">
        <f t="shared" ref="A17:A80" si="14">IF(SUM(X16:AL16)&lt;=0,0,A16+1)</f>
        <v>#REF!</v>
      </c>
      <c r="B17" s="18" t="e">
        <f t="shared" ref="B17:B80" si="15">IF(A17&gt;0,+B16+(A17-A16)*(365/12),0)</f>
        <v>#REF!</v>
      </c>
      <c r="C17" s="16" t="e">
        <f t="shared" ref="C17:C80" si="16">IF(A17=0,0,IF(($G$3-BT17)&lt;0,0,$G$3-BT17))+E17</f>
        <v>#REF!</v>
      </c>
      <c r="D17" s="13"/>
      <c r="E17" s="25" t="e">
        <f>+#REF!</f>
        <v>#REF!</v>
      </c>
      <c r="F17" s="21"/>
      <c r="G17" s="9"/>
      <c r="H17" s="21" t="e">
        <f t="shared" si="4"/>
        <v>#REF!</v>
      </c>
      <c r="I17" s="21" t="e">
        <f t="shared" si="5"/>
        <v>#REF!</v>
      </c>
      <c r="J17" s="21" t="e">
        <f t="shared" si="5"/>
        <v>#REF!</v>
      </c>
      <c r="K17" s="21" t="e">
        <f t="shared" si="5"/>
        <v>#REF!</v>
      </c>
      <c r="L17" s="21" t="e">
        <f t="shared" si="5"/>
        <v>#REF!</v>
      </c>
      <c r="M17" s="21" t="e">
        <f t="shared" si="5"/>
        <v>#REF!</v>
      </c>
      <c r="N17" s="21" t="e">
        <f t="shared" si="5"/>
        <v>#REF!</v>
      </c>
      <c r="O17" s="21" t="e">
        <f t="shared" si="5"/>
        <v>#REF!</v>
      </c>
      <c r="P17" s="21" t="e">
        <f t="shared" si="5"/>
        <v>#REF!</v>
      </c>
      <c r="Q17" s="21" t="e">
        <f t="shared" si="5"/>
        <v>#REF!</v>
      </c>
      <c r="R17" s="21" t="e">
        <f t="shared" si="5"/>
        <v>#REF!</v>
      </c>
      <c r="S17" s="21" t="e">
        <f t="shared" si="5"/>
        <v>#REF!</v>
      </c>
      <c r="T17" s="21" t="e">
        <f t="shared" si="5"/>
        <v>#REF!</v>
      </c>
      <c r="U17" s="21" t="e">
        <f t="shared" si="5"/>
        <v>#REF!</v>
      </c>
      <c r="V17" s="21">
        <f t="shared" si="5"/>
        <v>0</v>
      </c>
      <c r="W17" s="9"/>
      <c r="X17" s="14" t="e">
        <f t="shared" si="6"/>
        <v>#REF!</v>
      </c>
      <c r="Y17" s="14" t="e">
        <f t="shared" si="7"/>
        <v>#REF!</v>
      </c>
      <c r="Z17" s="14" t="e">
        <f t="shared" si="7"/>
        <v>#REF!</v>
      </c>
      <c r="AA17" s="14" t="e">
        <f t="shared" si="7"/>
        <v>#REF!</v>
      </c>
      <c r="AB17" s="14" t="e">
        <f t="shared" si="7"/>
        <v>#REF!</v>
      </c>
      <c r="AC17" s="14" t="e">
        <f t="shared" si="7"/>
        <v>#REF!</v>
      </c>
      <c r="AD17" s="14" t="e">
        <f t="shared" si="7"/>
        <v>#REF!</v>
      </c>
      <c r="AE17" s="14" t="e">
        <f t="shared" si="7"/>
        <v>#REF!</v>
      </c>
      <c r="AF17" s="14" t="e">
        <f t="shared" si="7"/>
        <v>#REF!</v>
      </c>
      <c r="AG17" s="14" t="e">
        <f t="shared" si="7"/>
        <v>#REF!</v>
      </c>
      <c r="AH17" s="14" t="e">
        <f t="shared" si="7"/>
        <v>#REF!</v>
      </c>
      <c r="AI17" s="14" t="e">
        <f t="shared" si="7"/>
        <v>#REF!</v>
      </c>
      <c r="AJ17" s="14" t="e">
        <f t="shared" si="7"/>
        <v>#REF!</v>
      </c>
      <c r="AK17" s="14" t="e">
        <f t="shared" si="7"/>
        <v>#REF!</v>
      </c>
      <c r="AL17" s="14">
        <f t="shared" si="7"/>
        <v>0</v>
      </c>
      <c r="AN17" s="8" t="e">
        <f t="shared" si="8"/>
        <v>#REF!</v>
      </c>
      <c r="AO17" s="8" t="e">
        <f t="shared" si="9"/>
        <v>#REF!</v>
      </c>
      <c r="AP17" s="8" t="e">
        <f t="shared" si="9"/>
        <v>#REF!</v>
      </c>
      <c r="AQ17" s="8" t="e">
        <f t="shared" si="9"/>
        <v>#REF!</v>
      </c>
      <c r="AR17" s="8" t="e">
        <f t="shared" si="9"/>
        <v>#REF!</v>
      </c>
      <c r="AS17" s="8" t="e">
        <f t="shared" si="9"/>
        <v>#REF!</v>
      </c>
      <c r="AT17" s="8" t="e">
        <f t="shared" si="9"/>
        <v>#REF!</v>
      </c>
      <c r="AU17" s="8" t="e">
        <f t="shared" si="9"/>
        <v>#REF!</v>
      </c>
      <c r="AV17" s="8" t="e">
        <f t="shared" si="9"/>
        <v>#REF!</v>
      </c>
      <c r="AW17" s="8" t="e">
        <f t="shared" si="9"/>
        <v>#REF!</v>
      </c>
      <c r="AX17" s="8" t="e">
        <f t="shared" si="9"/>
        <v>#REF!</v>
      </c>
      <c r="AY17" s="8" t="e">
        <f t="shared" si="9"/>
        <v>#REF!</v>
      </c>
      <c r="AZ17" s="8" t="e">
        <f t="shared" si="9"/>
        <v>#REF!</v>
      </c>
      <c r="BA17" s="8" t="e">
        <f t="shared" si="9"/>
        <v>#REF!</v>
      </c>
      <c r="BB17" s="8" t="e">
        <f t="shared" si="9"/>
        <v>#REF!</v>
      </c>
      <c r="BC17" s="8" t="e">
        <f t="shared" ref="BC17:BC80" si="17">SUM(AN17:BB17)</f>
        <v>#REF!</v>
      </c>
      <c r="BD17" s="9"/>
      <c r="BE17" s="21" t="e">
        <f t="shared" si="10"/>
        <v>#REF!</v>
      </c>
      <c r="BF17" s="21" t="e">
        <f t="shared" si="11"/>
        <v>#REF!</v>
      </c>
      <c r="BG17" s="21" t="e">
        <f t="shared" si="11"/>
        <v>#REF!</v>
      </c>
      <c r="BH17" s="21" t="e">
        <f t="shared" si="11"/>
        <v>#REF!</v>
      </c>
      <c r="BI17" s="21" t="e">
        <f t="shared" si="11"/>
        <v>#REF!</v>
      </c>
      <c r="BJ17" s="21" t="e">
        <f t="shared" si="11"/>
        <v>#REF!</v>
      </c>
      <c r="BK17" s="21" t="e">
        <f t="shared" si="11"/>
        <v>#REF!</v>
      </c>
      <c r="BL17" s="21" t="e">
        <f t="shared" si="11"/>
        <v>#REF!</v>
      </c>
      <c r="BM17" s="21" t="e">
        <f t="shared" si="11"/>
        <v>#REF!</v>
      </c>
      <c r="BN17" s="21" t="e">
        <f t="shared" si="11"/>
        <v>#REF!</v>
      </c>
      <c r="BO17" s="21" t="e">
        <f t="shared" si="11"/>
        <v>#REF!</v>
      </c>
      <c r="BP17" s="21" t="e">
        <f t="shared" si="11"/>
        <v>#REF!</v>
      </c>
      <c r="BQ17" s="21" t="e">
        <f t="shared" si="11"/>
        <v>#REF!</v>
      </c>
      <c r="BR17" s="21" t="e">
        <f t="shared" si="11"/>
        <v>#REF!</v>
      </c>
      <c r="BS17" s="21">
        <f t="shared" si="11"/>
        <v>0</v>
      </c>
      <c r="BT17" s="21" t="e">
        <f t="shared" ref="BT17:BT80" si="18">SUM(BE17:BS17)</f>
        <v>#REF!</v>
      </c>
      <c r="BU17" s="9"/>
      <c r="BV17" s="9" t="e">
        <f t="shared" si="12"/>
        <v>#REF!</v>
      </c>
      <c r="BW17" s="11" t="e">
        <f>IF(Y16&lt;=0,0,IF($C17&lt;=SUM($BV17:BV17),0,IF(BF17+$C17-SUM($BV17:BV17)&gt;Y16+AO17,Y16+AO17-BF17,$C17-SUM($BV17:BV17))))</f>
        <v>#REF!</v>
      </c>
      <c r="BX17" s="11" t="e">
        <f>IF(Z16&lt;=0,0,IF($C17&lt;=SUM($BV17:BW17),0,IF(BG17+$C17-SUM($BV17:BW17)&gt;Z16+AP17,Z16+AP17-BG17,$C17-SUM($BV17:BW17))))</f>
        <v>#REF!</v>
      </c>
      <c r="BY17" s="11" t="e">
        <f>IF(AA16&lt;=0,0,IF($C17&lt;=SUM($BV17:BX17),0,IF(BH17+$C17-SUM($BV17:BX17)&gt;AA16+AQ17,AA16+AQ17-BH17,$C17-SUM($BV17:BX17))))</f>
        <v>#REF!</v>
      </c>
      <c r="BZ17" s="11" t="e">
        <f>IF(AB16&lt;=0,0,IF($C17&lt;=SUM($BV17:BY17),0,IF(BI17+$C17-SUM($BV17:BY17)&gt;AB16+AR17,AB16+AR17-BI17,$C17-SUM($BV17:BY17))))</f>
        <v>#REF!</v>
      </c>
      <c r="CA17" s="11" t="e">
        <f>IF(AC16&lt;=0,0,IF($C17&lt;=SUM($BV17:BZ17),0,IF(BJ17+$C17-SUM($BV17:BZ17)&gt;AC16+AS17,AC16+AS17-BJ17,$C17-SUM($BV17:BZ17))))</f>
        <v>#REF!</v>
      </c>
      <c r="CB17" s="11" t="e">
        <f>IF(AD16&lt;=0,0,IF($C17&lt;=SUM($BV17:CA17),0,IF(BK17+$C17-SUM($BV17:CA17)&gt;AD16+AT17,AD16+AT17-BK17,$C17-SUM($BV17:CA17))))</f>
        <v>#REF!</v>
      </c>
      <c r="CC17" s="11" t="e">
        <f>IF(AE16&lt;=0,0,IF($C17&lt;=SUM($BV17:CB17),0,IF(BL17+$C17-SUM($BV17:CB17)&gt;AE16+AU17,AE16+AU17-BL17,$C17-SUM($BV17:CB17))))</f>
        <v>#REF!</v>
      </c>
      <c r="CD17" s="11" t="e">
        <f>IF(AF16&lt;=0,0,IF($C17&lt;=SUM($BV17:CC17),0,IF(BM17+$C17-SUM($BV17:CC17)&gt;AF16+AV17,AF16+AV17-BM17,$C17-SUM($BV17:CC17))))</f>
        <v>#REF!</v>
      </c>
      <c r="CE17" s="11" t="e">
        <f>IF(AG16&lt;=0,0,IF($C17&lt;=SUM($BV17:CD17),0,IF(BN17+$C17-SUM($BV17:CD17)&gt;AG16+AW17,AG16+AW17-BN17,$C17-SUM($BV17:CD17))))</f>
        <v>#REF!</v>
      </c>
      <c r="CF17" s="11" t="e">
        <f>IF(AH16&lt;=0,0,IF($C17&lt;=SUM($BV17:CE17),0,IF(BO17+$C17-SUM($BV17:CE17)&gt;AH16+AX17,AH16+AX17-BO17,$C17-SUM($BV17:CE17))))</f>
        <v>#REF!</v>
      </c>
      <c r="CG17" s="11" t="e">
        <f>IF(AI16&lt;=0,0,IF($C17&lt;=SUM($BV17:CF17),0,IF(BP17+$C17-SUM($BV17:CF17)&gt;AI16+AY17,AI16+AY17-BP17,$C17-SUM($BV17:CF17))))</f>
        <v>#REF!</v>
      </c>
      <c r="CH17" s="11" t="e">
        <f>IF(AJ16&lt;=0,0,IF($C17&lt;=SUM($BV17:CG17),0,IF(BQ17+$C17-SUM($BV17:CG17)&gt;AJ16+AZ17,AJ16+AZ17-BQ17,$C17-SUM($BV17:CG17))))</f>
        <v>#REF!</v>
      </c>
      <c r="CI17" s="11" t="e">
        <f>IF(AK16&lt;=0,0,IF($C17&lt;=SUM($BV17:CH17),0,IF(BR17+$C17-SUM($BV17:CH17)&gt;AK16+BA17,AK16+BA17-BR17,$C17-SUM($BV17:CH17))))</f>
        <v>#REF!</v>
      </c>
      <c r="CJ17" s="11">
        <f>IF(AL16&lt;=0,0,IF($C17&lt;=SUM($BV17:CI17),0,IF(BS17+$C17-SUM($BV17:CI17)&gt;AL16+BB17,AL16+BB17-BS17,$C17-SUM($BV17:CI17))))</f>
        <v>0</v>
      </c>
      <c r="CK17" s="9"/>
      <c r="CL17" s="9" t="e">
        <f t="shared" ref="CL17:CL80" si="19">IF(AND(H17&gt;0,H18=0),$B17,0)</f>
        <v>#REF!</v>
      </c>
      <c r="CM17" s="9" t="e">
        <f t="shared" ref="CM17:CM80" si="20">IF(AND(I17&gt;0,I18=0),$B17,0)</f>
        <v>#REF!</v>
      </c>
      <c r="CN17" s="9" t="e">
        <f t="shared" ref="CN17:CN80" si="21">IF(AND(J17&gt;0,J18=0),$B17,0)</f>
        <v>#REF!</v>
      </c>
      <c r="CO17" s="9" t="e">
        <f t="shared" ref="CO17:CO80" si="22">IF(AND(K17&gt;0,K18=0),$B17,0)</f>
        <v>#REF!</v>
      </c>
      <c r="CP17" s="9" t="e">
        <f t="shared" ref="CP17:CP80" si="23">IF(AND(L17&gt;0,L18=0),$B17,0)</f>
        <v>#REF!</v>
      </c>
      <c r="CQ17" s="9" t="e">
        <f t="shared" ref="CQ17:CQ80" si="24">IF(AND(M17&gt;0,M18=0),$B17,0)</f>
        <v>#REF!</v>
      </c>
      <c r="CR17" s="9" t="e">
        <f t="shared" ref="CR17:CR80" si="25">IF(AND(N17&gt;0,N18=0),$B17,0)</f>
        <v>#REF!</v>
      </c>
      <c r="CS17" s="9" t="e">
        <f t="shared" ref="CS17:CS80" si="26">IF(AND(O17&gt;0,O18=0),$B17,0)</f>
        <v>#REF!</v>
      </c>
      <c r="CT17" s="9" t="e">
        <f t="shared" ref="CT17:CT80" si="27">IF(AND(P17&gt;0,P18=0),$B17,0)</f>
        <v>#REF!</v>
      </c>
      <c r="CU17" s="9" t="e">
        <f t="shared" ref="CU17:CU80" si="28">IF(AND(Q17&gt;0,Q18=0),$B17,0)</f>
        <v>#REF!</v>
      </c>
      <c r="CV17" s="9" t="e">
        <f t="shared" ref="CV17:CV80" si="29">IF(AND(R17&gt;0,R18=0),$B17,0)</f>
        <v>#REF!</v>
      </c>
      <c r="CW17" s="9" t="e">
        <f t="shared" ref="CW17:CW80" si="30">IF(AND(S17&gt;0,S18=0),$B17,0)</f>
        <v>#REF!</v>
      </c>
      <c r="CX17" s="9" t="e">
        <f t="shared" ref="CX17:CX80" si="31">IF(AND(T17&gt;0,T18=0),$B17,0)</f>
        <v>#REF!</v>
      </c>
      <c r="CY17" s="9" t="e">
        <f t="shared" ref="CY17:CY80" si="32">IF(AND(U17&gt;0,U18=0),$B17,0)</f>
        <v>#REF!</v>
      </c>
      <c r="CZ17" s="9">
        <f t="shared" ref="CZ17:CZ80" si="33">IF(AND(V17&gt;0,V18=0),$B17,0)</f>
        <v>0</v>
      </c>
    </row>
    <row r="18" spans="1:104">
      <c r="A18" s="12" t="e">
        <f t="shared" si="14"/>
        <v>#REF!</v>
      </c>
      <c r="B18" s="18" t="e">
        <f t="shared" si="15"/>
        <v>#REF!</v>
      </c>
      <c r="C18" s="16" t="e">
        <f t="shared" si="16"/>
        <v>#REF!</v>
      </c>
      <c r="D18" s="13"/>
      <c r="E18" s="25" t="e">
        <f>+#REF!</f>
        <v>#REF!</v>
      </c>
      <c r="F18" s="21"/>
      <c r="G18" s="9"/>
      <c r="H18" s="21" t="e">
        <f t="shared" si="4"/>
        <v>#REF!</v>
      </c>
      <c r="I18" s="21" t="e">
        <f t="shared" si="5"/>
        <v>#REF!</v>
      </c>
      <c r="J18" s="21" t="e">
        <f t="shared" si="5"/>
        <v>#REF!</v>
      </c>
      <c r="K18" s="21" t="e">
        <f t="shared" si="5"/>
        <v>#REF!</v>
      </c>
      <c r="L18" s="21" t="e">
        <f t="shared" si="5"/>
        <v>#REF!</v>
      </c>
      <c r="M18" s="21" t="e">
        <f t="shared" si="5"/>
        <v>#REF!</v>
      </c>
      <c r="N18" s="21" t="e">
        <f t="shared" si="5"/>
        <v>#REF!</v>
      </c>
      <c r="O18" s="21" t="e">
        <f t="shared" si="5"/>
        <v>#REF!</v>
      </c>
      <c r="P18" s="21" t="e">
        <f t="shared" si="5"/>
        <v>#REF!</v>
      </c>
      <c r="Q18" s="21" t="e">
        <f t="shared" si="5"/>
        <v>#REF!</v>
      </c>
      <c r="R18" s="21" t="e">
        <f t="shared" si="5"/>
        <v>#REF!</v>
      </c>
      <c r="S18" s="21" t="e">
        <f t="shared" si="5"/>
        <v>#REF!</v>
      </c>
      <c r="T18" s="21" t="e">
        <f t="shared" si="5"/>
        <v>#REF!</v>
      </c>
      <c r="U18" s="21" t="e">
        <f t="shared" si="5"/>
        <v>#REF!</v>
      </c>
      <c r="V18" s="21">
        <f t="shared" si="5"/>
        <v>0</v>
      </c>
      <c r="W18" s="9"/>
      <c r="X18" s="14" t="e">
        <f t="shared" si="6"/>
        <v>#REF!</v>
      </c>
      <c r="Y18" s="14" t="e">
        <f t="shared" si="7"/>
        <v>#REF!</v>
      </c>
      <c r="Z18" s="14" t="e">
        <f t="shared" si="7"/>
        <v>#REF!</v>
      </c>
      <c r="AA18" s="14" t="e">
        <f t="shared" si="7"/>
        <v>#REF!</v>
      </c>
      <c r="AB18" s="14" t="e">
        <f t="shared" si="7"/>
        <v>#REF!</v>
      </c>
      <c r="AC18" s="14" t="e">
        <f t="shared" si="7"/>
        <v>#REF!</v>
      </c>
      <c r="AD18" s="14" t="e">
        <f t="shared" si="7"/>
        <v>#REF!</v>
      </c>
      <c r="AE18" s="14" t="e">
        <f t="shared" si="7"/>
        <v>#REF!</v>
      </c>
      <c r="AF18" s="14" t="e">
        <f t="shared" si="7"/>
        <v>#REF!</v>
      </c>
      <c r="AG18" s="14" t="e">
        <f t="shared" si="7"/>
        <v>#REF!</v>
      </c>
      <c r="AH18" s="14" t="e">
        <f t="shared" si="7"/>
        <v>#REF!</v>
      </c>
      <c r="AI18" s="14" t="e">
        <f t="shared" si="7"/>
        <v>#REF!</v>
      </c>
      <c r="AJ18" s="14" t="e">
        <f t="shared" si="7"/>
        <v>#REF!</v>
      </c>
      <c r="AK18" s="14" t="e">
        <f t="shared" si="7"/>
        <v>#REF!</v>
      </c>
      <c r="AL18" s="14">
        <f t="shared" si="7"/>
        <v>0</v>
      </c>
      <c r="AN18" s="8" t="e">
        <f t="shared" si="8"/>
        <v>#REF!</v>
      </c>
      <c r="AO18" s="8" t="e">
        <f t="shared" si="9"/>
        <v>#REF!</v>
      </c>
      <c r="AP18" s="8" t="e">
        <f t="shared" si="9"/>
        <v>#REF!</v>
      </c>
      <c r="AQ18" s="8" t="e">
        <f t="shared" si="9"/>
        <v>#REF!</v>
      </c>
      <c r="AR18" s="8" t="e">
        <f t="shared" si="9"/>
        <v>#REF!</v>
      </c>
      <c r="AS18" s="8" t="e">
        <f t="shared" si="9"/>
        <v>#REF!</v>
      </c>
      <c r="AT18" s="8" t="e">
        <f t="shared" si="9"/>
        <v>#REF!</v>
      </c>
      <c r="AU18" s="8" t="e">
        <f t="shared" si="9"/>
        <v>#REF!</v>
      </c>
      <c r="AV18" s="8" t="e">
        <f t="shared" si="9"/>
        <v>#REF!</v>
      </c>
      <c r="AW18" s="8" t="e">
        <f t="shared" si="9"/>
        <v>#REF!</v>
      </c>
      <c r="AX18" s="8" t="e">
        <f t="shared" si="9"/>
        <v>#REF!</v>
      </c>
      <c r="AY18" s="8" t="e">
        <f t="shared" si="9"/>
        <v>#REF!</v>
      </c>
      <c r="AZ18" s="8" t="e">
        <f t="shared" si="9"/>
        <v>#REF!</v>
      </c>
      <c r="BA18" s="8" t="e">
        <f t="shared" si="9"/>
        <v>#REF!</v>
      </c>
      <c r="BB18" s="8" t="e">
        <f t="shared" si="9"/>
        <v>#REF!</v>
      </c>
      <c r="BC18" s="8" t="e">
        <f t="shared" si="17"/>
        <v>#REF!</v>
      </c>
      <c r="BD18" s="9"/>
      <c r="BE18" s="21" t="e">
        <f t="shared" si="10"/>
        <v>#REF!</v>
      </c>
      <c r="BF18" s="21" t="e">
        <f t="shared" si="11"/>
        <v>#REF!</v>
      </c>
      <c r="BG18" s="21" t="e">
        <f t="shared" si="11"/>
        <v>#REF!</v>
      </c>
      <c r="BH18" s="21" t="e">
        <f t="shared" si="11"/>
        <v>#REF!</v>
      </c>
      <c r="BI18" s="21" t="e">
        <f t="shared" si="11"/>
        <v>#REF!</v>
      </c>
      <c r="BJ18" s="21" t="e">
        <f t="shared" si="11"/>
        <v>#REF!</v>
      </c>
      <c r="BK18" s="21" t="e">
        <f t="shared" si="11"/>
        <v>#REF!</v>
      </c>
      <c r="BL18" s="21" t="e">
        <f t="shared" si="11"/>
        <v>#REF!</v>
      </c>
      <c r="BM18" s="21" t="e">
        <f t="shared" si="11"/>
        <v>#REF!</v>
      </c>
      <c r="BN18" s="21" t="e">
        <f t="shared" si="11"/>
        <v>#REF!</v>
      </c>
      <c r="BO18" s="21" t="e">
        <f t="shared" si="11"/>
        <v>#REF!</v>
      </c>
      <c r="BP18" s="21" t="e">
        <f t="shared" si="11"/>
        <v>#REF!</v>
      </c>
      <c r="BQ18" s="21" t="e">
        <f t="shared" si="11"/>
        <v>#REF!</v>
      </c>
      <c r="BR18" s="21" t="e">
        <f t="shared" si="11"/>
        <v>#REF!</v>
      </c>
      <c r="BS18" s="21">
        <f t="shared" si="11"/>
        <v>0</v>
      </c>
      <c r="BT18" s="21" t="e">
        <f t="shared" si="18"/>
        <v>#REF!</v>
      </c>
      <c r="BU18" s="9"/>
      <c r="BV18" s="9" t="e">
        <f t="shared" si="12"/>
        <v>#REF!</v>
      </c>
      <c r="BW18" s="11" t="e">
        <f>IF(Y17&lt;=0,0,IF($C18&lt;=SUM($BV18:BV18),0,IF(BF18+$C18-SUM($BV18:BV18)&gt;Y17+AO18,Y17+AO18-BF18,$C18-SUM($BV18:BV18))))</f>
        <v>#REF!</v>
      </c>
      <c r="BX18" s="11" t="e">
        <f>IF(Z17&lt;=0,0,IF($C18&lt;=SUM($BV18:BW18),0,IF(BG18+$C18-SUM($BV18:BW18)&gt;Z17+AP18,Z17+AP18-BG18,$C18-SUM($BV18:BW18))))</f>
        <v>#REF!</v>
      </c>
      <c r="BY18" s="11" t="e">
        <f>IF(AA17&lt;=0,0,IF($C18&lt;=SUM($BV18:BX18),0,IF(BH18+$C18-SUM($BV18:BX18)&gt;AA17+AQ18,AA17+AQ18-BH18,$C18-SUM($BV18:BX18))))</f>
        <v>#REF!</v>
      </c>
      <c r="BZ18" s="11" t="e">
        <f>IF(AB17&lt;=0,0,IF($C18&lt;=SUM($BV18:BY18),0,IF(BI18+$C18-SUM($BV18:BY18)&gt;AB17+AR18,AB17+AR18-BI18,$C18-SUM($BV18:BY18))))</f>
        <v>#REF!</v>
      </c>
      <c r="CA18" s="11" t="e">
        <f>IF(AC17&lt;=0,0,IF($C18&lt;=SUM($BV18:BZ18),0,IF(BJ18+$C18-SUM($BV18:BZ18)&gt;AC17+AS18,AC17+AS18-BJ18,$C18-SUM($BV18:BZ18))))</f>
        <v>#REF!</v>
      </c>
      <c r="CB18" s="11" t="e">
        <f>IF(AD17&lt;=0,0,IF($C18&lt;=SUM($BV18:CA18),0,IF(BK18+$C18-SUM($BV18:CA18)&gt;AD17+AT18,AD17+AT18-BK18,$C18-SUM($BV18:CA18))))</f>
        <v>#REF!</v>
      </c>
      <c r="CC18" s="11" t="e">
        <f>IF(AE17&lt;=0,0,IF($C18&lt;=SUM($BV18:CB18),0,IF(BL18+$C18-SUM($BV18:CB18)&gt;AE17+AU18,AE17+AU18-BL18,$C18-SUM($BV18:CB18))))</f>
        <v>#REF!</v>
      </c>
      <c r="CD18" s="11" t="e">
        <f>IF(AF17&lt;=0,0,IF($C18&lt;=SUM($BV18:CC18),0,IF(BM18+$C18-SUM($BV18:CC18)&gt;AF17+AV18,AF17+AV18-BM18,$C18-SUM($BV18:CC18))))</f>
        <v>#REF!</v>
      </c>
      <c r="CE18" s="11" t="e">
        <f>IF(AG17&lt;=0,0,IF($C18&lt;=SUM($BV18:CD18),0,IF(BN18+$C18-SUM($BV18:CD18)&gt;AG17+AW18,AG17+AW18-BN18,$C18-SUM($BV18:CD18))))</f>
        <v>#REF!</v>
      </c>
      <c r="CF18" s="11" t="e">
        <f>IF(AH17&lt;=0,0,IF($C18&lt;=SUM($BV18:CE18),0,IF(BO18+$C18-SUM($BV18:CE18)&gt;AH17+AX18,AH17+AX18-BO18,$C18-SUM($BV18:CE18))))</f>
        <v>#REF!</v>
      </c>
      <c r="CG18" s="11" t="e">
        <f>IF(AI17&lt;=0,0,IF($C18&lt;=SUM($BV18:CF18),0,IF(BP18+$C18-SUM($BV18:CF18)&gt;AI17+AY18,AI17+AY18-BP18,$C18-SUM($BV18:CF18))))</f>
        <v>#REF!</v>
      </c>
      <c r="CH18" s="11" t="e">
        <f>IF(AJ17&lt;=0,0,IF($C18&lt;=SUM($BV18:CG18),0,IF(BQ18+$C18-SUM($BV18:CG18)&gt;AJ17+AZ18,AJ17+AZ18-BQ18,$C18-SUM($BV18:CG18))))</f>
        <v>#REF!</v>
      </c>
      <c r="CI18" s="11" t="e">
        <f>IF(AK17&lt;=0,0,IF($C18&lt;=SUM($BV18:CH18),0,IF(BR18+$C18-SUM($BV18:CH18)&gt;AK17+BA18,AK17+BA18-BR18,$C18-SUM($BV18:CH18))))</f>
        <v>#REF!</v>
      </c>
      <c r="CJ18" s="11">
        <f>IF(AL17&lt;=0,0,IF($C18&lt;=SUM($BV18:CI18),0,IF(BS18+$C18-SUM($BV18:CI18)&gt;AL17+BB18,AL17+BB18-BS18,$C18-SUM($BV18:CI18))))</f>
        <v>0</v>
      </c>
      <c r="CK18" s="9"/>
      <c r="CL18" s="9" t="e">
        <f t="shared" si="19"/>
        <v>#REF!</v>
      </c>
      <c r="CM18" s="9" t="e">
        <f t="shared" si="20"/>
        <v>#REF!</v>
      </c>
      <c r="CN18" s="9" t="e">
        <f t="shared" si="21"/>
        <v>#REF!</v>
      </c>
      <c r="CO18" s="9" t="e">
        <f t="shared" si="22"/>
        <v>#REF!</v>
      </c>
      <c r="CP18" s="9" t="e">
        <f t="shared" si="23"/>
        <v>#REF!</v>
      </c>
      <c r="CQ18" s="9" t="e">
        <f t="shared" si="24"/>
        <v>#REF!</v>
      </c>
      <c r="CR18" s="9" t="e">
        <f t="shared" si="25"/>
        <v>#REF!</v>
      </c>
      <c r="CS18" s="9" t="e">
        <f t="shared" si="26"/>
        <v>#REF!</v>
      </c>
      <c r="CT18" s="9" t="e">
        <f t="shared" si="27"/>
        <v>#REF!</v>
      </c>
      <c r="CU18" s="9" t="e">
        <f t="shared" si="28"/>
        <v>#REF!</v>
      </c>
      <c r="CV18" s="9" t="e">
        <f t="shared" si="29"/>
        <v>#REF!</v>
      </c>
      <c r="CW18" s="9" t="e">
        <f t="shared" si="30"/>
        <v>#REF!</v>
      </c>
      <c r="CX18" s="9" t="e">
        <f t="shared" si="31"/>
        <v>#REF!</v>
      </c>
      <c r="CY18" s="9" t="e">
        <f t="shared" si="32"/>
        <v>#REF!</v>
      </c>
      <c r="CZ18" s="9">
        <f t="shared" si="33"/>
        <v>0</v>
      </c>
    </row>
    <row r="19" spans="1:104">
      <c r="A19" s="12" t="e">
        <f t="shared" si="14"/>
        <v>#REF!</v>
      </c>
      <c r="B19" s="18" t="e">
        <f t="shared" si="15"/>
        <v>#REF!</v>
      </c>
      <c r="C19" s="16" t="e">
        <f t="shared" si="16"/>
        <v>#REF!</v>
      </c>
      <c r="D19" s="13"/>
      <c r="E19" s="25" t="e">
        <f>+#REF!</f>
        <v>#REF!</v>
      </c>
      <c r="F19" s="21"/>
      <c r="G19" s="9"/>
      <c r="H19" s="21" t="e">
        <f t="shared" si="4"/>
        <v>#REF!</v>
      </c>
      <c r="I19" s="21" t="e">
        <f t="shared" si="5"/>
        <v>#REF!</v>
      </c>
      <c r="J19" s="21" t="e">
        <f t="shared" si="5"/>
        <v>#REF!</v>
      </c>
      <c r="K19" s="21" t="e">
        <f t="shared" si="5"/>
        <v>#REF!</v>
      </c>
      <c r="L19" s="21" t="e">
        <f t="shared" si="5"/>
        <v>#REF!</v>
      </c>
      <c r="M19" s="21" t="e">
        <f t="shared" si="5"/>
        <v>#REF!</v>
      </c>
      <c r="N19" s="21" t="e">
        <f t="shared" si="5"/>
        <v>#REF!</v>
      </c>
      <c r="O19" s="21" t="e">
        <f t="shared" si="5"/>
        <v>#REF!</v>
      </c>
      <c r="P19" s="21" t="e">
        <f t="shared" si="5"/>
        <v>#REF!</v>
      </c>
      <c r="Q19" s="21" t="e">
        <f t="shared" si="5"/>
        <v>#REF!</v>
      </c>
      <c r="R19" s="21" t="e">
        <f t="shared" si="5"/>
        <v>#REF!</v>
      </c>
      <c r="S19" s="21" t="e">
        <f t="shared" si="5"/>
        <v>#REF!</v>
      </c>
      <c r="T19" s="21" t="e">
        <f t="shared" si="5"/>
        <v>#REF!</v>
      </c>
      <c r="U19" s="21" t="e">
        <f t="shared" si="5"/>
        <v>#REF!</v>
      </c>
      <c r="V19" s="21">
        <f t="shared" si="5"/>
        <v>0</v>
      </c>
      <c r="W19" s="9"/>
      <c r="X19" s="14" t="e">
        <f t="shared" si="6"/>
        <v>#REF!</v>
      </c>
      <c r="Y19" s="14" t="e">
        <f t="shared" si="7"/>
        <v>#REF!</v>
      </c>
      <c r="Z19" s="14" t="e">
        <f t="shared" si="7"/>
        <v>#REF!</v>
      </c>
      <c r="AA19" s="14" t="e">
        <f t="shared" si="7"/>
        <v>#REF!</v>
      </c>
      <c r="AB19" s="14" t="e">
        <f t="shared" si="7"/>
        <v>#REF!</v>
      </c>
      <c r="AC19" s="14" t="e">
        <f t="shared" si="7"/>
        <v>#REF!</v>
      </c>
      <c r="AD19" s="14" t="e">
        <f t="shared" si="7"/>
        <v>#REF!</v>
      </c>
      <c r="AE19" s="14" t="e">
        <f t="shared" si="7"/>
        <v>#REF!</v>
      </c>
      <c r="AF19" s="14" t="e">
        <f t="shared" si="7"/>
        <v>#REF!</v>
      </c>
      <c r="AG19" s="14" t="e">
        <f t="shared" si="7"/>
        <v>#REF!</v>
      </c>
      <c r="AH19" s="14" t="e">
        <f t="shared" si="7"/>
        <v>#REF!</v>
      </c>
      <c r="AI19" s="14" t="e">
        <f t="shared" si="7"/>
        <v>#REF!</v>
      </c>
      <c r="AJ19" s="14" t="e">
        <f t="shared" si="7"/>
        <v>#REF!</v>
      </c>
      <c r="AK19" s="14" t="e">
        <f t="shared" si="7"/>
        <v>#REF!</v>
      </c>
      <c r="AL19" s="14">
        <f t="shared" si="7"/>
        <v>0</v>
      </c>
      <c r="AN19" s="8" t="e">
        <f t="shared" si="8"/>
        <v>#REF!</v>
      </c>
      <c r="AO19" s="8" t="e">
        <f t="shared" si="9"/>
        <v>#REF!</v>
      </c>
      <c r="AP19" s="8" t="e">
        <f t="shared" si="9"/>
        <v>#REF!</v>
      </c>
      <c r="AQ19" s="8" t="e">
        <f t="shared" si="9"/>
        <v>#REF!</v>
      </c>
      <c r="AR19" s="8" t="e">
        <f t="shared" si="9"/>
        <v>#REF!</v>
      </c>
      <c r="AS19" s="8" t="e">
        <f t="shared" si="9"/>
        <v>#REF!</v>
      </c>
      <c r="AT19" s="8" t="e">
        <f t="shared" si="9"/>
        <v>#REF!</v>
      </c>
      <c r="AU19" s="8" t="e">
        <f t="shared" si="9"/>
        <v>#REF!</v>
      </c>
      <c r="AV19" s="8" t="e">
        <f t="shared" si="9"/>
        <v>#REF!</v>
      </c>
      <c r="AW19" s="8" t="e">
        <f t="shared" si="9"/>
        <v>#REF!</v>
      </c>
      <c r="AX19" s="8" t="e">
        <f t="shared" si="9"/>
        <v>#REF!</v>
      </c>
      <c r="AY19" s="8" t="e">
        <f t="shared" si="9"/>
        <v>#REF!</v>
      </c>
      <c r="AZ19" s="8" t="e">
        <f t="shared" si="9"/>
        <v>#REF!</v>
      </c>
      <c r="BA19" s="8" t="e">
        <f t="shared" si="9"/>
        <v>#REF!</v>
      </c>
      <c r="BB19" s="8" t="e">
        <f t="shared" si="9"/>
        <v>#REF!</v>
      </c>
      <c r="BC19" s="8" t="e">
        <f t="shared" si="17"/>
        <v>#REF!</v>
      </c>
      <c r="BD19" s="9"/>
      <c r="BE19" s="21" t="e">
        <f t="shared" si="10"/>
        <v>#REF!</v>
      </c>
      <c r="BF19" s="21" t="e">
        <f t="shared" si="11"/>
        <v>#REF!</v>
      </c>
      <c r="BG19" s="21" t="e">
        <f t="shared" si="11"/>
        <v>#REF!</v>
      </c>
      <c r="BH19" s="21" t="e">
        <f t="shared" si="11"/>
        <v>#REF!</v>
      </c>
      <c r="BI19" s="21" t="e">
        <f t="shared" si="11"/>
        <v>#REF!</v>
      </c>
      <c r="BJ19" s="21" t="e">
        <f t="shared" si="11"/>
        <v>#REF!</v>
      </c>
      <c r="BK19" s="21" t="e">
        <f t="shared" si="11"/>
        <v>#REF!</v>
      </c>
      <c r="BL19" s="21" t="e">
        <f t="shared" si="11"/>
        <v>#REF!</v>
      </c>
      <c r="BM19" s="21" t="e">
        <f t="shared" si="11"/>
        <v>#REF!</v>
      </c>
      <c r="BN19" s="21" t="e">
        <f t="shared" si="11"/>
        <v>#REF!</v>
      </c>
      <c r="BO19" s="21" t="e">
        <f t="shared" si="11"/>
        <v>#REF!</v>
      </c>
      <c r="BP19" s="21" t="e">
        <f t="shared" si="11"/>
        <v>#REF!</v>
      </c>
      <c r="BQ19" s="21" t="e">
        <f t="shared" si="11"/>
        <v>#REF!</v>
      </c>
      <c r="BR19" s="21" t="e">
        <f t="shared" si="11"/>
        <v>#REF!</v>
      </c>
      <c r="BS19" s="21">
        <f t="shared" si="11"/>
        <v>0</v>
      </c>
      <c r="BT19" s="21" t="e">
        <f t="shared" si="18"/>
        <v>#REF!</v>
      </c>
      <c r="BU19" s="9"/>
      <c r="BV19" s="9" t="e">
        <f t="shared" si="12"/>
        <v>#REF!</v>
      </c>
      <c r="BW19" s="11" t="e">
        <f>IF(Y18&lt;=0,0,IF($C19&lt;=SUM($BV19:BV19),0,IF(BF19+$C19-SUM($BV19:BV19)&gt;Y18+AO19,Y18+AO19-BF19,$C19-SUM($BV19:BV19))))</f>
        <v>#REF!</v>
      </c>
      <c r="BX19" s="11" t="e">
        <f>IF(Z18&lt;=0,0,IF($C19&lt;=SUM($BV19:BW19),0,IF(BG19+$C19-SUM($BV19:BW19)&gt;Z18+AP19,Z18+AP19-BG19,$C19-SUM($BV19:BW19))))</f>
        <v>#REF!</v>
      </c>
      <c r="BY19" s="11" t="e">
        <f>IF(AA18&lt;=0,0,IF($C19&lt;=SUM($BV19:BX19),0,IF(BH19+$C19-SUM($BV19:BX19)&gt;AA18+AQ19,AA18+AQ19-BH19,$C19-SUM($BV19:BX19))))</f>
        <v>#REF!</v>
      </c>
      <c r="BZ19" s="11" t="e">
        <f>IF(AB18&lt;=0,0,IF($C19&lt;=SUM($BV19:BY19),0,IF(BI19+$C19-SUM($BV19:BY19)&gt;AB18+AR19,AB18+AR19-BI19,$C19-SUM($BV19:BY19))))</f>
        <v>#REF!</v>
      </c>
      <c r="CA19" s="11" t="e">
        <f>IF(AC18&lt;=0,0,IF($C19&lt;=SUM($BV19:BZ19),0,IF(BJ19+$C19-SUM($BV19:BZ19)&gt;AC18+AS19,AC18+AS19-BJ19,$C19-SUM($BV19:BZ19))))</f>
        <v>#REF!</v>
      </c>
      <c r="CB19" s="11" t="e">
        <f>IF(AD18&lt;=0,0,IF($C19&lt;=SUM($BV19:CA19),0,IF(BK19+$C19-SUM($BV19:CA19)&gt;AD18+AT19,AD18+AT19-BK19,$C19-SUM($BV19:CA19))))</f>
        <v>#REF!</v>
      </c>
      <c r="CC19" s="11" t="e">
        <f>IF(AE18&lt;=0,0,IF($C19&lt;=SUM($BV19:CB19),0,IF(BL19+$C19-SUM($BV19:CB19)&gt;AE18+AU19,AE18+AU19-BL19,$C19-SUM($BV19:CB19))))</f>
        <v>#REF!</v>
      </c>
      <c r="CD19" s="11" t="e">
        <f>IF(AF18&lt;=0,0,IF($C19&lt;=SUM($BV19:CC19),0,IF(BM19+$C19-SUM($BV19:CC19)&gt;AF18+AV19,AF18+AV19-BM19,$C19-SUM($BV19:CC19))))</f>
        <v>#REF!</v>
      </c>
      <c r="CE19" s="11" t="e">
        <f>IF(AG18&lt;=0,0,IF($C19&lt;=SUM($BV19:CD19),0,IF(BN19+$C19-SUM($BV19:CD19)&gt;AG18+AW19,AG18+AW19-BN19,$C19-SUM($BV19:CD19))))</f>
        <v>#REF!</v>
      </c>
      <c r="CF19" s="11" t="e">
        <f>IF(AH18&lt;=0,0,IF($C19&lt;=SUM($BV19:CE19),0,IF(BO19+$C19-SUM($BV19:CE19)&gt;AH18+AX19,AH18+AX19-BO19,$C19-SUM($BV19:CE19))))</f>
        <v>#REF!</v>
      </c>
      <c r="CG19" s="11" t="e">
        <f>IF(AI18&lt;=0,0,IF($C19&lt;=SUM($BV19:CF19),0,IF(BP19+$C19-SUM($BV19:CF19)&gt;AI18+AY19,AI18+AY19-BP19,$C19-SUM($BV19:CF19))))</f>
        <v>#REF!</v>
      </c>
      <c r="CH19" s="11" t="e">
        <f>IF(AJ18&lt;=0,0,IF($C19&lt;=SUM($BV19:CG19),0,IF(BQ19+$C19-SUM($BV19:CG19)&gt;AJ18+AZ19,AJ18+AZ19-BQ19,$C19-SUM($BV19:CG19))))</f>
        <v>#REF!</v>
      </c>
      <c r="CI19" s="11" t="e">
        <f>IF(AK18&lt;=0,0,IF($C19&lt;=SUM($BV19:CH19),0,IF(BR19+$C19-SUM($BV19:CH19)&gt;AK18+BA19,AK18+BA19-BR19,$C19-SUM($BV19:CH19))))</f>
        <v>#REF!</v>
      </c>
      <c r="CJ19" s="11">
        <f>IF(AL18&lt;=0,0,IF($C19&lt;=SUM($BV19:CI19),0,IF(BS19+$C19-SUM($BV19:CI19)&gt;AL18+BB19,AL18+BB19-BS19,$C19-SUM($BV19:CI19))))</f>
        <v>0</v>
      </c>
      <c r="CK19" s="9"/>
      <c r="CL19" s="9" t="e">
        <f t="shared" si="19"/>
        <v>#REF!</v>
      </c>
      <c r="CM19" s="9" t="e">
        <f t="shared" si="20"/>
        <v>#REF!</v>
      </c>
      <c r="CN19" s="9" t="e">
        <f t="shared" si="21"/>
        <v>#REF!</v>
      </c>
      <c r="CO19" s="9" t="e">
        <f t="shared" si="22"/>
        <v>#REF!</v>
      </c>
      <c r="CP19" s="9" t="e">
        <f t="shared" si="23"/>
        <v>#REF!</v>
      </c>
      <c r="CQ19" s="9" t="e">
        <f t="shared" si="24"/>
        <v>#REF!</v>
      </c>
      <c r="CR19" s="9" t="e">
        <f t="shared" si="25"/>
        <v>#REF!</v>
      </c>
      <c r="CS19" s="9" t="e">
        <f t="shared" si="26"/>
        <v>#REF!</v>
      </c>
      <c r="CT19" s="9" t="e">
        <f t="shared" si="27"/>
        <v>#REF!</v>
      </c>
      <c r="CU19" s="9" t="e">
        <f t="shared" si="28"/>
        <v>#REF!</v>
      </c>
      <c r="CV19" s="9" t="e">
        <f t="shared" si="29"/>
        <v>#REF!</v>
      </c>
      <c r="CW19" s="9" t="e">
        <f t="shared" si="30"/>
        <v>#REF!</v>
      </c>
      <c r="CX19" s="9" t="e">
        <f t="shared" si="31"/>
        <v>#REF!</v>
      </c>
      <c r="CY19" s="9" t="e">
        <f t="shared" si="32"/>
        <v>#REF!</v>
      </c>
      <c r="CZ19" s="9">
        <f t="shared" si="33"/>
        <v>0</v>
      </c>
    </row>
    <row r="20" spans="1:104">
      <c r="A20" s="12" t="e">
        <f t="shared" si="14"/>
        <v>#REF!</v>
      </c>
      <c r="B20" s="18" t="e">
        <f t="shared" si="15"/>
        <v>#REF!</v>
      </c>
      <c r="C20" s="16" t="e">
        <f t="shared" si="16"/>
        <v>#REF!</v>
      </c>
      <c r="D20" s="13"/>
      <c r="E20" s="25" t="e">
        <f>+#REF!</f>
        <v>#REF!</v>
      </c>
      <c r="F20" s="21"/>
      <c r="G20" s="9"/>
      <c r="H20" s="21" t="e">
        <f t="shared" si="4"/>
        <v>#REF!</v>
      </c>
      <c r="I20" s="21" t="e">
        <f t="shared" si="5"/>
        <v>#REF!</v>
      </c>
      <c r="J20" s="21" t="e">
        <f t="shared" si="5"/>
        <v>#REF!</v>
      </c>
      <c r="K20" s="21" t="e">
        <f t="shared" si="5"/>
        <v>#REF!</v>
      </c>
      <c r="L20" s="21" t="e">
        <f t="shared" si="5"/>
        <v>#REF!</v>
      </c>
      <c r="M20" s="21" t="e">
        <f t="shared" si="5"/>
        <v>#REF!</v>
      </c>
      <c r="N20" s="21" t="e">
        <f t="shared" si="5"/>
        <v>#REF!</v>
      </c>
      <c r="O20" s="21" t="e">
        <f t="shared" si="5"/>
        <v>#REF!</v>
      </c>
      <c r="P20" s="21" t="e">
        <f t="shared" si="5"/>
        <v>#REF!</v>
      </c>
      <c r="Q20" s="21" t="e">
        <f t="shared" si="5"/>
        <v>#REF!</v>
      </c>
      <c r="R20" s="21" t="e">
        <f t="shared" si="5"/>
        <v>#REF!</v>
      </c>
      <c r="S20" s="21" t="e">
        <f t="shared" si="5"/>
        <v>#REF!</v>
      </c>
      <c r="T20" s="21" t="e">
        <f t="shared" si="5"/>
        <v>#REF!</v>
      </c>
      <c r="U20" s="21" t="e">
        <f t="shared" si="5"/>
        <v>#REF!</v>
      </c>
      <c r="V20" s="21">
        <f t="shared" si="5"/>
        <v>0</v>
      </c>
      <c r="W20" s="9"/>
      <c r="X20" s="14" t="e">
        <f t="shared" si="6"/>
        <v>#REF!</v>
      </c>
      <c r="Y20" s="14" t="e">
        <f t="shared" si="7"/>
        <v>#REF!</v>
      </c>
      <c r="Z20" s="14" t="e">
        <f t="shared" si="7"/>
        <v>#REF!</v>
      </c>
      <c r="AA20" s="14" t="e">
        <f t="shared" si="7"/>
        <v>#REF!</v>
      </c>
      <c r="AB20" s="14" t="e">
        <f t="shared" si="7"/>
        <v>#REF!</v>
      </c>
      <c r="AC20" s="14" t="e">
        <f t="shared" si="7"/>
        <v>#REF!</v>
      </c>
      <c r="AD20" s="14" t="e">
        <f t="shared" si="7"/>
        <v>#REF!</v>
      </c>
      <c r="AE20" s="14" t="e">
        <f t="shared" si="7"/>
        <v>#REF!</v>
      </c>
      <c r="AF20" s="14" t="e">
        <f t="shared" si="7"/>
        <v>#REF!</v>
      </c>
      <c r="AG20" s="14" t="e">
        <f t="shared" si="7"/>
        <v>#REF!</v>
      </c>
      <c r="AH20" s="14" t="e">
        <f t="shared" si="7"/>
        <v>#REF!</v>
      </c>
      <c r="AI20" s="14" t="e">
        <f t="shared" si="7"/>
        <v>#REF!</v>
      </c>
      <c r="AJ20" s="14" t="e">
        <f t="shared" si="7"/>
        <v>#REF!</v>
      </c>
      <c r="AK20" s="14" t="e">
        <f t="shared" si="7"/>
        <v>#REF!</v>
      </c>
      <c r="AL20" s="14">
        <f t="shared" si="7"/>
        <v>0</v>
      </c>
      <c r="AN20" s="8" t="e">
        <f t="shared" si="8"/>
        <v>#REF!</v>
      </c>
      <c r="AO20" s="8" t="e">
        <f t="shared" si="9"/>
        <v>#REF!</v>
      </c>
      <c r="AP20" s="8" t="e">
        <f t="shared" si="9"/>
        <v>#REF!</v>
      </c>
      <c r="AQ20" s="8" t="e">
        <f t="shared" si="9"/>
        <v>#REF!</v>
      </c>
      <c r="AR20" s="8" t="e">
        <f t="shared" si="9"/>
        <v>#REF!</v>
      </c>
      <c r="AS20" s="8" t="e">
        <f t="shared" si="9"/>
        <v>#REF!</v>
      </c>
      <c r="AT20" s="8" t="e">
        <f t="shared" si="9"/>
        <v>#REF!</v>
      </c>
      <c r="AU20" s="8" t="e">
        <f t="shared" si="9"/>
        <v>#REF!</v>
      </c>
      <c r="AV20" s="8" t="e">
        <f t="shared" si="9"/>
        <v>#REF!</v>
      </c>
      <c r="AW20" s="8" t="e">
        <f t="shared" si="9"/>
        <v>#REF!</v>
      </c>
      <c r="AX20" s="8" t="e">
        <f t="shared" si="9"/>
        <v>#REF!</v>
      </c>
      <c r="AY20" s="8" t="e">
        <f t="shared" si="9"/>
        <v>#REF!</v>
      </c>
      <c r="AZ20" s="8" t="e">
        <f t="shared" si="9"/>
        <v>#REF!</v>
      </c>
      <c r="BA20" s="8" t="e">
        <f t="shared" si="9"/>
        <v>#REF!</v>
      </c>
      <c r="BB20" s="8" t="e">
        <f t="shared" si="9"/>
        <v>#REF!</v>
      </c>
      <c r="BC20" s="8" t="e">
        <f t="shared" si="17"/>
        <v>#REF!</v>
      </c>
      <c r="BD20" s="9"/>
      <c r="BE20" s="21" t="e">
        <f t="shared" si="10"/>
        <v>#REF!</v>
      </c>
      <c r="BF20" s="21" t="e">
        <f t="shared" si="11"/>
        <v>#REF!</v>
      </c>
      <c r="BG20" s="21" t="e">
        <f t="shared" si="11"/>
        <v>#REF!</v>
      </c>
      <c r="BH20" s="21" t="e">
        <f t="shared" si="11"/>
        <v>#REF!</v>
      </c>
      <c r="BI20" s="21" t="e">
        <f t="shared" si="11"/>
        <v>#REF!</v>
      </c>
      <c r="BJ20" s="21" t="e">
        <f t="shared" si="11"/>
        <v>#REF!</v>
      </c>
      <c r="BK20" s="21" t="e">
        <f t="shared" si="11"/>
        <v>#REF!</v>
      </c>
      <c r="BL20" s="21" t="e">
        <f t="shared" si="11"/>
        <v>#REF!</v>
      </c>
      <c r="BM20" s="21" t="e">
        <f t="shared" si="11"/>
        <v>#REF!</v>
      </c>
      <c r="BN20" s="21" t="e">
        <f t="shared" si="11"/>
        <v>#REF!</v>
      </c>
      <c r="BO20" s="21" t="e">
        <f t="shared" si="11"/>
        <v>#REF!</v>
      </c>
      <c r="BP20" s="21" t="e">
        <f t="shared" si="11"/>
        <v>#REF!</v>
      </c>
      <c r="BQ20" s="21" t="e">
        <f t="shared" si="11"/>
        <v>#REF!</v>
      </c>
      <c r="BR20" s="21" t="e">
        <f t="shared" si="11"/>
        <v>#REF!</v>
      </c>
      <c r="BS20" s="21">
        <f t="shared" si="11"/>
        <v>0</v>
      </c>
      <c r="BT20" s="21" t="e">
        <f t="shared" si="18"/>
        <v>#REF!</v>
      </c>
      <c r="BU20" s="9"/>
      <c r="BV20" s="9" t="e">
        <f t="shared" si="12"/>
        <v>#REF!</v>
      </c>
      <c r="BW20" s="11" t="e">
        <f>IF(Y19&lt;=0,0,IF($C20&lt;=SUM($BV20:BV20),0,IF(BF20+$C20-SUM($BV20:BV20)&gt;Y19+AO20,Y19+AO20-BF20,$C20-SUM($BV20:BV20))))</f>
        <v>#REF!</v>
      </c>
      <c r="BX20" s="11" t="e">
        <f>IF(Z19&lt;=0,0,IF($C20&lt;=SUM($BV20:BW20),0,IF(BG20+$C20-SUM($BV20:BW20)&gt;Z19+AP20,Z19+AP20-BG20,$C20-SUM($BV20:BW20))))</f>
        <v>#REF!</v>
      </c>
      <c r="BY20" s="11" t="e">
        <f>IF(AA19&lt;=0,0,IF($C20&lt;=SUM($BV20:BX20),0,IF(BH20+$C20-SUM($BV20:BX20)&gt;AA19+AQ20,AA19+AQ20-BH20,$C20-SUM($BV20:BX20))))</f>
        <v>#REF!</v>
      </c>
      <c r="BZ20" s="11" t="e">
        <f>IF(AB19&lt;=0,0,IF($C20&lt;=SUM($BV20:BY20),0,IF(BI20+$C20-SUM($BV20:BY20)&gt;AB19+AR20,AB19+AR20-BI20,$C20-SUM($BV20:BY20))))</f>
        <v>#REF!</v>
      </c>
      <c r="CA20" s="11" t="e">
        <f>IF(AC19&lt;=0,0,IF($C20&lt;=SUM($BV20:BZ20),0,IF(BJ20+$C20-SUM($BV20:BZ20)&gt;AC19+AS20,AC19+AS20-BJ20,$C20-SUM($BV20:BZ20))))</f>
        <v>#REF!</v>
      </c>
      <c r="CB20" s="11" t="e">
        <f>IF(AD19&lt;=0,0,IF($C20&lt;=SUM($BV20:CA20),0,IF(BK20+$C20-SUM($BV20:CA20)&gt;AD19+AT20,AD19+AT20-BK20,$C20-SUM($BV20:CA20))))</f>
        <v>#REF!</v>
      </c>
      <c r="CC20" s="11" t="e">
        <f>IF(AE19&lt;=0,0,IF($C20&lt;=SUM($BV20:CB20),0,IF(BL20+$C20-SUM($BV20:CB20)&gt;AE19+AU20,AE19+AU20-BL20,$C20-SUM($BV20:CB20))))</f>
        <v>#REF!</v>
      </c>
      <c r="CD20" s="11" t="e">
        <f>IF(AF19&lt;=0,0,IF($C20&lt;=SUM($BV20:CC20),0,IF(BM20+$C20-SUM($BV20:CC20)&gt;AF19+AV20,AF19+AV20-BM20,$C20-SUM($BV20:CC20))))</f>
        <v>#REF!</v>
      </c>
      <c r="CE20" s="11" t="e">
        <f>IF(AG19&lt;=0,0,IF($C20&lt;=SUM($BV20:CD20),0,IF(BN20+$C20-SUM($BV20:CD20)&gt;AG19+AW20,AG19+AW20-BN20,$C20-SUM($BV20:CD20))))</f>
        <v>#REF!</v>
      </c>
      <c r="CF20" s="11" t="e">
        <f>IF(AH19&lt;=0,0,IF($C20&lt;=SUM($BV20:CE20),0,IF(BO20+$C20-SUM($BV20:CE20)&gt;AH19+AX20,AH19+AX20-BO20,$C20-SUM($BV20:CE20))))</f>
        <v>#REF!</v>
      </c>
      <c r="CG20" s="11" t="e">
        <f>IF(AI19&lt;=0,0,IF($C20&lt;=SUM($BV20:CF20),0,IF(BP20+$C20-SUM($BV20:CF20)&gt;AI19+AY20,AI19+AY20-BP20,$C20-SUM($BV20:CF20))))</f>
        <v>#REF!</v>
      </c>
      <c r="CH20" s="11" t="e">
        <f>IF(AJ19&lt;=0,0,IF($C20&lt;=SUM($BV20:CG20),0,IF(BQ20+$C20-SUM($BV20:CG20)&gt;AJ19+AZ20,AJ19+AZ20-BQ20,$C20-SUM($BV20:CG20))))</f>
        <v>#REF!</v>
      </c>
      <c r="CI20" s="11" t="e">
        <f>IF(AK19&lt;=0,0,IF($C20&lt;=SUM($BV20:CH20),0,IF(BR20+$C20-SUM($BV20:CH20)&gt;AK19+BA20,AK19+BA20-BR20,$C20-SUM($BV20:CH20))))</f>
        <v>#REF!</v>
      </c>
      <c r="CJ20" s="11">
        <f>IF(AL19&lt;=0,0,IF($C20&lt;=SUM($BV20:CI20),0,IF(BS20+$C20-SUM($BV20:CI20)&gt;AL19+BB20,AL19+BB20-BS20,$C20-SUM($BV20:CI20))))</f>
        <v>0</v>
      </c>
      <c r="CK20" s="9"/>
      <c r="CL20" s="9" t="e">
        <f t="shared" si="19"/>
        <v>#REF!</v>
      </c>
      <c r="CM20" s="9" t="e">
        <f t="shared" si="20"/>
        <v>#REF!</v>
      </c>
      <c r="CN20" s="9" t="e">
        <f t="shared" si="21"/>
        <v>#REF!</v>
      </c>
      <c r="CO20" s="9" t="e">
        <f t="shared" si="22"/>
        <v>#REF!</v>
      </c>
      <c r="CP20" s="9" t="e">
        <f t="shared" si="23"/>
        <v>#REF!</v>
      </c>
      <c r="CQ20" s="9" t="e">
        <f t="shared" si="24"/>
        <v>#REF!</v>
      </c>
      <c r="CR20" s="9" t="e">
        <f t="shared" si="25"/>
        <v>#REF!</v>
      </c>
      <c r="CS20" s="9" t="e">
        <f t="shared" si="26"/>
        <v>#REF!</v>
      </c>
      <c r="CT20" s="9" t="e">
        <f t="shared" si="27"/>
        <v>#REF!</v>
      </c>
      <c r="CU20" s="9" t="e">
        <f t="shared" si="28"/>
        <v>#REF!</v>
      </c>
      <c r="CV20" s="9" t="e">
        <f t="shared" si="29"/>
        <v>#REF!</v>
      </c>
      <c r="CW20" s="9" t="e">
        <f t="shared" si="30"/>
        <v>#REF!</v>
      </c>
      <c r="CX20" s="9" t="e">
        <f t="shared" si="31"/>
        <v>#REF!</v>
      </c>
      <c r="CY20" s="9" t="e">
        <f t="shared" si="32"/>
        <v>#REF!</v>
      </c>
      <c r="CZ20" s="9">
        <f t="shared" si="33"/>
        <v>0</v>
      </c>
    </row>
    <row r="21" spans="1:104">
      <c r="A21" s="12" t="e">
        <f t="shared" si="14"/>
        <v>#REF!</v>
      </c>
      <c r="B21" s="18" t="e">
        <f t="shared" si="15"/>
        <v>#REF!</v>
      </c>
      <c r="C21" s="16" t="e">
        <f t="shared" si="16"/>
        <v>#REF!</v>
      </c>
      <c r="D21" s="13"/>
      <c r="E21" s="25" t="e">
        <f>+#REF!</f>
        <v>#REF!</v>
      </c>
      <c r="F21" s="21"/>
      <c r="G21" s="9"/>
      <c r="H21" s="21" t="e">
        <f t="shared" si="4"/>
        <v>#REF!</v>
      </c>
      <c r="I21" s="21" t="e">
        <f t="shared" si="5"/>
        <v>#REF!</v>
      </c>
      <c r="J21" s="21" t="e">
        <f t="shared" si="5"/>
        <v>#REF!</v>
      </c>
      <c r="K21" s="21" t="e">
        <f t="shared" si="5"/>
        <v>#REF!</v>
      </c>
      <c r="L21" s="21" t="e">
        <f t="shared" si="5"/>
        <v>#REF!</v>
      </c>
      <c r="M21" s="21" t="e">
        <f t="shared" si="5"/>
        <v>#REF!</v>
      </c>
      <c r="N21" s="21" t="e">
        <f t="shared" si="5"/>
        <v>#REF!</v>
      </c>
      <c r="O21" s="21" t="e">
        <f t="shared" si="5"/>
        <v>#REF!</v>
      </c>
      <c r="P21" s="21" t="e">
        <f t="shared" si="5"/>
        <v>#REF!</v>
      </c>
      <c r="Q21" s="21" t="e">
        <f t="shared" si="5"/>
        <v>#REF!</v>
      </c>
      <c r="R21" s="21" t="e">
        <f t="shared" si="5"/>
        <v>#REF!</v>
      </c>
      <c r="S21" s="21" t="e">
        <f t="shared" si="5"/>
        <v>#REF!</v>
      </c>
      <c r="T21" s="21" t="e">
        <f t="shared" si="5"/>
        <v>#REF!</v>
      </c>
      <c r="U21" s="21" t="e">
        <f t="shared" si="5"/>
        <v>#REF!</v>
      </c>
      <c r="V21" s="21">
        <f t="shared" si="5"/>
        <v>0</v>
      </c>
      <c r="X21" s="14" t="e">
        <f t="shared" si="6"/>
        <v>#REF!</v>
      </c>
      <c r="Y21" s="14" t="e">
        <f t="shared" si="7"/>
        <v>#REF!</v>
      </c>
      <c r="Z21" s="14" t="e">
        <f t="shared" si="7"/>
        <v>#REF!</v>
      </c>
      <c r="AA21" s="14" t="e">
        <f t="shared" si="7"/>
        <v>#REF!</v>
      </c>
      <c r="AB21" s="14" t="e">
        <f t="shared" si="7"/>
        <v>#REF!</v>
      </c>
      <c r="AC21" s="14" t="e">
        <f t="shared" si="7"/>
        <v>#REF!</v>
      </c>
      <c r="AD21" s="14" t="e">
        <f t="shared" si="7"/>
        <v>#REF!</v>
      </c>
      <c r="AE21" s="14" t="e">
        <f t="shared" si="7"/>
        <v>#REF!</v>
      </c>
      <c r="AF21" s="14" t="e">
        <f t="shared" si="7"/>
        <v>#REF!</v>
      </c>
      <c r="AG21" s="14" t="e">
        <f t="shared" si="7"/>
        <v>#REF!</v>
      </c>
      <c r="AH21" s="14" t="e">
        <f t="shared" si="7"/>
        <v>#REF!</v>
      </c>
      <c r="AI21" s="14" t="e">
        <f t="shared" si="7"/>
        <v>#REF!</v>
      </c>
      <c r="AJ21" s="14" t="e">
        <f t="shared" si="7"/>
        <v>#REF!</v>
      </c>
      <c r="AK21" s="14" t="e">
        <f t="shared" si="7"/>
        <v>#REF!</v>
      </c>
      <c r="AL21" s="14">
        <f t="shared" si="7"/>
        <v>0</v>
      </c>
      <c r="AN21" s="8" t="e">
        <f t="shared" si="8"/>
        <v>#REF!</v>
      </c>
      <c r="AO21" s="8" t="e">
        <f t="shared" si="9"/>
        <v>#REF!</v>
      </c>
      <c r="AP21" s="8" t="e">
        <f t="shared" si="9"/>
        <v>#REF!</v>
      </c>
      <c r="AQ21" s="8" t="e">
        <f t="shared" si="9"/>
        <v>#REF!</v>
      </c>
      <c r="AR21" s="8" t="e">
        <f t="shared" si="9"/>
        <v>#REF!</v>
      </c>
      <c r="AS21" s="8" t="e">
        <f t="shared" si="9"/>
        <v>#REF!</v>
      </c>
      <c r="AT21" s="8" t="e">
        <f t="shared" si="9"/>
        <v>#REF!</v>
      </c>
      <c r="AU21" s="8" t="e">
        <f t="shared" si="9"/>
        <v>#REF!</v>
      </c>
      <c r="AV21" s="8" t="e">
        <f t="shared" si="9"/>
        <v>#REF!</v>
      </c>
      <c r="AW21" s="8" t="e">
        <f t="shared" si="9"/>
        <v>#REF!</v>
      </c>
      <c r="AX21" s="8" t="e">
        <f t="shared" si="9"/>
        <v>#REF!</v>
      </c>
      <c r="AY21" s="8" t="e">
        <f t="shared" si="9"/>
        <v>#REF!</v>
      </c>
      <c r="AZ21" s="8" t="e">
        <f t="shared" si="9"/>
        <v>#REF!</v>
      </c>
      <c r="BA21" s="8" t="e">
        <f t="shared" si="9"/>
        <v>#REF!</v>
      </c>
      <c r="BB21" s="8" t="e">
        <f t="shared" si="9"/>
        <v>#REF!</v>
      </c>
      <c r="BC21" s="8" t="e">
        <f t="shared" si="17"/>
        <v>#REF!</v>
      </c>
      <c r="BE21" s="21" t="e">
        <f t="shared" si="10"/>
        <v>#REF!</v>
      </c>
      <c r="BF21" s="21" t="e">
        <f t="shared" si="11"/>
        <v>#REF!</v>
      </c>
      <c r="BG21" s="21" t="e">
        <f t="shared" si="11"/>
        <v>#REF!</v>
      </c>
      <c r="BH21" s="21" t="e">
        <f t="shared" si="11"/>
        <v>#REF!</v>
      </c>
      <c r="BI21" s="21" t="e">
        <f t="shared" si="11"/>
        <v>#REF!</v>
      </c>
      <c r="BJ21" s="21" t="e">
        <f t="shared" si="11"/>
        <v>#REF!</v>
      </c>
      <c r="BK21" s="21" t="e">
        <f t="shared" si="11"/>
        <v>#REF!</v>
      </c>
      <c r="BL21" s="21" t="e">
        <f t="shared" si="11"/>
        <v>#REF!</v>
      </c>
      <c r="BM21" s="21" t="e">
        <f t="shared" si="11"/>
        <v>#REF!</v>
      </c>
      <c r="BN21" s="21" t="e">
        <f t="shared" si="11"/>
        <v>#REF!</v>
      </c>
      <c r="BO21" s="21" t="e">
        <f t="shared" si="11"/>
        <v>#REF!</v>
      </c>
      <c r="BP21" s="21" t="e">
        <f t="shared" si="11"/>
        <v>#REF!</v>
      </c>
      <c r="BQ21" s="21" t="e">
        <f t="shared" si="11"/>
        <v>#REF!</v>
      </c>
      <c r="BR21" s="21" t="e">
        <f t="shared" si="11"/>
        <v>#REF!</v>
      </c>
      <c r="BS21" s="21">
        <f t="shared" si="11"/>
        <v>0</v>
      </c>
      <c r="BT21" s="21" t="e">
        <f t="shared" si="18"/>
        <v>#REF!</v>
      </c>
      <c r="BV21" s="9" t="e">
        <f t="shared" si="12"/>
        <v>#REF!</v>
      </c>
      <c r="BW21" s="11" t="e">
        <f>IF(Y20&lt;=0,0,IF($C21&lt;=SUM($BV21:BV21),0,IF(BF21+$C21-SUM($BV21:BV21)&gt;Y20+AO21,Y20+AO21-BF21,$C21-SUM($BV21:BV21))))</f>
        <v>#REF!</v>
      </c>
      <c r="BX21" s="11" t="e">
        <f>IF(Z20&lt;=0,0,IF($C21&lt;=SUM($BV21:BW21),0,IF(BG21+$C21-SUM($BV21:BW21)&gt;Z20+AP21,Z20+AP21-BG21,$C21-SUM($BV21:BW21))))</f>
        <v>#REF!</v>
      </c>
      <c r="BY21" s="11" t="e">
        <f>IF(AA20&lt;=0,0,IF($C21&lt;=SUM($BV21:BX21),0,IF(BH21+$C21-SUM($BV21:BX21)&gt;AA20+AQ21,AA20+AQ21-BH21,$C21-SUM($BV21:BX21))))</f>
        <v>#REF!</v>
      </c>
      <c r="BZ21" s="11" t="e">
        <f>IF(AB20&lt;=0,0,IF($C21&lt;=SUM($BV21:BY21),0,IF(BI21+$C21-SUM($BV21:BY21)&gt;AB20+AR21,AB20+AR21-BI21,$C21-SUM($BV21:BY21))))</f>
        <v>#REF!</v>
      </c>
      <c r="CA21" s="11" t="e">
        <f>IF(AC20&lt;=0,0,IF($C21&lt;=SUM($BV21:BZ21),0,IF(BJ21+$C21-SUM($BV21:BZ21)&gt;AC20+AS21,AC20+AS21-BJ21,$C21-SUM($BV21:BZ21))))</f>
        <v>#REF!</v>
      </c>
      <c r="CB21" s="11" t="e">
        <f>IF(AD20&lt;=0,0,IF($C21&lt;=SUM($BV21:CA21),0,IF(BK21+$C21-SUM($BV21:CA21)&gt;AD20+AT21,AD20+AT21-BK21,$C21-SUM($BV21:CA21))))</f>
        <v>#REF!</v>
      </c>
      <c r="CC21" s="11" t="e">
        <f>IF(AE20&lt;=0,0,IF($C21&lt;=SUM($BV21:CB21),0,IF(BL21+$C21-SUM($BV21:CB21)&gt;AE20+AU21,AE20+AU21-BL21,$C21-SUM($BV21:CB21))))</f>
        <v>#REF!</v>
      </c>
      <c r="CD21" s="11" t="e">
        <f>IF(AF20&lt;=0,0,IF($C21&lt;=SUM($BV21:CC21),0,IF(BM21+$C21-SUM($BV21:CC21)&gt;AF20+AV21,AF20+AV21-BM21,$C21-SUM($BV21:CC21))))</f>
        <v>#REF!</v>
      </c>
      <c r="CE21" s="11" t="e">
        <f>IF(AG20&lt;=0,0,IF($C21&lt;=SUM($BV21:CD21),0,IF(BN21+$C21-SUM($BV21:CD21)&gt;AG20+AW21,AG20+AW21-BN21,$C21-SUM($BV21:CD21))))</f>
        <v>#REF!</v>
      </c>
      <c r="CF21" s="11" t="e">
        <f>IF(AH20&lt;=0,0,IF($C21&lt;=SUM($BV21:CE21),0,IF(BO21+$C21-SUM($BV21:CE21)&gt;AH20+AX21,AH20+AX21-BO21,$C21-SUM($BV21:CE21))))</f>
        <v>#REF!</v>
      </c>
      <c r="CG21" s="11" t="e">
        <f>IF(AI20&lt;=0,0,IF($C21&lt;=SUM($BV21:CF21),0,IF(BP21+$C21-SUM($BV21:CF21)&gt;AI20+AY21,AI20+AY21-BP21,$C21-SUM($BV21:CF21))))</f>
        <v>#REF!</v>
      </c>
      <c r="CH21" s="11" t="e">
        <f>IF(AJ20&lt;=0,0,IF($C21&lt;=SUM($BV21:CG21),0,IF(BQ21+$C21-SUM($BV21:CG21)&gt;AJ20+AZ21,AJ20+AZ21-BQ21,$C21-SUM($BV21:CG21))))</f>
        <v>#REF!</v>
      </c>
      <c r="CI21" s="11" t="e">
        <f>IF(AK20&lt;=0,0,IF($C21&lt;=SUM($BV21:CH21),0,IF(BR21+$C21-SUM($BV21:CH21)&gt;AK20+BA21,AK20+BA21-BR21,$C21-SUM($BV21:CH21))))</f>
        <v>#REF!</v>
      </c>
      <c r="CJ21" s="11">
        <f>IF(AL20&lt;=0,0,IF($C21&lt;=SUM($BV21:CI21),0,IF(BS21+$C21-SUM($BV21:CI21)&gt;AL20+BB21,AL20+BB21-BS21,$C21-SUM($BV21:CI21))))</f>
        <v>0</v>
      </c>
      <c r="CL21" s="9" t="e">
        <f t="shared" si="19"/>
        <v>#REF!</v>
      </c>
      <c r="CM21" s="9" t="e">
        <f t="shared" si="20"/>
        <v>#REF!</v>
      </c>
      <c r="CN21" s="9" t="e">
        <f t="shared" si="21"/>
        <v>#REF!</v>
      </c>
      <c r="CO21" s="9" t="e">
        <f t="shared" si="22"/>
        <v>#REF!</v>
      </c>
      <c r="CP21" s="9" t="e">
        <f t="shared" si="23"/>
        <v>#REF!</v>
      </c>
      <c r="CQ21" s="9" t="e">
        <f t="shared" si="24"/>
        <v>#REF!</v>
      </c>
      <c r="CR21" s="9" t="e">
        <f t="shared" si="25"/>
        <v>#REF!</v>
      </c>
      <c r="CS21" s="9" t="e">
        <f t="shared" si="26"/>
        <v>#REF!</v>
      </c>
      <c r="CT21" s="9" t="e">
        <f t="shared" si="27"/>
        <v>#REF!</v>
      </c>
      <c r="CU21" s="9" t="e">
        <f t="shared" si="28"/>
        <v>#REF!</v>
      </c>
      <c r="CV21" s="9" t="e">
        <f t="shared" si="29"/>
        <v>#REF!</v>
      </c>
      <c r="CW21" s="9" t="e">
        <f t="shared" si="30"/>
        <v>#REF!</v>
      </c>
      <c r="CX21" s="9" t="e">
        <f t="shared" si="31"/>
        <v>#REF!</v>
      </c>
      <c r="CY21" s="9" t="e">
        <f t="shared" si="32"/>
        <v>#REF!</v>
      </c>
      <c r="CZ21" s="9">
        <f t="shared" si="33"/>
        <v>0</v>
      </c>
    </row>
    <row r="22" spans="1:104">
      <c r="A22" s="12" t="e">
        <f t="shared" si="14"/>
        <v>#REF!</v>
      </c>
      <c r="B22" s="18" t="e">
        <f t="shared" si="15"/>
        <v>#REF!</v>
      </c>
      <c r="C22" s="16" t="e">
        <f t="shared" si="16"/>
        <v>#REF!</v>
      </c>
      <c r="D22" s="13"/>
      <c r="E22" s="25" t="e">
        <f>+#REF!</f>
        <v>#REF!</v>
      </c>
      <c r="F22" s="21"/>
      <c r="G22" s="9"/>
      <c r="H22" s="21" t="e">
        <f t="shared" si="4"/>
        <v>#REF!</v>
      </c>
      <c r="I22" s="21" t="e">
        <f t="shared" si="5"/>
        <v>#REF!</v>
      </c>
      <c r="J22" s="21" t="e">
        <f t="shared" si="5"/>
        <v>#REF!</v>
      </c>
      <c r="K22" s="21" t="e">
        <f t="shared" si="5"/>
        <v>#REF!</v>
      </c>
      <c r="L22" s="21" t="e">
        <f t="shared" si="5"/>
        <v>#REF!</v>
      </c>
      <c r="M22" s="21" t="e">
        <f t="shared" si="5"/>
        <v>#REF!</v>
      </c>
      <c r="N22" s="21" t="e">
        <f t="shared" si="5"/>
        <v>#REF!</v>
      </c>
      <c r="O22" s="21" t="e">
        <f t="shared" si="5"/>
        <v>#REF!</v>
      </c>
      <c r="P22" s="21" t="e">
        <f t="shared" si="5"/>
        <v>#REF!</v>
      </c>
      <c r="Q22" s="21" t="e">
        <f t="shared" si="5"/>
        <v>#REF!</v>
      </c>
      <c r="R22" s="21" t="e">
        <f t="shared" si="5"/>
        <v>#REF!</v>
      </c>
      <c r="S22" s="21" t="e">
        <f t="shared" si="5"/>
        <v>#REF!</v>
      </c>
      <c r="T22" s="21" t="e">
        <f t="shared" si="5"/>
        <v>#REF!</v>
      </c>
      <c r="U22" s="21" t="e">
        <f t="shared" si="5"/>
        <v>#REF!</v>
      </c>
      <c r="V22" s="21">
        <f t="shared" si="5"/>
        <v>0</v>
      </c>
      <c r="X22" s="14" t="e">
        <f t="shared" si="6"/>
        <v>#REF!</v>
      </c>
      <c r="Y22" s="14" t="e">
        <f t="shared" si="7"/>
        <v>#REF!</v>
      </c>
      <c r="Z22" s="14" t="e">
        <f t="shared" si="7"/>
        <v>#REF!</v>
      </c>
      <c r="AA22" s="14" t="e">
        <f t="shared" si="7"/>
        <v>#REF!</v>
      </c>
      <c r="AB22" s="14" t="e">
        <f t="shared" si="7"/>
        <v>#REF!</v>
      </c>
      <c r="AC22" s="14" t="e">
        <f t="shared" si="7"/>
        <v>#REF!</v>
      </c>
      <c r="AD22" s="14" t="e">
        <f t="shared" si="7"/>
        <v>#REF!</v>
      </c>
      <c r="AE22" s="14" t="e">
        <f t="shared" si="7"/>
        <v>#REF!</v>
      </c>
      <c r="AF22" s="14" t="e">
        <f t="shared" si="7"/>
        <v>#REF!</v>
      </c>
      <c r="AG22" s="14" t="e">
        <f t="shared" si="7"/>
        <v>#REF!</v>
      </c>
      <c r="AH22" s="14" t="e">
        <f t="shared" si="7"/>
        <v>#REF!</v>
      </c>
      <c r="AI22" s="14" t="e">
        <f t="shared" si="7"/>
        <v>#REF!</v>
      </c>
      <c r="AJ22" s="14" t="e">
        <f t="shared" si="7"/>
        <v>#REF!</v>
      </c>
      <c r="AK22" s="14" t="e">
        <f t="shared" si="7"/>
        <v>#REF!</v>
      </c>
      <c r="AL22" s="14">
        <f t="shared" si="7"/>
        <v>0</v>
      </c>
      <c r="AN22" s="8" t="e">
        <f t="shared" si="8"/>
        <v>#REF!</v>
      </c>
      <c r="AO22" s="8" t="e">
        <f t="shared" si="9"/>
        <v>#REF!</v>
      </c>
      <c r="AP22" s="8" t="e">
        <f t="shared" si="9"/>
        <v>#REF!</v>
      </c>
      <c r="AQ22" s="8" t="e">
        <f t="shared" si="9"/>
        <v>#REF!</v>
      </c>
      <c r="AR22" s="8" t="e">
        <f t="shared" si="9"/>
        <v>#REF!</v>
      </c>
      <c r="AS22" s="8" t="e">
        <f t="shared" si="9"/>
        <v>#REF!</v>
      </c>
      <c r="AT22" s="8" t="e">
        <f t="shared" si="9"/>
        <v>#REF!</v>
      </c>
      <c r="AU22" s="8" t="e">
        <f t="shared" si="9"/>
        <v>#REF!</v>
      </c>
      <c r="AV22" s="8" t="e">
        <f t="shared" si="9"/>
        <v>#REF!</v>
      </c>
      <c r="AW22" s="8" t="e">
        <f t="shared" si="9"/>
        <v>#REF!</v>
      </c>
      <c r="AX22" s="8" t="e">
        <f t="shared" si="9"/>
        <v>#REF!</v>
      </c>
      <c r="AY22" s="8" t="e">
        <f t="shared" si="9"/>
        <v>#REF!</v>
      </c>
      <c r="AZ22" s="8" t="e">
        <f t="shared" si="9"/>
        <v>#REF!</v>
      </c>
      <c r="BA22" s="8" t="e">
        <f t="shared" si="9"/>
        <v>#REF!</v>
      </c>
      <c r="BB22" s="8" t="e">
        <f t="shared" si="9"/>
        <v>#REF!</v>
      </c>
      <c r="BC22" s="8" t="e">
        <f t="shared" si="17"/>
        <v>#REF!</v>
      </c>
      <c r="BE22" s="21" t="e">
        <f t="shared" si="10"/>
        <v>#REF!</v>
      </c>
      <c r="BF22" s="21" t="e">
        <f t="shared" si="11"/>
        <v>#REF!</v>
      </c>
      <c r="BG22" s="21" t="e">
        <f t="shared" si="11"/>
        <v>#REF!</v>
      </c>
      <c r="BH22" s="21" t="e">
        <f t="shared" si="11"/>
        <v>#REF!</v>
      </c>
      <c r="BI22" s="21" t="e">
        <f t="shared" si="11"/>
        <v>#REF!</v>
      </c>
      <c r="BJ22" s="21" t="e">
        <f t="shared" si="11"/>
        <v>#REF!</v>
      </c>
      <c r="BK22" s="21" t="e">
        <f t="shared" si="11"/>
        <v>#REF!</v>
      </c>
      <c r="BL22" s="21" t="e">
        <f t="shared" si="11"/>
        <v>#REF!</v>
      </c>
      <c r="BM22" s="21" t="e">
        <f t="shared" si="11"/>
        <v>#REF!</v>
      </c>
      <c r="BN22" s="21" t="e">
        <f t="shared" si="11"/>
        <v>#REF!</v>
      </c>
      <c r="BO22" s="21" t="e">
        <f t="shared" si="11"/>
        <v>#REF!</v>
      </c>
      <c r="BP22" s="21" t="e">
        <f t="shared" si="11"/>
        <v>#REF!</v>
      </c>
      <c r="BQ22" s="21" t="e">
        <f t="shared" si="11"/>
        <v>#REF!</v>
      </c>
      <c r="BR22" s="21" t="e">
        <f t="shared" si="11"/>
        <v>#REF!</v>
      </c>
      <c r="BS22" s="21">
        <f t="shared" si="11"/>
        <v>0</v>
      </c>
      <c r="BT22" s="21" t="e">
        <f t="shared" si="18"/>
        <v>#REF!</v>
      </c>
      <c r="BV22" s="9" t="e">
        <f t="shared" si="12"/>
        <v>#REF!</v>
      </c>
      <c r="BW22" s="11" t="e">
        <f>IF(Y21&lt;=0,0,IF($C22&lt;=SUM($BV22:BV22),0,IF(BF22+$C22-SUM($BV22:BV22)&gt;Y21+AO22,Y21+AO22-BF22,$C22-SUM($BV22:BV22))))</f>
        <v>#REF!</v>
      </c>
      <c r="BX22" s="11" t="e">
        <f>IF(Z21&lt;=0,0,IF($C22&lt;=SUM($BV22:BW22),0,IF(BG22+$C22-SUM($BV22:BW22)&gt;Z21+AP22,Z21+AP22-BG22,$C22-SUM($BV22:BW22))))</f>
        <v>#REF!</v>
      </c>
      <c r="BY22" s="11" t="e">
        <f>IF(AA21&lt;=0,0,IF($C22&lt;=SUM($BV22:BX22),0,IF(BH22+$C22-SUM($BV22:BX22)&gt;AA21+AQ22,AA21+AQ22-BH22,$C22-SUM($BV22:BX22))))</f>
        <v>#REF!</v>
      </c>
      <c r="BZ22" s="11" t="e">
        <f>IF(AB21&lt;=0,0,IF($C22&lt;=SUM($BV22:BY22),0,IF(BI22+$C22-SUM($BV22:BY22)&gt;AB21+AR22,AB21+AR22-BI22,$C22-SUM($BV22:BY22))))</f>
        <v>#REF!</v>
      </c>
      <c r="CA22" s="11" t="e">
        <f>IF(AC21&lt;=0,0,IF($C22&lt;=SUM($BV22:BZ22),0,IF(BJ22+$C22-SUM($BV22:BZ22)&gt;AC21+AS22,AC21+AS22-BJ22,$C22-SUM($BV22:BZ22))))</f>
        <v>#REF!</v>
      </c>
      <c r="CB22" s="11" t="e">
        <f>IF(AD21&lt;=0,0,IF($C22&lt;=SUM($BV22:CA22),0,IF(BK22+$C22-SUM($BV22:CA22)&gt;AD21+AT22,AD21+AT22-BK22,$C22-SUM($BV22:CA22))))</f>
        <v>#REF!</v>
      </c>
      <c r="CC22" s="11" t="e">
        <f>IF(AE21&lt;=0,0,IF($C22&lt;=SUM($BV22:CB22),0,IF(BL22+$C22-SUM($BV22:CB22)&gt;AE21+AU22,AE21+AU22-BL22,$C22-SUM($BV22:CB22))))</f>
        <v>#REF!</v>
      </c>
      <c r="CD22" s="11" t="e">
        <f>IF(AF21&lt;=0,0,IF($C22&lt;=SUM($BV22:CC22),0,IF(BM22+$C22-SUM($BV22:CC22)&gt;AF21+AV22,AF21+AV22-BM22,$C22-SUM($BV22:CC22))))</f>
        <v>#REF!</v>
      </c>
      <c r="CE22" s="11" t="e">
        <f>IF(AG21&lt;=0,0,IF($C22&lt;=SUM($BV22:CD22),0,IF(BN22+$C22-SUM($BV22:CD22)&gt;AG21+AW22,AG21+AW22-BN22,$C22-SUM($BV22:CD22))))</f>
        <v>#REF!</v>
      </c>
      <c r="CF22" s="11" t="e">
        <f>IF(AH21&lt;=0,0,IF($C22&lt;=SUM($BV22:CE22),0,IF(BO22+$C22-SUM($BV22:CE22)&gt;AH21+AX22,AH21+AX22-BO22,$C22-SUM($BV22:CE22))))</f>
        <v>#REF!</v>
      </c>
      <c r="CG22" s="11" t="e">
        <f>IF(AI21&lt;=0,0,IF($C22&lt;=SUM($BV22:CF22),0,IF(BP22+$C22-SUM($BV22:CF22)&gt;AI21+AY22,AI21+AY22-BP22,$C22-SUM($BV22:CF22))))</f>
        <v>#REF!</v>
      </c>
      <c r="CH22" s="11" t="e">
        <f>IF(AJ21&lt;=0,0,IF($C22&lt;=SUM($BV22:CG22),0,IF(BQ22+$C22-SUM($BV22:CG22)&gt;AJ21+AZ22,AJ21+AZ22-BQ22,$C22-SUM($BV22:CG22))))</f>
        <v>#REF!</v>
      </c>
      <c r="CI22" s="11" t="e">
        <f>IF(AK21&lt;=0,0,IF($C22&lt;=SUM($BV22:CH22),0,IF(BR22+$C22-SUM($BV22:CH22)&gt;AK21+BA22,AK21+BA22-BR22,$C22-SUM($BV22:CH22))))</f>
        <v>#REF!</v>
      </c>
      <c r="CJ22" s="11">
        <f>IF(AL21&lt;=0,0,IF($C22&lt;=SUM($BV22:CI22),0,IF(BS22+$C22-SUM($BV22:CI22)&gt;AL21+BB22,AL21+BB22-BS22,$C22-SUM($BV22:CI22))))</f>
        <v>0</v>
      </c>
      <c r="CL22" s="9" t="e">
        <f t="shared" si="19"/>
        <v>#REF!</v>
      </c>
      <c r="CM22" s="9" t="e">
        <f t="shared" si="20"/>
        <v>#REF!</v>
      </c>
      <c r="CN22" s="9" t="e">
        <f t="shared" si="21"/>
        <v>#REF!</v>
      </c>
      <c r="CO22" s="9" t="e">
        <f t="shared" si="22"/>
        <v>#REF!</v>
      </c>
      <c r="CP22" s="9" t="e">
        <f t="shared" si="23"/>
        <v>#REF!</v>
      </c>
      <c r="CQ22" s="9" t="e">
        <f t="shared" si="24"/>
        <v>#REF!</v>
      </c>
      <c r="CR22" s="9" t="e">
        <f t="shared" si="25"/>
        <v>#REF!</v>
      </c>
      <c r="CS22" s="9" t="e">
        <f t="shared" si="26"/>
        <v>#REF!</v>
      </c>
      <c r="CT22" s="9" t="e">
        <f t="shared" si="27"/>
        <v>#REF!</v>
      </c>
      <c r="CU22" s="9" t="e">
        <f t="shared" si="28"/>
        <v>#REF!</v>
      </c>
      <c r="CV22" s="9" t="e">
        <f t="shared" si="29"/>
        <v>#REF!</v>
      </c>
      <c r="CW22" s="9" t="e">
        <f t="shared" si="30"/>
        <v>#REF!</v>
      </c>
      <c r="CX22" s="9" t="e">
        <f t="shared" si="31"/>
        <v>#REF!</v>
      </c>
      <c r="CY22" s="9" t="e">
        <f t="shared" si="32"/>
        <v>#REF!</v>
      </c>
      <c r="CZ22" s="9">
        <f t="shared" si="33"/>
        <v>0</v>
      </c>
    </row>
    <row r="23" spans="1:104">
      <c r="A23" s="12" t="e">
        <f t="shared" si="14"/>
        <v>#REF!</v>
      </c>
      <c r="B23" s="18" t="e">
        <f t="shared" si="15"/>
        <v>#REF!</v>
      </c>
      <c r="C23" s="16" t="e">
        <f t="shared" si="16"/>
        <v>#REF!</v>
      </c>
      <c r="D23" s="13"/>
      <c r="E23" s="25" t="e">
        <f>+#REF!</f>
        <v>#REF!</v>
      </c>
      <c r="F23" s="21"/>
      <c r="G23" s="9"/>
      <c r="H23" s="21" t="e">
        <f t="shared" si="4"/>
        <v>#REF!</v>
      </c>
      <c r="I23" s="21" t="e">
        <f t="shared" si="5"/>
        <v>#REF!</v>
      </c>
      <c r="J23" s="21" t="e">
        <f t="shared" si="5"/>
        <v>#REF!</v>
      </c>
      <c r="K23" s="21" t="e">
        <f t="shared" si="5"/>
        <v>#REF!</v>
      </c>
      <c r="L23" s="21" t="e">
        <f t="shared" si="5"/>
        <v>#REF!</v>
      </c>
      <c r="M23" s="21" t="e">
        <f t="shared" si="5"/>
        <v>#REF!</v>
      </c>
      <c r="N23" s="21" t="e">
        <f t="shared" si="5"/>
        <v>#REF!</v>
      </c>
      <c r="O23" s="21" t="e">
        <f t="shared" si="5"/>
        <v>#REF!</v>
      </c>
      <c r="P23" s="21" t="e">
        <f t="shared" si="5"/>
        <v>#REF!</v>
      </c>
      <c r="Q23" s="21" t="e">
        <f t="shared" si="5"/>
        <v>#REF!</v>
      </c>
      <c r="R23" s="21" t="e">
        <f t="shared" si="5"/>
        <v>#REF!</v>
      </c>
      <c r="S23" s="21" t="e">
        <f t="shared" si="5"/>
        <v>#REF!</v>
      </c>
      <c r="T23" s="21" t="e">
        <f t="shared" si="5"/>
        <v>#REF!</v>
      </c>
      <c r="U23" s="21" t="e">
        <f t="shared" si="5"/>
        <v>#REF!</v>
      </c>
      <c r="V23" s="21">
        <f t="shared" si="5"/>
        <v>0</v>
      </c>
      <c r="X23" s="14" t="e">
        <f t="shared" si="6"/>
        <v>#REF!</v>
      </c>
      <c r="Y23" s="14" t="e">
        <f t="shared" si="7"/>
        <v>#REF!</v>
      </c>
      <c r="Z23" s="14" t="e">
        <f t="shared" si="7"/>
        <v>#REF!</v>
      </c>
      <c r="AA23" s="14" t="e">
        <f t="shared" si="7"/>
        <v>#REF!</v>
      </c>
      <c r="AB23" s="14" t="e">
        <f t="shared" si="7"/>
        <v>#REF!</v>
      </c>
      <c r="AC23" s="14" t="e">
        <f t="shared" si="7"/>
        <v>#REF!</v>
      </c>
      <c r="AD23" s="14" t="e">
        <f t="shared" si="7"/>
        <v>#REF!</v>
      </c>
      <c r="AE23" s="14" t="e">
        <f t="shared" si="7"/>
        <v>#REF!</v>
      </c>
      <c r="AF23" s="14" t="e">
        <f t="shared" si="7"/>
        <v>#REF!</v>
      </c>
      <c r="AG23" s="14" t="e">
        <f t="shared" si="7"/>
        <v>#REF!</v>
      </c>
      <c r="AH23" s="14" t="e">
        <f t="shared" si="7"/>
        <v>#REF!</v>
      </c>
      <c r="AI23" s="14" t="e">
        <f t="shared" si="7"/>
        <v>#REF!</v>
      </c>
      <c r="AJ23" s="14" t="e">
        <f t="shared" si="7"/>
        <v>#REF!</v>
      </c>
      <c r="AK23" s="14" t="e">
        <f t="shared" si="7"/>
        <v>#REF!</v>
      </c>
      <c r="AL23" s="14">
        <f t="shared" si="7"/>
        <v>0</v>
      </c>
      <c r="AN23" s="8" t="e">
        <f t="shared" si="8"/>
        <v>#REF!</v>
      </c>
      <c r="AO23" s="8" t="e">
        <f t="shared" si="9"/>
        <v>#REF!</v>
      </c>
      <c r="AP23" s="8" t="e">
        <f t="shared" si="9"/>
        <v>#REF!</v>
      </c>
      <c r="AQ23" s="8" t="e">
        <f t="shared" si="9"/>
        <v>#REF!</v>
      </c>
      <c r="AR23" s="8" t="e">
        <f t="shared" si="9"/>
        <v>#REF!</v>
      </c>
      <c r="AS23" s="8" t="e">
        <f t="shared" si="9"/>
        <v>#REF!</v>
      </c>
      <c r="AT23" s="8" t="e">
        <f t="shared" si="9"/>
        <v>#REF!</v>
      </c>
      <c r="AU23" s="8" t="e">
        <f t="shared" si="9"/>
        <v>#REF!</v>
      </c>
      <c r="AV23" s="8" t="e">
        <f t="shared" si="9"/>
        <v>#REF!</v>
      </c>
      <c r="AW23" s="8" t="e">
        <f t="shared" si="9"/>
        <v>#REF!</v>
      </c>
      <c r="AX23" s="8" t="e">
        <f t="shared" si="9"/>
        <v>#REF!</v>
      </c>
      <c r="AY23" s="8" t="e">
        <f t="shared" si="9"/>
        <v>#REF!</v>
      </c>
      <c r="AZ23" s="8" t="e">
        <f t="shared" si="9"/>
        <v>#REF!</v>
      </c>
      <c r="BA23" s="8" t="e">
        <f t="shared" si="9"/>
        <v>#REF!</v>
      </c>
      <c r="BB23" s="8" t="e">
        <f t="shared" si="9"/>
        <v>#REF!</v>
      </c>
      <c r="BC23" s="8" t="e">
        <f t="shared" si="17"/>
        <v>#REF!</v>
      </c>
      <c r="BE23" s="21" t="e">
        <f t="shared" si="10"/>
        <v>#REF!</v>
      </c>
      <c r="BF23" s="21" t="e">
        <f t="shared" si="11"/>
        <v>#REF!</v>
      </c>
      <c r="BG23" s="21" t="e">
        <f t="shared" si="11"/>
        <v>#REF!</v>
      </c>
      <c r="BH23" s="21" t="e">
        <f t="shared" si="11"/>
        <v>#REF!</v>
      </c>
      <c r="BI23" s="21" t="e">
        <f t="shared" si="11"/>
        <v>#REF!</v>
      </c>
      <c r="BJ23" s="21" t="e">
        <f t="shared" si="11"/>
        <v>#REF!</v>
      </c>
      <c r="BK23" s="21" t="e">
        <f t="shared" si="11"/>
        <v>#REF!</v>
      </c>
      <c r="BL23" s="21" t="e">
        <f t="shared" si="11"/>
        <v>#REF!</v>
      </c>
      <c r="BM23" s="21" t="e">
        <f t="shared" si="11"/>
        <v>#REF!</v>
      </c>
      <c r="BN23" s="21" t="e">
        <f t="shared" si="11"/>
        <v>#REF!</v>
      </c>
      <c r="BO23" s="21" t="e">
        <f t="shared" si="11"/>
        <v>#REF!</v>
      </c>
      <c r="BP23" s="21" t="e">
        <f t="shared" si="11"/>
        <v>#REF!</v>
      </c>
      <c r="BQ23" s="21" t="e">
        <f t="shared" si="11"/>
        <v>#REF!</v>
      </c>
      <c r="BR23" s="21" t="e">
        <f t="shared" si="11"/>
        <v>#REF!</v>
      </c>
      <c r="BS23" s="21">
        <f t="shared" si="11"/>
        <v>0</v>
      </c>
      <c r="BT23" s="21" t="e">
        <f t="shared" si="18"/>
        <v>#REF!</v>
      </c>
      <c r="BV23" s="9" t="e">
        <f t="shared" si="12"/>
        <v>#REF!</v>
      </c>
      <c r="BW23" s="11" t="e">
        <f>IF(Y22&lt;=0,0,IF($C23&lt;=SUM($BV23:BV23),0,IF(BF23+$C23-SUM($BV23:BV23)&gt;Y22+AO23,Y22+AO23-BF23,$C23-SUM($BV23:BV23))))</f>
        <v>#REF!</v>
      </c>
      <c r="BX23" s="11" t="e">
        <f>IF(Z22&lt;=0,0,IF($C23&lt;=SUM($BV23:BW23),0,IF(BG23+$C23-SUM($BV23:BW23)&gt;Z22+AP23,Z22+AP23-BG23,$C23-SUM($BV23:BW23))))</f>
        <v>#REF!</v>
      </c>
      <c r="BY23" s="11" t="e">
        <f>IF(AA22&lt;=0,0,IF($C23&lt;=SUM($BV23:BX23),0,IF(BH23+$C23-SUM($BV23:BX23)&gt;AA22+AQ23,AA22+AQ23-BH23,$C23-SUM($BV23:BX23))))</f>
        <v>#REF!</v>
      </c>
      <c r="BZ23" s="11" t="e">
        <f>IF(AB22&lt;=0,0,IF($C23&lt;=SUM($BV23:BY23),0,IF(BI23+$C23-SUM($BV23:BY23)&gt;AB22+AR23,AB22+AR23-BI23,$C23-SUM($BV23:BY23))))</f>
        <v>#REF!</v>
      </c>
      <c r="CA23" s="11" t="e">
        <f>IF(AC22&lt;=0,0,IF($C23&lt;=SUM($BV23:BZ23),0,IF(BJ23+$C23-SUM($BV23:BZ23)&gt;AC22+AS23,AC22+AS23-BJ23,$C23-SUM($BV23:BZ23))))</f>
        <v>#REF!</v>
      </c>
      <c r="CB23" s="11" t="e">
        <f>IF(AD22&lt;=0,0,IF($C23&lt;=SUM($BV23:CA23),0,IF(BK23+$C23-SUM($BV23:CA23)&gt;AD22+AT23,AD22+AT23-BK23,$C23-SUM($BV23:CA23))))</f>
        <v>#REF!</v>
      </c>
      <c r="CC23" s="11" t="e">
        <f>IF(AE22&lt;=0,0,IF($C23&lt;=SUM($BV23:CB23),0,IF(BL23+$C23-SUM($BV23:CB23)&gt;AE22+AU23,AE22+AU23-BL23,$C23-SUM($BV23:CB23))))</f>
        <v>#REF!</v>
      </c>
      <c r="CD23" s="11" t="e">
        <f>IF(AF22&lt;=0,0,IF($C23&lt;=SUM($BV23:CC23),0,IF(BM23+$C23-SUM($BV23:CC23)&gt;AF22+AV23,AF22+AV23-BM23,$C23-SUM($BV23:CC23))))</f>
        <v>#REF!</v>
      </c>
      <c r="CE23" s="11" t="e">
        <f>IF(AG22&lt;=0,0,IF($C23&lt;=SUM($BV23:CD23),0,IF(BN23+$C23-SUM($BV23:CD23)&gt;AG22+AW23,AG22+AW23-BN23,$C23-SUM($BV23:CD23))))</f>
        <v>#REF!</v>
      </c>
      <c r="CF23" s="11" t="e">
        <f>IF(AH22&lt;=0,0,IF($C23&lt;=SUM($BV23:CE23),0,IF(BO23+$C23-SUM($BV23:CE23)&gt;AH22+AX23,AH22+AX23-BO23,$C23-SUM($BV23:CE23))))</f>
        <v>#REF!</v>
      </c>
      <c r="CG23" s="11" t="e">
        <f>IF(AI22&lt;=0,0,IF($C23&lt;=SUM($BV23:CF23),0,IF(BP23+$C23-SUM($BV23:CF23)&gt;AI22+AY23,AI22+AY23-BP23,$C23-SUM($BV23:CF23))))</f>
        <v>#REF!</v>
      </c>
      <c r="CH23" s="11" t="e">
        <f>IF(AJ22&lt;=0,0,IF($C23&lt;=SUM($BV23:CG23),0,IF(BQ23+$C23-SUM($BV23:CG23)&gt;AJ22+AZ23,AJ22+AZ23-BQ23,$C23-SUM($BV23:CG23))))</f>
        <v>#REF!</v>
      </c>
      <c r="CI23" s="11" t="e">
        <f>IF(AK22&lt;=0,0,IF($C23&lt;=SUM($BV23:CH23),0,IF(BR23+$C23-SUM($BV23:CH23)&gt;AK22+BA23,AK22+BA23-BR23,$C23-SUM($BV23:CH23))))</f>
        <v>#REF!</v>
      </c>
      <c r="CJ23" s="11">
        <f>IF(AL22&lt;=0,0,IF($C23&lt;=SUM($BV23:CI23),0,IF(BS23+$C23-SUM($BV23:CI23)&gt;AL22+BB23,AL22+BB23-BS23,$C23-SUM($BV23:CI23))))</f>
        <v>0</v>
      </c>
      <c r="CL23" s="9" t="e">
        <f t="shared" si="19"/>
        <v>#REF!</v>
      </c>
      <c r="CM23" s="9" t="e">
        <f t="shared" si="20"/>
        <v>#REF!</v>
      </c>
      <c r="CN23" s="9" t="e">
        <f t="shared" si="21"/>
        <v>#REF!</v>
      </c>
      <c r="CO23" s="9" t="e">
        <f t="shared" si="22"/>
        <v>#REF!</v>
      </c>
      <c r="CP23" s="9" t="e">
        <f t="shared" si="23"/>
        <v>#REF!</v>
      </c>
      <c r="CQ23" s="9" t="e">
        <f t="shared" si="24"/>
        <v>#REF!</v>
      </c>
      <c r="CR23" s="9" t="e">
        <f t="shared" si="25"/>
        <v>#REF!</v>
      </c>
      <c r="CS23" s="9" t="e">
        <f t="shared" si="26"/>
        <v>#REF!</v>
      </c>
      <c r="CT23" s="9" t="e">
        <f t="shared" si="27"/>
        <v>#REF!</v>
      </c>
      <c r="CU23" s="9" t="e">
        <f t="shared" si="28"/>
        <v>#REF!</v>
      </c>
      <c r="CV23" s="9" t="e">
        <f t="shared" si="29"/>
        <v>#REF!</v>
      </c>
      <c r="CW23" s="9" t="e">
        <f t="shared" si="30"/>
        <v>#REF!</v>
      </c>
      <c r="CX23" s="9" t="e">
        <f t="shared" si="31"/>
        <v>#REF!</v>
      </c>
      <c r="CY23" s="9" t="e">
        <f t="shared" si="32"/>
        <v>#REF!</v>
      </c>
      <c r="CZ23" s="9">
        <f t="shared" si="33"/>
        <v>0</v>
      </c>
    </row>
    <row r="24" spans="1:104">
      <c r="A24" s="12" t="e">
        <f t="shared" si="14"/>
        <v>#REF!</v>
      </c>
      <c r="B24" s="18" t="e">
        <f t="shared" si="15"/>
        <v>#REF!</v>
      </c>
      <c r="C24" s="16" t="e">
        <f t="shared" si="16"/>
        <v>#REF!</v>
      </c>
      <c r="D24" s="13"/>
      <c r="E24" s="25" t="e">
        <f>+#REF!</f>
        <v>#REF!</v>
      </c>
      <c r="F24" s="21"/>
      <c r="G24" s="9"/>
      <c r="H24" s="21" t="e">
        <f t="shared" si="4"/>
        <v>#REF!</v>
      </c>
      <c r="I24" s="21" t="e">
        <f t="shared" si="5"/>
        <v>#REF!</v>
      </c>
      <c r="J24" s="21" t="e">
        <f t="shared" si="5"/>
        <v>#REF!</v>
      </c>
      <c r="K24" s="21" t="e">
        <f t="shared" si="5"/>
        <v>#REF!</v>
      </c>
      <c r="L24" s="21" t="e">
        <f t="shared" si="5"/>
        <v>#REF!</v>
      </c>
      <c r="M24" s="21" t="e">
        <f t="shared" si="5"/>
        <v>#REF!</v>
      </c>
      <c r="N24" s="21" t="e">
        <f t="shared" si="5"/>
        <v>#REF!</v>
      </c>
      <c r="O24" s="21" t="e">
        <f t="shared" si="5"/>
        <v>#REF!</v>
      </c>
      <c r="P24" s="21" t="e">
        <f t="shared" si="5"/>
        <v>#REF!</v>
      </c>
      <c r="Q24" s="21" t="e">
        <f t="shared" si="5"/>
        <v>#REF!</v>
      </c>
      <c r="R24" s="21" t="e">
        <f t="shared" si="5"/>
        <v>#REF!</v>
      </c>
      <c r="S24" s="21" t="e">
        <f t="shared" si="5"/>
        <v>#REF!</v>
      </c>
      <c r="T24" s="21" t="e">
        <f t="shared" si="5"/>
        <v>#REF!</v>
      </c>
      <c r="U24" s="21" t="e">
        <f t="shared" si="5"/>
        <v>#REF!</v>
      </c>
      <c r="V24" s="21">
        <f t="shared" si="5"/>
        <v>0</v>
      </c>
      <c r="X24" s="14" t="e">
        <f t="shared" si="6"/>
        <v>#REF!</v>
      </c>
      <c r="Y24" s="14" t="e">
        <f t="shared" si="7"/>
        <v>#REF!</v>
      </c>
      <c r="Z24" s="14" t="e">
        <f t="shared" si="7"/>
        <v>#REF!</v>
      </c>
      <c r="AA24" s="14" t="e">
        <f t="shared" si="7"/>
        <v>#REF!</v>
      </c>
      <c r="AB24" s="14" t="e">
        <f t="shared" si="7"/>
        <v>#REF!</v>
      </c>
      <c r="AC24" s="14" t="e">
        <f t="shared" si="7"/>
        <v>#REF!</v>
      </c>
      <c r="AD24" s="14" t="e">
        <f t="shared" si="7"/>
        <v>#REF!</v>
      </c>
      <c r="AE24" s="14" t="e">
        <f t="shared" si="7"/>
        <v>#REF!</v>
      </c>
      <c r="AF24" s="14" t="e">
        <f t="shared" si="7"/>
        <v>#REF!</v>
      </c>
      <c r="AG24" s="14" t="e">
        <f t="shared" si="7"/>
        <v>#REF!</v>
      </c>
      <c r="AH24" s="14" t="e">
        <f t="shared" si="7"/>
        <v>#REF!</v>
      </c>
      <c r="AI24" s="14" t="e">
        <f t="shared" si="7"/>
        <v>#REF!</v>
      </c>
      <c r="AJ24" s="14" t="e">
        <f t="shared" si="7"/>
        <v>#REF!</v>
      </c>
      <c r="AK24" s="14" t="e">
        <f t="shared" si="7"/>
        <v>#REF!</v>
      </c>
      <c r="AL24" s="14">
        <f t="shared" si="7"/>
        <v>0</v>
      </c>
      <c r="AN24" s="8" t="e">
        <f t="shared" si="8"/>
        <v>#REF!</v>
      </c>
      <c r="AO24" s="8" t="e">
        <f t="shared" si="9"/>
        <v>#REF!</v>
      </c>
      <c r="AP24" s="8" t="e">
        <f t="shared" si="9"/>
        <v>#REF!</v>
      </c>
      <c r="AQ24" s="8" t="e">
        <f t="shared" si="9"/>
        <v>#REF!</v>
      </c>
      <c r="AR24" s="8" t="e">
        <f t="shared" si="9"/>
        <v>#REF!</v>
      </c>
      <c r="AS24" s="8" t="e">
        <f t="shared" si="9"/>
        <v>#REF!</v>
      </c>
      <c r="AT24" s="8" t="e">
        <f t="shared" si="9"/>
        <v>#REF!</v>
      </c>
      <c r="AU24" s="8" t="e">
        <f t="shared" si="9"/>
        <v>#REF!</v>
      </c>
      <c r="AV24" s="8" t="e">
        <f t="shared" si="9"/>
        <v>#REF!</v>
      </c>
      <c r="AW24" s="8" t="e">
        <f t="shared" si="9"/>
        <v>#REF!</v>
      </c>
      <c r="AX24" s="8" t="e">
        <f t="shared" si="9"/>
        <v>#REF!</v>
      </c>
      <c r="AY24" s="8" t="e">
        <f t="shared" si="9"/>
        <v>#REF!</v>
      </c>
      <c r="AZ24" s="8" t="e">
        <f t="shared" si="9"/>
        <v>#REF!</v>
      </c>
      <c r="BA24" s="8" t="e">
        <f t="shared" si="9"/>
        <v>#REF!</v>
      </c>
      <c r="BB24" s="8" t="e">
        <f t="shared" si="9"/>
        <v>#REF!</v>
      </c>
      <c r="BC24" s="8" t="e">
        <f t="shared" si="17"/>
        <v>#REF!</v>
      </c>
      <c r="BE24" s="21" t="e">
        <f t="shared" si="10"/>
        <v>#REF!</v>
      </c>
      <c r="BF24" s="21" t="e">
        <f t="shared" si="11"/>
        <v>#REF!</v>
      </c>
      <c r="BG24" s="21" t="e">
        <f t="shared" si="11"/>
        <v>#REF!</v>
      </c>
      <c r="BH24" s="21" t="e">
        <f t="shared" si="11"/>
        <v>#REF!</v>
      </c>
      <c r="BI24" s="21" t="e">
        <f t="shared" si="11"/>
        <v>#REF!</v>
      </c>
      <c r="BJ24" s="21" t="e">
        <f t="shared" si="11"/>
        <v>#REF!</v>
      </c>
      <c r="BK24" s="21" t="e">
        <f t="shared" si="11"/>
        <v>#REF!</v>
      </c>
      <c r="BL24" s="21" t="e">
        <f t="shared" si="11"/>
        <v>#REF!</v>
      </c>
      <c r="BM24" s="21" t="e">
        <f t="shared" si="11"/>
        <v>#REF!</v>
      </c>
      <c r="BN24" s="21" t="e">
        <f t="shared" si="11"/>
        <v>#REF!</v>
      </c>
      <c r="BO24" s="21" t="e">
        <f t="shared" si="11"/>
        <v>#REF!</v>
      </c>
      <c r="BP24" s="21" t="e">
        <f t="shared" si="11"/>
        <v>#REF!</v>
      </c>
      <c r="BQ24" s="21" t="e">
        <f t="shared" si="11"/>
        <v>#REF!</v>
      </c>
      <c r="BR24" s="21" t="e">
        <f t="shared" si="11"/>
        <v>#REF!</v>
      </c>
      <c r="BS24" s="21">
        <f t="shared" si="11"/>
        <v>0</v>
      </c>
      <c r="BT24" s="21" t="e">
        <f t="shared" si="18"/>
        <v>#REF!</v>
      </c>
      <c r="BV24" s="9" t="e">
        <f t="shared" si="12"/>
        <v>#REF!</v>
      </c>
      <c r="BW24" s="11" t="e">
        <f>IF(Y23&lt;=0,0,IF($C24&lt;=SUM($BV24:BV24),0,IF(BF24+$C24-SUM($BV24:BV24)&gt;Y23+AO24,Y23+AO24-BF24,$C24-SUM($BV24:BV24))))</f>
        <v>#REF!</v>
      </c>
      <c r="BX24" s="11" t="e">
        <f>IF(Z23&lt;=0,0,IF($C24&lt;=SUM($BV24:BW24),0,IF(BG24+$C24-SUM($BV24:BW24)&gt;Z23+AP24,Z23+AP24-BG24,$C24-SUM($BV24:BW24))))</f>
        <v>#REF!</v>
      </c>
      <c r="BY24" s="11" t="e">
        <f>IF(AA23&lt;=0,0,IF($C24&lt;=SUM($BV24:BX24),0,IF(BH24+$C24-SUM($BV24:BX24)&gt;AA23+AQ24,AA23+AQ24-BH24,$C24-SUM($BV24:BX24))))</f>
        <v>#REF!</v>
      </c>
      <c r="BZ24" s="11" t="e">
        <f>IF(AB23&lt;=0,0,IF($C24&lt;=SUM($BV24:BY24),0,IF(BI24+$C24-SUM($BV24:BY24)&gt;AB23+AR24,AB23+AR24-BI24,$C24-SUM($BV24:BY24))))</f>
        <v>#REF!</v>
      </c>
      <c r="CA24" s="11" t="e">
        <f>IF(AC23&lt;=0,0,IF($C24&lt;=SUM($BV24:BZ24),0,IF(BJ24+$C24-SUM($BV24:BZ24)&gt;AC23+AS24,AC23+AS24-BJ24,$C24-SUM($BV24:BZ24))))</f>
        <v>#REF!</v>
      </c>
      <c r="CB24" s="11" t="e">
        <f>IF(AD23&lt;=0,0,IF($C24&lt;=SUM($BV24:CA24),0,IF(BK24+$C24-SUM($BV24:CA24)&gt;AD23+AT24,AD23+AT24-BK24,$C24-SUM($BV24:CA24))))</f>
        <v>#REF!</v>
      </c>
      <c r="CC24" s="11" t="e">
        <f>IF(AE23&lt;=0,0,IF($C24&lt;=SUM($BV24:CB24),0,IF(BL24+$C24-SUM($BV24:CB24)&gt;AE23+AU24,AE23+AU24-BL24,$C24-SUM($BV24:CB24))))</f>
        <v>#REF!</v>
      </c>
      <c r="CD24" s="11" t="e">
        <f>IF(AF23&lt;=0,0,IF($C24&lt;=SUM($BV24:CC24),0,IF(BM24+$C24-SUM($BV24:CC24)&gt;AF23+AV24,AF23+AV24-BM24,$C24-SUM($BV24:CC24))))</f>
        <v>#REF!</v>
      </c>
      <c r="CE24" s="11" t="e">
        <f>IF(AG23&lt;=0,0,IF($C24&lt;=SUM($BV24:CD24),0,IF(BN24+$C24-SUM($BV24:CD24)&gt;AG23+AW24,AG23+AW24-BN24,$C24-SUM($BV24:CD24))))</f>
        <v>#REF!</v>
      </c>
      <c r="CF24" s="11" t="e">
        <f>IF(AH23&lt;=0,0,IF($C24&lt;=SUM($BV24:CE24),0,IF(BO24+$C24-SUM($BV24:CE24)&gt;AH23+AX24,AH23+AX24-BO24,$C24-SUM($BV24:CE24))))</f>
        <v>#REF!</v>
      </c>
      <c r="CG24" s="11" t="e">
        <f>IF(AI23&lt;=0,0,IF($C24&lt;=SUM($BV24:CF24),0,IF(BP24+$C24-SUM($BV24:CF24)&gt;AI23+AY24,AI23+AY24-BP24,$C24-SUM($BV24:CF24))))</f>
        <v>#REF!</v>
      </c>
      <c r="CH24" s="11" t="e">
        <f>IF(AJ23&lt;=0,0,IF($C24&lt;=SUM($BV24:CG24),0,IF(BQ24+$C24-SUM($BV24:CG24)&gt;AJ23+AZ24,AJ23+AZ24-BQ24,$C24-SUM($BV24:CG24))))</f>
        <v>#REF!</v>
      </c>
      <c r="CI24" s="11" t="e">
        <f>IF(AK23&lt;=0,0,IF($C24&lt;=SUM($BV24:CH24),0,IF(BR24+$C24-SUM($BV24:CH24)&gt;AK23+BA24,AK23+BA24-BR24,$C24-SUM($BV24:CH24))))</f>
        <v>#REF!</v>
      </c>
      <c r="CJ24" s="11">
        <f>IF(AL23&lt;=0,0,IF($C24&lt;=SUM($BV24:CI24),0,IF(BS24+$C24-SUM($BV24:CI24)&gt;AL23+BB24,AL23+BB24-BS24,$C24-SUM($BV24:CI24))))</f>
        <v>0</v>
      </c>
      <c r="CL24" s="9" t="e">
        <f t="shared" si="19"/>
        <v>#REF!</v>
      </c>
      <c r="CM24" s="9" t="e">
        <f t="shared" si="20"/>
        <v>#REF!</v>
      </c>
      <c r="CN24" s="9" t="e">
        <f t="shared" si="21"/>
        <v>#REF!</v>
      </c>
      <c r="CO24" s="9" t="e">
        <f t="shared" si="22"/>
        <v>#REF!</v>
      </c>
      <c r="CP24" s="9" t="e">
        <f t="shared" si="23"/>
        <v>#REF!</v>
      </c>
      <c r="CQ24" s="9" t="e">
        <f t="shared" si="24"/>
        <v>#REF!</v>
      </c>
      <c r="CR24" s="9" t="e">
        <f t="shared" si="25"/>
        <v>#REF!</v>
      </c>
      <c r="CS24" s="9" t="e">
        <f t="shared" si="26"/>
        <v>#REF!</v>
      </c>
      <c r="CT24" s="9" t="e">
        <f t="shared" si="27"/>
        <v>#REF!</v>
      </c>
      <c r="CU24" s="9" t="e">
        <f t="shared" si="28"/>
        <v>#REF!</v>
      </c>
      <c r="CV24" s="9" t="e">
        <f t="shared" si="29"/>
        <v>#REF!</v>
      </c>
      <c r="CW24" s="9" t="e">
        <f t="shared" si="30"/>
        <v>#REF!</v>
      </c>
      <c r="CX24" s="9" t="e">
        <f t="shared" si="31"/>
        <v>#REF!</v>
      </c>
      <c r="CY24" s="9" t="e">
        <f t="shared" si="32"/>
        <v>#REF!</v>
      </c>
      <c r="CZ24" s="9">
        <f t="shared" si="33"/>
        <v>0</v>
      </c>
    </row>
    <row r="25" spans="1:104">
      <c r="A25" s="12" t="e">
        <f t="shared" si="14"/>
        <v>#REF!</v>
      </c>
      <c r="B25" s="18" t="e">
        <f t="shared" si="15"/>
        <v>#REF!</v>
      </c>
      <c r="C25" s="16" t="e">
        <f t="shared" si="16"/>
        <v>#REF!</v>
      </c>
      <c r="D25" s="13"/>
      <c r="E25" s="25" t="e">
        <f>+#REF!</f>
        <v>#REF!</v>
      </c>
      <c r="F25" s="21"/>
      <c r="G25" s="9"/>
      <c r="H25" s="21" t="e">
        <f t="shared" si="4"/>
        <v>#REF!</v>
      </c>
      <c r="I25" s="21" t="e">
        <f t="shared" si="5"/>
        <v>#REF!</v>
      </c>
      <c r="J25" s="21" t="e">
        <f t="shared" si="5"/>
        <v>#REF!</v>
      </c>
      <c r="K25" s="21" t="e">
        <f t="shared" si="5"/>
        <v>#REF!</v>
      </c>
      <c r="L25" s="21" t="e">
        <f t="shared" si="5"/>
        <v>#REF!</v>
      </c>
      <c r="M25" s="21" t="e">
        <f t="shared" si="5"/>
        <v>#REF!</v>
      </c>
      <c r="N25" s="21" t="e">
        <f t="shared" si="5"/>
        <v>#REF!</v>
      </c>
      <c r="O25" s="21" t="e">
        <f t="shared" si="5"/>
        <v>#REF!</v>
      </c>
      <c r="P25" s="21" t="e">
        <f t="shared" si="5"/>
        <v>#REF!</v>
      </c>
      <c r="Q25" s="21" t="e">
        <f t="shared" si="5"/>
        <v>#REF!</v>
      </c>
      <c r="R25" s="21" t="e">
        <f t="shared" si="5"/>
        <v>#REF!</v>
      </c>
      <c r="S25" s="21" t="e">
        <f t="shared" si="5"/>
        <v>#REF!</v>
      </c>
      <c r="T25" s="21" t="e">
        <f t="shared" si="5"/>
        <v>#REF!</v>
      </c>
      <c r="U25" s="21" t="e">
        <f t="shared" si="5"/>
        <v>#REF!</v>
      </c>
      <c r="V25" s="21">
        <f t="shared" si="5"/>
        <v>0</v>
      </c>
      <c r="X25" s="14" t="e">
        <f t="shared" si="6"/>
        <v>#REF!</v>
      </c>
      <c r="Y25" s="14" t="e">
        <f t="shared" si="7"/>
        <v>#REF!</v>
      </c>
      <c r="Z25" s="14" t="e">
        <f t="shared" si="7"/>
        <v>#REF!</v>
      </c>
      <c r="AA25" s="14" t="e">
        <f t="shared" si="7"/>
        <v>#REF!</v>
      </c>
      <c r="AB25" s="14" t="e">
        <f t="shared" si="7"/>
        <v>#REF!</v>
      </c>
      <c r="AC25" s="14" t="e">
        <f t="shared" si="7"/>
        <v>#REF!</v>
      </c>
      <c r="AD25" s="14" t="e">
        <f t="shared" si="7"/>
        <v>#REF!</v>
      </c>
      <c r="AE25" s="14" t="e">
        <f t="shared" si="7"/>
        <v>#REF!</v>
      </c>
      <c r="AF25" s="14" t="e">
        <f t="shared" si="7"/>
        <v>#REF!</v>
      </c>
      <c r="AG25" s="14" t="e">
        <f t="shared" si="7"/>
        <v>#REF!</v>
      </c>
      <c r="AH25" s="14" t="e">
        <f t="shared" si="7"/>
        <v>#REF!</v>
      </c>
      <c r="AI25" s="14" t="e">
        <f t="shared" si="7"/>
        <v>#REF!</v>
      </c>
      <c r="AJ25" s="14" t="e">
        <f t="shared" si="7"/>
        <v>#REF!</v>
      </c>
      <c r="AK25" s="14" t="e">
        <f t="shared" si="7"/>
        <v>#REF!</v>
      </c>
      <c r="AL25" s="14">
        <f t="shared" si="7"/>
        <v>0</v>
      </c>
      <c r="AN25" s="8" t="e">
        <f t="shared" si="8"/>
        <v>#REF!</v>
      </c>
      <c r="AO25" s="8" t="e">
        <f t="shared" si="9"/>
        <v>#REF!</v>
      </c>
      <c r="AP25" s="8" t="e">
        <f t="shared" si="9"/>
        <v>#REF!</v>
      </c>
      <c r="AQ25" s="8" t="e">
        <f t="shared" si="9"/>
        <v>#REF!</v>
      </c>
      <c r="AR25" s="8" t="e">
        <f t="shared" si="9"/>
        <v>#REF!</v>
      </c>
      <c r="AS25" s="8" t="e">
        <f t="shared" si="9"/>
        <v>#REF!</v>
      </c>
      <c r="AT25" s="8" t="e">
        <f t="shared" si="9"/>
        <v>#REF!</v>
      </c>
      <c r="AU25" s="8" t="e">
        <f t="shared" si="9"/>
        <v>#REF!</v>
      </c>
      <c r="AV25" s="8" t="e">
        <f t="shared" si="9"/>
        <v>#REF!</v>
      </c>
      <c r="AW25" s="8" t="e">
        <f t="shared" si="9"/>
        <v>#REF!</v>
      </c>
      <c r="AX25" s="8" t="e">
        <f t="shared" si="9"/>
        <v>#REF!</v>
      </c>
      <c r="AY25" s="8" t="e">
        <f t="shared" si="9"/>
        <v>#REF!</v>
      </c>
      <c r="AZ25" s="8" t="e">
        <f t="shared" si="9"/>
        <v>#REF!</v>
      </c>
      <c r="BA25" s="8" t="e">
        <f t="shared" si="9"/>
        <v>#REF!</v>
      </c>
      <c r="BB25" s="8" t="e">
        <f t="shared" si="9"/>
        <v>#REF!</v>
      </c>
      <c r="BC25" s="8" t="e">
        <f t="shared" si="17"/>
        <v>#REF!</v>
      </c>
      <c r="BE25" s="21" t="e">
        <f t="shared" si="10"/>
        <v>#REF!</v>
      </c>
      <c r="BF25" s="21" t="e">
        <f t="shared" si="11"/>
        <v>#REF!</v>
      </c>
      <c r="BG25" s="21" t="e">
        <f t="shared" si="11"/>
        <v>#REF!</v>
      </c>
      <c r="BH25" s="21" t="e">
        <f t="shared" si="11"/>
        <v>#REF!</v>
      </c>
      <c r="BI25" s="21" t="e">
        <f t="shared" si="11"/>
        <v>#REF!</v>
      </c>
      <c r="BJ25" s="21" t="e">
        <f t="shared" si="11"/>
        <v>#REF!</v>
      </c>
      <c r="BK25" s="21" t="e">
        <f t="shared" si="11"/>
        <v>#REF!</v>
      </c>
      <c r="BL25" s="21" t="e">
        <f t="shared" si="11"/>
        <v>#REF!</v>
      </c>
      <c r="BM25" s="21" t="e">
        <f t="shared" si="11"/>
        <v>#REF!</v>
      </c>
      <c r="BN25" s="21" t="e">
        <f t="shared" si="11"/>
        <v>#REF!</v>
      </c>
      <c r="BO25" s="21" t="e">
        <f t="shared" si="11"/>
        <v>#REF!</v>
      </c>
      <c r="BP25" s="21" t="e">
        <f t="shared" si="11"/>
        <v>#REF!</v>
      </c>
      <c r="BQ25" s="21" t="e">
        <f t="shared" si="11"/>
        <v>#REF!</v>
      </c>
      <c r="BR25" s="21" t="e">
        <f t="shared" si="11"/>
        <v>#REF!</v>
      </c>
      <c r="BS25" s="21">
        <f t="shared" si="11"/>
        <v>0</v>
      </c>
      <c r="BT25" s="21" t="e">
        <f t="shared" si="18"/>
        <v>#REF!</v>
      </c>
      <c r="BV25" s="9" t="e">
        <f t="shared" si="12"/>
        <v>#REF!</v>
      </c>
      <c r="BW25" s="11" t="e">
        <f>IF(Y24&lt;=0,0,IF($C25&lt;=SUM($BV25:BV25),0,IF(BF25+$C25-SUM($BV25:BV25)&gt;Y24+AO25,Y24+AO25-BF25,$C25-SUM($BV25:BV25))))</f>
        <v>#REF!</v>
      </c>
      <c r="BX25" s="11" t="e">
        <f>IF(Z24&lt;=0,0,IF($C25&lt;=SUM($BV25:BW25),0,IF(BG25+$C25-SUM($BV25:BW25)&gt;Z24+AP25,Z24+AP25-BG25,$C25-SUM($BV25:BW25))))</f>
        <v>#REF!</v>
      </c>
      <c r="BY25" s="11" t="e">
        <f>IF(AA24&lt;=0,0,IF($C25&lt;=SUM($BV25:BX25),0,IF(BH25+$C25-SUM($BV25:BX25)&gt;AA24+AQ25,AA24+AQ25-BH25,$C25-SUM($BV25:BX25))))</f>
        <v>#REF!</v>
      </c>
      <c r="BZ25" s="11" t="e">
        <f>IF(AB24&lt;=0,0,IF($C25&lt;=SUM($BV25:BY25),0,IF(BI25+$C25-SUM($BV25:BY25)&gt;AB24+AR25,AB24+AR25-BI25,$C25-SUM($BV25:BY25))))</f>
        <v>#REF!</v>
      </c>
      <c r="CA25" s="11" t="e">
        <f>IF(AC24&lt;=0,0,IF($C25&lt;=SUM($BV25:BZ25),0,IF(BJ25+$C25-SUM($BV25:BZ25)&gt;AC24+AS25,AC24+AS25-BJ25,$C25-SUM($BV25:BZ25))))</f>
        <v>#REF!</v>
      </c>
      <c r="CB25" s="11" t="e">
        <f>IF(AD24&lt;=0,0,IF($C25&lt;=SUM($BV25:CA25),0,IF(BK25+$C25-SUM($BV25:CA25)&gt;AD24+AT25,AD24+AT25-BK25,$C25-SUM($BV25:CA25))))</f>
        <v>#REF!</v>
      </c>
      <c r="CC25" s="11" t="e">
        <f>IF(AE24&lt;=0,0,IF($C25&lt;=SUM($BV25:CB25),0,IF(BL25+$C25-SUM($BV25:CB25)&gt;AE24+AU25,AE24+AU25-BL25,$C25-SUM($BV25:CB25))))</f>
        <v>#REF!</v>
      </c>
      <c r="CD25" s="11" t="e">
        <f>IF(AF24&lt;=0,0,IF($C25&lt;=SUM($BV25:CC25),0,IF(BM25+$C25-SUM($BV25:CC25)&gt;AF24+AV25,AF24+AV25-BM25,$C25-SUM($BV25:CC25))))</f>
        <v>#REF!</v>
      </c>
      <c r="CE25" s="11" t="e">
        <f>IF(AG24&lt;=0,0,IF($C25&lt;=SUM($BV25:CD25),0,IF(BN25+$C25-SUM($BV25:CD25)&gt;AG24+AW25,AG24+AW25-BN25,$C25-SUM($BV25:CD25))))</f>
        <v>#REF!</v>
      </c>
      <c r="CF25" s="11" t="e">
        <f>IF(AH24&lt;=0,0,IF($C25&lt;=SUM($BV25:CE25),0,IF(BO25+$C25-SUM($BV25:CE25)&gt;AH24+AX25,AH24+AX25-BO25,$C25-SUM($BV25:CE25))))</f>
        <v>#REF!</v>
      </c>
      <c r="CG25" s="11" t="e">
        <f>IF(AI24&lt;=0,0,IF($C25&lt;=SUM($BV25:CF25),0,IF(BP25+$C25-SUM($BV25:CF25)&gt;AI24+AY25,AI24+AY25-BP25,$C25-SUM($BV25:CF25))))</f>
        <v>#REF!</v>
      </c>
      <c r="CH25" s="11" t="e">
        <f>IF(AJ24&lt;=0,0,IF($C25&lt;=SUM($BV25:CG25),0,IF(BQ25+$C25-SUM($BV25:CG25)&gt;AJ24+AZ25,AJ24+AZ25-BQ25,$C25-SUM($BV25:CG25))))</f>
        <v>#REF!</v>
      </c>
      <c r="CI25" s="11" t="e">
        <f>IF(AK24&lt;=0,0,IF($C25&lt;=SUM($BV25:CH25),0,IF(BR25+$C25-SUM($BV25:CH25)&gt;AK24+BA25,AK24+BA25-BR25,$C25-SUM($BV25:CH25))))</f>
        <v>#REF!</v>
      </c>
      <c r="CJ25" s="11">
        <f>IF(AL24&lt;=0,0,IF($C25&lt;=SUM($BV25:CI25),0,IF(BS25+$C25-SUM($BV25:CI25)&gt;AL24+BB25,AL24+BB25-BS25,$C25-SUM($BV25:CI25))))</f>
        <v>0</v>
      </c>
      <c r="CL25" s="9" t="e">
        <f t="shared" si="19"/>
        <v>#REF!</v>
      </c>
      <c r="CM25" s="9" t="e">
        <f t="shared" si="20"/>
        <v>#REF!</v>
      </c>
      <c r="CN25" s="9" t="e">
        <f t="shared" si="21"/>
        <v>#REF!</v>
      </c>
      <c r="CO25" s="9" t="e">
        <f t="shared" si="22"/>
        <v>#REF!</v>
      </c>
      <c r="CP25" s="9" t="e">
        <f t="shared" si="23"/>
        <v>#REF!</v>
      </c>
      <c r="CQ25" s="9" t="e">
        <f t="shared" si="24"/>
        <v>#REF!</v>
      </c>
      <c r="CR25" s="9" t="e">
        <f t="shared" si="25"/>
        <v>#REF!</v>
      </c>
      <c r="CS25" s="9" t="e">
        <f t="shared" si="26"/>
        <v>#REF!</v>
      </c>
      <c r="CT25" s="9" t="e">
        <f t="shared" si="27"/>
        <v>#REF!</v>
      </c>
      <c r="CU25" s="9" t="e">
        <f t="shared" si="28"/>
        <v>#REF!</v>
      </c>
      <c r="CV25" s="9" t="e">
        <f t="shared" si="29"/>
        <v>#REF!</v>
      </c>
      <c r="CW25" s="9" t="e">
        <f t="shared" si="30"/>
        <v>#REF!</v>
      </c>
      <c r="CX25" s="9" t="e">
        <f t="shared" si="31"/>
        <v>#REF!</v>
      </c>
      <c r="CY25" s="9" t="e">
        <f t="shared" si="32"/>
        <v>#REF!</v>
      </c>
      <c r="CZ25" s="9">
        <f t="shared" si="33"/>
        <v>0</v>
      </c>
    </row>
    <row r="26" spans="1:104">
      <c r="A26" s="12" t="e">
        <f t="shared" si="14"/>
        <v>#REF!</v>
      </c>
      <c r="B26" s="18" t="e">
        <f t="shared" si="15"/>
        <v>#REF!</v>
      </c>
      <c r="C26" s="16" t="e">
        <f t="shared" si="16"/>
        <v>#REF!</v>
      </c>
      <c r="D26" s="13"/>
      <c r="E26" s="25" t="e">
        <f>+#REF!</f>
        <v>#REF!</v>
      </c>
      <c r="F26" s="21"/>
      <c r="G26" s="9"/>
      <c r="H26" s="21" t="e">
        <f t="shared" si="4"/>
        <v>#REF!</v>
      </c>
      <c r="I26" s="21" t="e">
        <f t="shared" si="5"/>
        <v>#REF!</v>
      </c>
      <c r="J26" s="21" t="e">
        <f t="shared" si="5"/>
        <v>#REF!</v>
      </c>
      <c r="K26" s="21" t="e">
        <f t="shared" si="5"/>
        <v>#REF!</v>
      </c>
      <c r="L26" s="21" t="e">
        <f t="shared" si="5"/>
        <v>#REF!</v>
      </c>
      <c r="M26" s="21" t="e">
        <f t="shared" si="5"/>
        <v>#REF!</v>
      </c>
      <c r="N26" s="21" t="e">
        <f t="shared" si="5"/>
        <v>#REF!</v>
      </c>
      <c r="O26" s="21" t="e">
        <f t="shared" si="5"/>
        <v>#REF!</v>
      </c>
      <c r="P26" s="21" t="e">
        <f t="shared" si="5"/>
        <v>#REF!</v>
      </c>
      <c r="Q26" s="21" t="e">
        <f t="shared" si="5"/>
        <v>#REF!</v>
      </c>
      <c r="R26" s="21" t="e">
        <f t="shared" si="5"/>
        <v>#REF!</v>
      </c>
      <c r="S26" s="21" t="e">
        <f t="shared" si="5"/>
        <v>#REF!</v>
      </c>
      <c r="T26" s="21" t="e">
        <f t="shared" si="5"/>
        <v>#REF!</v>
      </c>
      <c r="U26" s="21" t="e">
        <f t="shared" si="5"/>
        <v>#REF!</v>
      </c>
      <c r="V26" s="21">
        <f t="shared" si="5"/>
        <v>0</v>
      </c>
      <c r="X26" s="14" t="e">
        <f t="shared" si="6"/>
        <v>#REF!</v>
      </c>
      <c r="Y26" s="14" t="e">
        <f t="shared" si="7"/>
        <v>#REF!</v>
      </c>
      <c r="Z26" s="14" t="e">
        <f t="shared" si="7"/>
        <v>#REF!</v>
      </c>
      <c r="AA26" s="14" t="e">
        <f t="shared" si="7"/>
        <v>#REF!</v>
      </c>
      <c r="AB26" s="14" t="e">
        <f t="shared" si="7"/>
        <v>#REF!</v>
      </c>
      <c r="AC26" s="14" t="e">
        <f t="shared" si="7"/>
        <v>#REF!</v>
      </c>
      <c r="AD26" s="14" t="e">
        <f t="shared" si="7"/>
        <v>#REF!</v>
      </c>
      <c r="AE26" s="14" t="e">
        <f t="shared" si="7"/>
        <v>#REF!</v>
      </c>
      <c r="AF26" s="14" t="e">
        <f t="shared" si="7"/>
        <v>#REF!</v>
      </c>
      <c r="AG26" s="14" t="e">
        <f t="shared" si="7"/>
        <v>#REF!</v>
      </c>
      <c r="AH26" s="14" t="e">
        <f t="shared" si="7"/>
        <v>#REF!</v>
      </c>
      <c r="AI26" s="14" t="e">
        <f t="shared" si="7"/>
        <v>#REF!</v>
      </c>
      <c r="AJ26" s="14" t="e">
        <f t="shared" si="7"/>
        <v>#REF!</v>
      </c>
      <c r="AK26" s="14" t="e">
        <f t="shared" si="7"/>
        <v>#REF!</v>
      </c>
      <c r="AL26" s="14">
        <f t="shared" si="7"/>
        <v>0</v>
      </c>
      <c r="AN26" s="8" t="e">
        <f t="shared" si="8"/>
        <v>#REF!</v>
      </c>
      <c r="AO26" s="8" t="e">
        <f t="shared" si="9"/>
        <v>#REF!</v>
      </c>
      <c r="AP26" s="8" t="e">
        <f t="shared" si="9"/>
        <v>#REF!</v>
      </c>
      <c r="AQ26" s="8" t="e">
        <f t="shared" si="9"/>
        <v>#REF!</v>
      </c>
      <c r="AR26" s="8" t="e">
        <f t="shared" si="9"/>
        <v>#REF!</v>
      </c>
      <c r="AS26" s="8" t="e">
        <f t="shared" si="9"/>
        <v>#REF!</v>
      </c>
      <c r="AT26" s="8" t="e">
        <f t="shared" si="9"/>
        <v>#REF!</v>
      </c>
      <c r="AU26" s="8" t="e">
        <f t="shared" si="9"/>
        <v>#REF!</v>
      </c>
      <c r="AV26" s="8" t="e">
        <f t="shared" si="9"/>
        <v>#REF!</v>
      </c>
      <c r="AW26" s="8" t="e">
        <f t="shared" si="9"/>
        <v>#REF!</v>
      </c>
      <c r="AX26" s="8" t="e">
        <f t="shared" si="9"/>
        <v>#REF!</v>
      </c>
      <c r="AY26" s="8" t="e">
        <f t="shared" si="9"/>
        <v>#REF!</v>
      </c>
      <c r="AZ26" s="8" t="e">
        <f t="shared" si="9"/>
        <v>#REF!</v>
      </c>
      <c r="BA26" s="8" t="e">
        <f t="shared" si="9"/>
        <v>#REF!</v>
      </c>
      <c r="BB26" s="8" t="e">
        <f t="shared" si="9"/>
        <v>#REF!</v>
      </c>
      <c r="BC26" s="8" t="e">
        <f t="shared" si="17"/>
        <v>#REF!</v>
      </c>
      <c r="BE26" s="21" t="e">
        <f t="shared" si="10"/>
        <v>#REF!</v>
      </c>
      <c r="BF26" s="21" t="e">
        <f t="shared" si="11"/>
        <v>#REF!</v>
      </c>
      <c r="BG26" s="21" t="e">
        <f t="shared" si="11"/>
        <v>#REF!</v>
      </c>
      <c r="BH26" s="21" t="e">
        <f t="shared" si="11"/>
        <v>#REF!</v>
      </c>
      <c r="BI26" s="21" t="e">
        <f t="shared" si="11"/>
        <v>#REF!</v>
      </c>
      <c r="BJ26" s="21" t="e">
        <f t="shared" si="11"/>
        <v>#REF!</v>
      </c>
      <c r="BK26" s="21" t="e">
        <f t="shared" si="11"/>
        <v>#REF!</v>
      </c>
      <c r="BL26" s="21" t="e">
        <f t="shared" si="11"/>
        <v>#REF!</v>
      </c>
      <c r="BM26" s="21" t="e">
        <f t="shared" si="11"/>
        <v>#REF!</v>
      </c>
      <c r="BN26" s="21" t="e">
        <f t="shared" si="11"/>
        <v>#REF!</v>
      </c>
      <c r="BO26" s="21" t="e">
        <f t="shared" si="11"/>
        <v>#REF!</v>
      </c>
      <c r="BP26" s="21" t="e">
        <f t="shared" si="11"/>
        <v>#REF!</v>
      </c>
      <c r="BQ26" s="21" t="e">
        <f t="shared" si="11"/>
        <v>#REF!</v>
      </c>
      <c r="BR26" s="21" t="e">
        <f t="shared" si="11"/>
        <v>#REF!</v>
      </c>
      <c r="BS26" s="21">
        <f t="shared" si="11"/>
        <v>0</v>
      </c>
      <c r="BT26" s="21" t="e">
        <f t="shared" si="18"/>
        <v>#REF!</v>
      </c>
      <c r="BV26" s="9" t="e">
        <f t="shared" si="12"/>
        <v>#REF!</v>
      </c>
      <c r="BW26" s="11" t="e">
        <f>IF(Y25&lt;=0,0,IF($C26&lt;=SUM($BV26:BV26),0,IF(BF26+$C26-SUM($BV26:BV26)&gt;Y25+AO26,Y25+AO26-BF26,$C26-SUM($BV26:BV26))))</f>
        <v>#REF!</v>
      </c>
      <c r="BX26" s="11" t="e">
        <f>IF(Z25&lt;=0,0,IF($C26&lt;=SUM($BV26:BW26),0,IF(BG26+$C26-SUM($BV26:BW26)&gt;Z25+AP26,Z25+AP26-BG26,$C26-SUM($BV26:BW26))))</f>
        <v>#REF!</v>
      </c>
      <c r="BY26" s="11" t="e">
        <f>IF(AA25&lt;=0,0,IF($C26&lt;=SUM($BV26:BX26),0,IF(BH26+$C26-SUM($BV26:BX26)&gt;AA25+AQ26,AA25+AQ26-BH26,$C26-SUM($BV26:BX26))))</f>
        <v>#REF!</v>
      </c>
      <c r="BZ26" s="11" t="e">
        <f>IF(AB25&lt;=0,0,IF($C26&lt;=SUM($BV26:BY26),0,IF(BI26+$C26-SUM($BV26:BY26)&gt;AB25+AR26,AB25+AR26-BI26,$C26-SUM($BV26:BY26))))</f>
        <v>#REF!</v>
      </c>
      <c r="CA26" s="11" t="e">
        <f>IF(AC25&lt;=0,0,IF($C26&lt;=SUM($BV26:BZ26),0,IF(BJ26+$C26-SUM($BV26:BZ26)&gt;AC25+AS26,AC25+AS26-BJ26,$C26-SUM($BV26:BZ26))))</f>
        <v>#REF!</v>
      </c>
      <c r="CB26" s="11" t="e">
        <f>IF(AD25&lt;=0,0,IF($C26&lt;=SUM($BV26:CA26),0,IF(BK26+$C26-SUM($BV26:CA26)&gt;AD25+AT26,AD25+AT26-BK26,$C26-SUM($BV26:CA26))))</f>
        <v>#REF!</v>
      </c>
      <c r="CC26" s="11" t="e">
        <f>IF(AE25&lt;=0,0,IF($C26&lt;=SUM($BV26:CB26),0,IF(BL26+$C26-SUM($BV26:CB26)&gt;AE25+AU26,AE25+AU26-BL26,$C26-SUM($BV26:CB26))))</f>
        <v>#REF!</v>
      </c>
      <c r="CD26" s="11" t="e">
        <f>IF(AF25&lt;=0,0,IF($C26&lt;=SUM($BV26:CC26),0,IF(BM26+$C26-SUM($BV26:CC26)&gt;AF25+AV26,AF25+AV26-BM26,$C26-SUM($BV26:CC26))))</f>
        <v>#REF!</v>
      </c>
      <c r="CE26" s="11" t="e">
        <f>IF(AG25&lt;=0,0,IF($C26&lt;=SUM($BV26:CD26),0,IF(BN26+$C26-SUM($BV26:CD26)&gt;AG25+AW26,AG25+AW26-BN26,$C26-SUM($BV26:CD26))))</f>
        <v>#REF!</v>
      </c>
      <c r="CF26" s="11" t="e">
        <f>IF(AH25&lt;=0,0,IF($C26&lt;=SUM($BV26:CE26),0,IF(BO26+$C26-SUM($BV26:CE26)&gt;AH25+AX26,AH25+AX26-BO26,$C26-SUM($BV26:CE26))))</f>
        <v>#REF!</v>
      </c>
      <c r="CG26" s="11" t="e">
        <f>IF(AI25&lt;=0,0,IF($C26&lt;=SUM($BV26:CF26),0,IF(BP26+$C26-SUM($BV26:CF26)&gt;AI25+AY26,AI25+AY26-BP26,$C26-SUM($BV26:CF26))))</f>
        <v>#REF!</v>
      </c>
      <c r="CH26" s="11" t="e">
        <f>IF(AJ25&lt;=0,0,IF($C26&lt;=SUM($BV26:CG26),0,IF(BQ26+$C26-SUM($BV26:CG26)&gt;AJ25+AZ26,AJ25+AZ26-BQ26,$C26-SUM($BV26:CG26))))</f>
        <v>#REF!</v>
      </c>
      <c r="CI26" s="11" t="e">
        <f>IF(AK25&lt;=0,0,IF($C26&lt;=SUM($BV26:CH26),0,IF(BR26+$C26-SUM($BV26:CH26)&gt;AK25+BA26,AK25+BA26-BR26,$C26-SUM($BV26:CH26))))</f>
        <v>#REF!</v>
      </c>
      <c r="CJ26" s="11">
        <f>IF(AL25&lt;=0,0,IF($C26&lt;=SUM($BV26:CI26),0,IF(BS26+$C26-SUM($BV26:CI26)&gt;AL25+BB26,AL25+BB26-BS26,$C26-SUM($BV26:CI26))))</f>
        <v>0</v>
      </c>
      <c r="CL26" s="9" t="e">
        <f t="shared" si="19"/>
        <v>#REF!</v>
      </c>
      <c r="CM26" s="9" t="e">
        <f t="shared" si="20"/>
        <v>#REF!</v>
      </c>
      <c r="CN26" s="9" t="e">
        <f t="shared" si="21"/>
        <v>#REF!</v>
      </c>
      <c r="CO26" s="9" t="e">
        <f t="shared" si="22"/>
        <v>#REF!</v>
      </c>
      <c r="CP26" s="9" t="e">
        <f t="shared" si="23"/>
        <v>#REF!</v>
      </c>
      <c r="CQ26" s="9" t="e">
        <f t="shared" si="24"/>
        <v>#REF!</v>
      </c>
      <c r="CR26" s="9" t="e">
        <f t="shared" si="25"/>
        <v>#REF!</v>
      </c>
      <c r="CS26" s="9" t="e">
        <f t="shared" si="26"/>
        <v>#REF!</v>
      </c>
      <c r="CT26" s="9" t="e">
        <f t="shared" si="27"/>
        <v>#REF!</v>
      </c>
      <c r="CU26" s="9" t="e">
        <f t="shared" si="28"/>
        <v>#REF!</v>
      </c>
      <c r="CV26" s="9" t="e">
        <f t="shared" si="29"/>
        <v>#REF!</v>
      </c>
      <c r="CW26" s="9" t="e">
        <f t="shared" si="30"/>
        <v>#REF!</v>
      </c>
      <c r="CX26" s="9" t="e">
        <f t="shared" si="31"/>
        <v>#REF!</v>
      </c>
      <c r="CY26" s="9" t="e">
        <f t="shared" si="32"/>
        <v>#REF!</v>
      </c>
      <c r="CZ26" s="9">
        <f t="shared" si="33"/>
        <v>0</v>
      </c>
    </row>
    <row r="27" spans="1:104">
      <c r="A27" s="12" t="e">
        <f t="shared" si="14"/>
        <v>#REF!</v>
      </c>
      <c r="B27" s="18" t="e">
        <f t="shared" si="15"/>
        <v>#REF!</v>
      </c>
      <c r="C27" s="16" t="e">
        <f t="shared" si="16"/>
        <v>#REF!</v>
      </c>
      <c r="D27" s="13"/>
      <c r="E27" s="25" t="e">
        <f>+#REF!</f>
        <v>#REF!</v>
      </c>
      <c r="F27" s="21"/>
      <c r="G27" s="9"/>
      <c r="H27" s="21" t="e">
        <f t="shared" si="4"/>
        <v>#REF!</v>
      </c>
      <c r="I27" s="21" t="e">
        <f t="shared" si="5"/>
        <v>#REF!</v>
      </c>
      <c r="J27" s="21" t="e">
        <f t="shared" si="5"/>
        <v>#REF!</v>
      </c>
      <c r="K27" s="21" t="e">
        <f t="shared" si="5"/>
        <v>#REF!</v>
      </c>
      <c r="L27" s="21" t="e">
        <f t="shared" si="5"/>
        <v>#REF!</v>
      </c>
      <c r="M27" s="21" t="e">
        <f t="shared" si="5"/>
        <v>#REF!</v>
      </c>
      <c r="N27" s="21" t="e">
        <f t="shared" si="5"/>
        <v>#REF!</v>
      </c>
      <c r="O27" s="21" t="e">
        <f t="shared" si="5"/>
        <v>#REF!</v>
      </c>
      <c r="P27" s="21" t="e">
        <f t="shared" si="5"/>
        <v>#REF!</v>
      </c>
      <c r="Q27" s="21" t="e">
        <f t="shared" si="5"/>
        <v>#REF!</v>
      </c>
      <c r="R27" s="21" t="e">
        <f t="shared" si="5"/>
        <v>#REF!</v>
      </c>
      <c r="S27" s="21" t="e">
        <f t="shared" si="5"/>
        <v>#REF!</v>
      </c>
      <c r="T27" s="21" t="e">
        <f t="shared" si="5"/>
        <v>#REF!</v>
      </c>
      <c r="U27" s="21" t="e">
        <f t="shared" si="5"/>
        <v>#REF!</v>
      </c>
      <c r="V27" s="21">
        <f t="shared" si="5"/>
        <v>0</v>
      </c>
      <c r="X27" s="14" t="e">
        <f t="shared" si="6"/>
        <v>#REF!</v>
      </c>
      <c r="Y27" s="14" t="e">
        <f t="shared" si="7"/>
        <v>#REF!</v>
      </c>
      <c r="Z27" s="14" t="e">
        <f t="shared" si="7"/>
        <v>#REF!</v>
      </c>
      <c r="AA27" s="14" t="e">
        <f t="shared" si="7"/>
        <v>#REF!</v>
      </c>
      <c r="AB27" s="14" t="e">
        <f t="shared" si="7"/>
        <v>#REF!</v>
      </c>
      <c r="AC27" s="14" t="e">
        <f t="shared" si="7"/>
        <v>#REF!</v>
      </c>
      <c r="AD27" s="14" t="e">
        <f t="shared" si="7"/>
        <v>#REF!</v>
      </c>
      <c r="AE27" s="14" t="e">
        <f t="shared" si="7"/>
        <v>#REF!</v>
      </c>
      <c r="AF27" s="14" t="e">
        <f t="shared" si="7"/>
        <v>#REF!</v>
      </c>
      <c r="AG27" s="14" t="e">
        <f t="shared" si="7"/>
        <v>#REF!</v>
      </c>
      <c r="AH27" s="14" t="e">
        <f t="shared" si="7"/>
        <v>#REF!</v>
      </c>
      <c r="AI27" s="14" t="e">
        <f t="shared" si="7"/>
        <v>#REF!</v>
      </c>
      <c r="AJ27" s="14" t="e">
        <f t="shared" si="7"/>
        <v>#REF!</v>
      </c>
      <c r="AK27" s="14" t="e">
        <f t="shared" si="7"/>
        <v>#REF!</v>
      </c>
      <c r="AL27" s="14">
        <f t="shared" si="7"/>
        <v>0</v>
      </c>
      <c r="AN27" s="8" t="e">
        <f t="shared" si="8"/>
        <v>#REF!</v>
      </c>
      <c r="AO27" s="8" t="e">
        <f t="shared" si="9"/>
        <v>#REF!</v>
      </c>
      <c r="AP27" s="8" t="e">
        <f t="shared" si="9"/>
        <v>#REF!</v>
      </c>
      <c r="AQ27" s="8" t="e">
        <f t="shared" si="9"/>
        <v>#REF!</v>
      </c>
      <c r="AR27" s="8" t="e">
        <f t="shared" si="9"/>
        <v>#REF!</v>
      </c>
      <c r="AS27" s="8" t="e">
        <f t="shared" si="9"/>
        <v>#REF!</v>
      </c>
      <c r="AT27" s="8" t="e">
        <f t="shared" si="9"/>
        <v>#REF!</v>
      </c>
      <c r="AU27" s="8" t="e">
        <f t="shared" si="9"/>
        <v>#REF!</v>
      </c>
      <c r="AV27" s="8" t="e">
        <f t="shared" si="9"/>
        <v>#REF!</v>
      </c>
      <c r="AW27" s="8" t="e">
        <f t="shared" si="9"/>
        <v>#REF!</v>
      </c>
      <c r="AX27" s="8" t="e">
        <f t="shared" si="9"/>
        <v>#REF!</v>
      </c>
      <c r="AY27" s="8" t="e">
        <f t="shared" si="9"/>
        <v>#REF!</v>
      </c>
      <c r="AZ27" s="8" t="e">
        <f t="shared" si="9"/>
        <v>#REF!</v>
      </c>
      <c r="BA27" s="8" t="e">
        <f t="shared" si="9"/>
        <v>#REF!</v>
      </c>
      <c r="BB27" s="8" t="e">
        <f t="shared" si="9"/>
        <v>#REF!</v>
      </c>
      <c r="BC27" s="8" t="e">
        <f t="shared" si="17"/>
        <v>#REF!</v>
      </c>
      <c r="BE27" s="21" t="e">
        <f t="shared" si="10"/>
        <v>#REF!</v>
      </c>
      <c r="BF27" s="21" t="e">
        <f t="shared" si="11"/>
        <v>#REF!</v>
      </c>
      <c r="BG27" s="21" t="e">
        <f t="shared" si="11"/>
        <v>#REF!</v>
      </c>
      <c r="BH27" s="21" t="e">
        <f t="shared" si="11"/>
        <v>#REF!</v>
      </c>
      <c r="BI27" s="21" t="e">
        <f t="shared" si="11"/>
        <v>#REF!</v>
      </c>
      <c r="BJ27" s="21" t="e">
        <f t="shared" si="11"/>
        <v>#REF!</v>
      </c>
      <c r="BK27" s="21" t="e">
        <f t="shared" si="11"/>
        <v>#REF!</v>
      </c>
      <c r="BL27" s="21" t="e">
        <f t="shared" si="11"/>
        <v>#REF!</v>
      </c>
      <c r="BM27" s="21" t="e">
        <f t="shared" si="11"/>
        <v>#REF!</v>
      </c>
      <c r="BN27" s="21" t="e">
        <f t="shared" si="11"/>
        <v>#REF!</v>
      </c>
      <c r="BO27" s="21" t="e">
        <f t="shared" si="11"/>
        <v>#REF!</v>
      </c>
      <c r="BP27" s="21" t="e">
        <f t="shared" si="11"/>
        <v>#REF!</v>
      </c>
      <c r="BQ27" s="21" t="e">
        <f t="shared" si="11"/>
        <v>#REF!</v>
      </c>
      <c r="BR27" s="21" t="e">
        <f t="shared" si="11"/>
        <v>#REF!</v>
      </c>
      <c r="BS27" s="21">
        <f t="shared" si="11"/>
        <v>0</v>
      </c>
      <c r="BT27" s="21" t="e">
        <f t="shared" si="18"/>
        <v>#REF!</v>
      </c>
      <c r="BV27" s="9" t="e">
        <f t="shared" si="12"/>
        <v>#REF!</v>
      </c>
      <c r="BW27" s="11" t="e">
        <f>IF(Y26&lt;=0,0,IF($C27&lt;=SUM($BV27:BV27),0,IF(BF27+$C27-SUM($BV27:BV27)&gt;Y26+AO27,Y26+AO27-BF27,$C27-SUM($BV27:BV27))))</f>
        <v>#REF!</v>
      </c>
      <c r="BX27" s="11" t="e">
        <f>IF(Z26&lt;=0,0,IF($C27&lt;=SUM($BV27:BW27),0,IF(BG27+$C27-SUM($BV27:BW27)&gt;Z26+AP27,Z26+AP27-BG27,$C27-SUM($BV27:BW27))))</f>
        <v>#REF!</v>
      </c>
      <c r="BY27" s="11" t="e">
        <f>IF(AA26&lt;=0,0,IF($C27&lt;=SUM($BV27:BX27),0,IF(BH27+$C27-SUM($BV27:BX27)&gt;AA26+AQ27,AA26+AQ27-BH27,$C27-SUM($BV27:BX27))))</f>
        <v>#REF!</v>
      </c>
      <c r="BZ27" s="11" t="e">
        <f>IF(AB26&lt;=0,0,IF($C27&lt;=SUM($BV27:BY27),0,IF(BI27+$C27-SUM($BV27:BY27)&gt;AB26+AR27,AB26+AR27-BI27,$C27-SUM($BV27:BY27))))</f>
        <v>#REF!</v>
      </c>
      <c r="CA27" s="11" t="e">
        <f>IF(AC26&lt;=0,0,IF($C27&lt;=SUM($BV27:BZ27),0,IF(BJ27+$C27-SUM($BV27:BZ27)&gt;AC26+AS27,AC26+AS27-BJ27,$C27-SUM($BV27:BZ27))))</f>
        <v>#REF!</v>
      </c>
      <c r="CB27" s="11" t="e">
        <f>IF(AD26&lt;=0,0,IF($C27&lt;=SUM($BV27:CA27),0,IF(BK27+$C27-SUM($BV27:CA27)&gt;AD26+AT27,AD26+AT27-BK27,$C27-SUM($BV27:CA27))))</f>
        <v>#REF!</v>
      </c>
      <c r="CC27" s="11" t="e">
        <f>IF(AE26&lt;=0,0,IF($C27&lt;=SUM($BV27:CB27),0,IF(BL27+$C27-SUM($BV27:CB27)&gt;AE26+AU27,AE26+AU27-BL27,$C27-SUM($BV27:CB27))))</f>
        <v>#REF!</v>
      </c>
      <c r="CD27" s="11" t="e">
        <f>IF(AF26&lt;=0,0,IF($C27&lt;=SUM($BV27:CC27),0,IF(BM27+$C27-SUM($BV27:CC27)&gt;AF26+AV27,AF26+AV27-BM27,$C27-SUM($BV27:CC27))))</f>
        <v>#REF!</v>
      </c>
      <c r="CE27" s="11" t="e">
        <f>IF(AG26&lt;=0,0,IF($C27&lt;=SUM($BV27:CD27),0,IF(BN27+$C27-SUM($BV27:CD27)&gt;AG26+AW27,AG26+AW27-BN27,$C27-SUM($BV27:CD27))))</f>
        <v>#REF!</v>
      </c>
      <c r="CF27" s="11" t="e">
        <f>IF(AH26&lt;=0,0,IF($C27&lt;=SUM($BV27:CE27),0,IF(BO27+$C27-SUM($BV27:CE27)&gt;AH26+AX27,AH26+AX27-BO27,$C27-SUM($BV27:CE27))))</f>
        <v>#REF!</v>
      </c>
      <c r="CG27" s="11" t="e">
        <f>IF(AI26&lt;=0,0,IF($C27&lt;=SUM($BV27:CF27),0,IF(BP27+$C27-SUM($BV27:CF27)&gt;AI26+AY27,AI26+AY27-BP27,$C27-SUM($BV27:CF27))))</f>
        <v>#REF!</v>
      </c>
      <c r="CH27" s="11" t="e">
        <f>IF(AJ26&lt;=0,0,IF($C27&lt;=SUM($BV27:CG27),0,IF(BQ27+$C27-SUM($BV27:CG27)&gt;AJ26+AZ27,AJ26+AZ27-BQ27,$C27-SUM($BV27:CG27))))</f>
        <v>#REF!</v>
      </c>
      <c r="CI27" s="11" t="e">
        <f>IF(AK26&lt;=0,0,IF($C27&lt;=SUM($BV27:CH27),0,IF(BR27+$C27-SUM($BV27:CH27)&gt;AK26+BA27,AK26+BA27-BR27,$C27-SUM($BV27:CH27))))</f>
        <v>#REF!</v>
      </c>
      <c r="CJ27" s="11">
        <f>IF(AL26&lt;=0,0,IF($C27&lt;=SUM($BV27:CI27),0,IF(BS27+$C27-SUM($BV27:CI27)&gt;AL26+BB27,AL26+BB27-BS27,$C27-SUM($BV27:CI27))))</f>
        <v>0</v>
      </c>
      <c r="CL27" s="9" t="e">
        <f t="shared" si="19"/>
        <v>#REF!</v>
      </c>
      <c r="CM27" s="9" t="e">
        <f t="shared" si="20"/>
        <v>#REF!</v>
      </c>
      <c r="CN27" s="9" t="e">
        <f t="shared" si="21"/>
        <v>#REF!</v>
      </c>
      <c r="CO27" s="9" t="e">
        <f t="shared" si="22"/>
        <v>#REF!</v>
      </c>
      <c r="CP27" s="9" t="e">
        <f t="shared" si="23"/>
        <v>#REF!</v>
      </c>
      <c r="CQ27" s="9" t="e">
        <f t="shared" si="24"/>
        <v>#REF!</v>
      </c>
      <c r="CR27" s="9" t="e">
        <f t="shared" si="25"/>
        <v>#REF!</v>
      </c>
      <c r="CS27" s="9" t="e">
        <f t="shared" si="26"/>
        <v>#REF!</v>
      </c>
      <c r="CT27" s="9" t="e">
        <f t="shared" si="27"/>
        <v>#REF!</v>
      </c>
      <c r="CU27" s="9" t="e">
        <f t="shared" si="28"/>
        <v>#REF!</v>
      </c>
      <c r="CV27" s="9" t="e">
        <f t="shared" si="29"/>
        <v>#REF!</v>
      </c>
      <c r="CW27" s="9" t="e">
        <f t="shared" si="30"/>
        <v>#REF!</v>
      </c>
      <c r="CX27" s="9" t="e">
        <f t="shared" si="31"/>
        <v>#REF!</v>
      </c>
      <c r="CY27" s="9" t="e">
        <f t="shared" si="32"/>
        <v>#REF!</v>
      </c>
      <c r="CZ27" s="9">
        <f t="shared" si="33"/>
        <v>0</v>
      </c>
    </row>
    <row r="28" spans="1:104">
      <c r="A28" s="12" t="e">
        <f t="shared" si="14"/>
        <v>#REF!</v>
      </c>
      <c r="B28" s="18" t="e">
        <f t="shared" si="15"/>
        <v>#REF!</v>
      </c>
      <c r="C28" s="16" t="e">
        <f t="shared" si="16"/>
        <v>#REF!</v>
      </c>
      <c r="D28" s="13"/>
      <c r="E28" s="25" t="e">
        <f>+#REF!</f>
        <v>#REF!</v>
      </c>
      <c r="F28" s="21"/>
      <c r="G28" s="9"/>
      <c r="H28" s="21" t="e">
        <f t="shared" si="4"/>
        <v>#REF!</v>
      </c>
      <c r="I28" s="21" t="e">
        <f t="shared" si="5"/>
        <v>#REF!</v>
      </c>
      <c r="J28" s="21" t="e">
        <f t="shared" si="5"/>
        <v>#REF!</v>
      </c>
      <c r="K28" s="21" t="e">
        <f t="shared" si="5"/>
        <v>#REF!</v>
      </c>
      <c r="L28" s="21" t="e">
        <f t="shared" si="5"/>
        <v>#REF!</v>
      </c>
      <c r="M28" s="21" t="e">
        <f t="shared" si="5"/>
        <v>#REF!</v>
      </c>
      <c r="N28" s="21" t="e">
        <f t="shared" si="5"/>
        <v>#REF!</v>
      </c>
      <c r="O28" s="21" t="e">
        <f t="shared" si="5"/>
        <v>#REF!</v>
      </c>
      <c r="P28" s="21" t="e">
        <f t="shared" si="5"/>
        <v>#REF!</v>
      </c>
      <c r="Q28" s="21" t="e">
        <f t="shared" si="5"/>
        <v>#REF!</v>
      </c>
      <c r="R28" s="21" t="e">
        <f t="shared" si="5"/>
        <v>#REF!</v>
      </c>
      <c r="S28" s="21" t="e">
        <f t="shared" si="5"/>
        <v>#REF!</v>
      </c>
      <c r="T28" s="21" t="e">
        <f t="shared" si="5"/>
        <v>#REF!</v>
      </c>
      <c r="U28" s="21" t="e">
        <f t="shared" si="5"/>
        <v>#REF!</v>
      </c>
      <c r="V28" s="21">
        <f t="shared" si="5"/>
        <v>0</v>
      </c>
      <c r="X28" s="14" t="e">
        <f t="shared" si="6"/>
        <v>#REF!</v>
      </c>
      <c r="Y28" s="14" t="e">
        <f t="shared" si="7"/>
        <v>#REF!</v>
      </c>
      <c r="Z28" s="14" t="e">
        <f t="shared" si="7"/>
        <v>#REF!</v>
      </c>
      <c r="AA28" s="14" t="e">
        <f t="shared" si="7"/>
        <v>#REF!</v>
      </c>
      <c r="AB28" s="14" t="e">
        <f t="shared" si="7"/>
        <v>#REF!</v>
      </c>
      <c r="AC28" s="14" t="e">
        <f t="shared" si="7"/>
        <v>#REF!</v>
      </c>
      <c r="AD28" s="14" t="e">
        <f t="shared" si="7"/>
        <v>#REF!</v>
      </c>
      <c r="AE28" s="14" t="e">
        <f t="shared" si="7"/>
        <v>#REF!</v>
      </c>
      <c r="AF28" s="14" t="e">
        <f t="shared" si="7"/>
        <v>#REF!</v>
      </c>
      <c r="AG28" s="14" t="e">
        <f t="shared" si="7"/>
        <v>#REF!</v>
      </c>
      <c r="AH28" s="14" t="e">
        <f t="shared" si="7"/>
        <v>#REF!</v>
      </c>
      <c r="AI28" s="14" t="e">
        <f t="shared" si="7"/>
        <v>#REF!</v>
      </c>
      <c r="AJ28" s="14" t="e">
        <f t="shared" si="7"/>
        <v>#REF!</v>
      </c>
      <c r="AK28" s="14" t="e">
        <f t="shared" si="7"/>
        <v>#REF!</v>
      </c>
      <c r="AL28" s="14">
        <f t="shared" si="7"/>
        <v>0</v>
      </c>
      <c r="AN28" s="8" t="e">
        <f t="shared" si="8"/>
        <v>#REF!</v>
      </c>
      <c r="AO28" s="8" t="e">
        <f t="shared" si="9"/>
        <v>#REF!</v>
      </c>
      <c r="AP28" s="8" t="e">
        <f t="shared" si="9"/>
        <v>#REF!</v>
      </c>
      <c r="AQ28" s="8" t="e">
        <f t="shared" si="9"/>
        <v>#REF!</v>
      </c>
      <c r="AR28" s="8" t="e">
        <f t="shared" si="9"/>
        <v>#REF!</v>
      </c>
      <c r="AS28" s="8" t="e">
        <f t="shared" si="9"/>
        <v>#REF!</v>
      </c>
      <c r="AT28" s="8" t="e">
        <f t="shared" si="9"/>
        <v>#REF!</v>
      </c>
      <c r="AU28" s="8" t="e">
        <f t="shared" si="9"/>
        <v>#REF!</v>
      </c>
      <c r="AV28" s="8" t="e">
        <f t="shared" si="9"/>
        <v>#REF!</v>
      </c>
      <c r="AW28" s="8" t="e">
        <f t="shared" si="9"/>
        <v>#REF!</v>
      </c>
      <c r="AX28" s="8" t="e">
        <f t="shared" si="9"/>
        <v>#REF!</v>
      </c>
      <c r="AY28" s="8" t="e">
        <f t="shared" si="9"/>
        <v>#REF!</v>
      </c>
      <c r="AZ28" s="8" t="e">
        <f t="shared" si="9"/>
        <v>#REF!</v>
      </c>
      <c r="BA28" s="8" t="e">
        <f t="shared" si="9"/>
        <v>#REF!</v>
      </c>
      <c r="BB28" s="8" t="e">
        <f t="shared" si="9"/>
        <v>#REF!</v>
      </c>
      <c r="BC28" s="8" t="e">
        <f t="shared" si="17"/>
        <v>#REF!</v>
      </c>
      <c r="BE28" s="21" t="e">
        <f t="shared" si="10"/>
        <v>#REF!</v>
      </c>
      <c r="BF28" s="21" t="e">
        <f t="shared" si="11"/>
        <v>#REF!</v>
      </c>
      <c r="BG28" s="21" t="e">
        <f t="shared" si="11"/>
        <v>#REF!</v>
      </c>
      <c r="BH28" s="21" t="e">
        <f t="shared" si="11"/>
        <v>#REF!</v>
      </c>
      <c r="BI28" s="21" t="e">
        <f t="shared" si="11"/>
        <v>#REF!</v>
      </c>
      <c r="BJ28" s="21" t="e">
        <f t="shared" si="11"/>
        <v>#REF!</v>
      </c>
      <c r="BK28" s="21" t="e">
        <f t="shared" si="11"/>
        <v>#REF!</v>
      </c>
      <c r="BL28" s="21" t="e">
        <f t="shared" si="11"/>
        <v>#REF!</v>
      </c>
      <c r="BM28" s="21" t="e">
        <f t="shared" si="11"/>
        <v>#REF!</v>
      </c>
      <c r="BN28" s="21" t="e">
        <f t="shared" si="11"/>
        <v>#REF!</v>
      </c>
      <c r="BO28" s="21" t="e">
        <f t="shared" si="11"/>
        <v>#REF!</v>
      </c>
      <c r="BP28" s="21" t="e">
        <f t="shared" si="11"/>
        <v>#REF!</v>
      </c>
      <c r="BQ28" s="21" t="e">
        <f t="shared" si="11"/>
        <v>#REF!</v>
      </c>
      <c r="BR28" s="21" t="e">
        <f t="shared" si="11"/>
        <v>#REF!</v>
      </c>
      <c r="BS28" s="21">
        <f t="shared" si="11"/>
        <v>0</v>
      </c>
      <c r="BT28" s="21" t="e">
        <f t="shared" si="18"/>
        <v>#REF!</v>
      </c>
      <c r="BV28" s="9" t="e">
        <f t="shared" si="12"/>
        <v>#REF!</v>
      </c>
      <c r="BW28" s="11" t="e">
        <f>IF(Y27&lt;=0,0,IF($C28&lt;=SUM($BV28:BV28),0,IF(BF28+$C28-SUM($BV28:BV28)&gt;Y27+AO28,Y27+AO28-BF28,$C28-SUM($BV28:BV28))))</f>
        <v>#REF!</v>
      </c>
      <c r="BX28" s="11" t="e">
        <f>IF(Z27&lt;=0,0,IF($C28&lt;=SUM($BV28:BW28),0,IF(BG28+$C28-SUM($BV28:BW28)&gt;Z27+AP28,Z27+AP28-BG28,$C28-SUM($BV28:BW28))))</f>
        <v>#REF!</v>
      </c>
      <c r="BY28" s="11" t="e">
        <f>IF(AA27&lt;=0,0,IF($C28&lt;=SUM($BV28:BX28),0,IF(BH28+$C28-SUM($BV28:BX28)&gt;AA27+AQ28,AA27+AQ28-BH28,$C28-SUM($BV28:BX28))))</f>
        <v>#REF!</v>
      </c>
      <c r="BZ28" s="11" t="e">
        <f>IF(AB27&lt;=0,0,IF($C28&lt;=SUM($BV28:BY28),0,IF(BI28+$C28-SUM($BV28:BY28)&gt;AB27+AR28,AB27+AR28-BI28,$C28-SUM($BV28:BY28))))</f>
        <v>#REF!</v>
      </c>
      <c r="CA28" s="11" t="e">
        <f>IF(AC27&lt;=0,0,IF($C28&lt;=SUM($BV28:BZ28),0,IF(BJ28+$C28-SUM($BV28:BZ28)&gt;AC27+AS28,AC27+AS28-BJ28,$C28-SUM($BV28:BZ28))))</f>
        <v>#REF!</v>
      </c>
      <c r="CB28" s="11" t="e">
        <f>IF(AD27&lt;=0,0,IF($C28&lt;=SUM($BV28:CA28),0,IF(BK28+$C28-SUM($BV28:CA28)&gt;AD27+AT28,AD27+AT28-BK28,$C28-SUM($BV28:CA28))))</f>
        <v>#REF!</v>
      </c>
      <c r="CC28" s="11" t="e">
        <f>IF(AE27&lt;=0,0,IF($C28&lt;=SUM($BV28:CB28),0,IF(BL28+$C28-SUM($BV28:CB28)&gt;AE27+AU28,AE27+AU28-BL28,$C28-SUM($BV28:CB28))))</f>
        <v>#REF!</v>
      </c>
      <c r="CD28" s="11" t="e">
        <f>IF(AF27&lt;=0,0,IF($C28&lt;=SUM($BV28:CC28),0,IF(BM28+$C28-SUM($BV28:CC28)&gt;AF27+AV28,AF27+AV28-BM28,$C28-SUM($BV28:CC28))))</f>
        <v>#REF!</v>
      </c>
      <c r="CE28" s="11" t="e">
        <f>IF(AG27&lt;=0,0,IF($C28&lt;=SUM($BV28:CD28),0,IF(BN28+$C28-SUM($BV28:CD28)&gt;AG27+AW28,AG27+AW28-BN28,$C28-SUM($BV28:CD28))))</f>
        <v>#REF!</v>
      </c>
      <c r="CF28" s="11" t="e">
        <f>IF(AH27&lt;=0,0,IF($C28&lt;=SUM($BV28:CE28),0,IF(BO28+$C28-SUM($BV28:CE28)&gt;AH27+AX28,AH27+AX28-BO28,$C28-SUM($BV28:CE28))))</f>
        <v>#REF!</v>
      </c>
      <c r="CG28" s="11" t="e">
        <f>IF(AI27&lt;=0,0,IF($C28&lt;=SUM($BV28:CF28),0,IF(BP28+$C28-SUM($BV28:CF28)&gt;AI27+AY28,AI27+AY28-BP28,$C28-SUM($BV28:CF28))))</f>
        <v>#REF!</v>
      </c>
      <c r="CH28" s="11" t="e">
        <f>IF(AJ27&lt;=0,0,IF($C28&lt;=SUM($BV28:CG28),0,IF(BQ28+$C28-SUM($BV28:CG28)&gt;AJ27+AZ28,AJ27+AZ28-BQ28,$C28-SUM($BV28:CG28))))</f>
        <v>#REF!</v>
      </c>
      <c r="CI28" s="11" t="e">
        <f>IF(AK27&lt;=0,0,IF($C28&lt;=SUM($BV28:CH28),0,IF(BR28+$C28-SUM($BV28:CH28)&gt;AK27+BA28,AK27+BA28-BR28,$C28-SUM($BV28:CH28))))</f>
        <v>#REF!</v>
      </c>
      <c r="CJ28" s="11">
        <f>IF(AL27&lt;=0,0,IF($C28&lt;=SUM($BV28:CI28),0,IF(BS28+$C28-SUM($BV28:CI28)&gt;AL27+BB28,AL27+BB28-BS28,$C28-SUM($BV28:CI28))))</f>
        <v>0</v>
      </c>
      <c r="CL28" s="9" t="e">
        <f t="shared" si="19"/>
        <v>#REF!</v>
      </c>
      <c r="CM28" s="9" t="e">
        <f t="shared" si="20"/>
        <v>#REF!</v>
      </c>
      <c r="CN28" s="9" t="e">
        <f t="shared" si="21"/>
        <v>#REF!</v>
      </c>
      <c r="CO28" s="9" t="e">
        <f t="shared" si="22"/>
        <v>#REF!</v>
      </c>
      <c r="CP28" s="9" t="e">
        <f t="shared" si="23"/>
        <v>#REF!</v>
      </c>
      <c r="CQ28" s="9" t="e">
        <f t="shared" si="24"/>
        <v>#REF!</v>
      </c>
      <c r="CR28" s="9" t="e">
        <f t="shared" si="25"/>
        <v>#REF!</v>
      </c>
      <c r="CS28" s="9" t="e">
        <f t="shared" si="26"/>
        <v>#REF!</v>
      </c>
      <c r="CT28" s="9" t="e">
        <f t="shared" si="27"/>
        <v>#REF!</v>
      </c>
      <c r="CU28" s="9" t="e">
        <f t="shared" si="28"/>
        <v>#REF!</v>
      </c>
      <c r="CV28" s="9" t="e">
        <f t="shared" si="29"/>
        <v>#REF!</v>
      </c>
      <c r="CW28" s="9" t="e">
        <f t="shared" si="30"/>
        <v>#REF!</v>
      </c>
      <c r="CX28" s="9" t="e">
        <f t="shared" si="31"/>
        <v>#REF!</v>
      </c>
      <c r="CY28" s="9" t="e">
        <f t="shared" si="32"/>
        <v>#REF!</v>
      </c>
      <c r="CZ28" s="9">
        <f t="shared" si="33"/>
        <v>0</v>
      </c>
    </row>
    <row r="29" spans="1:104">
      <c r="A29" s="12" t="e">
        <f t="shared" si="14"/>
        <v>#REF!</v>
      </c>
      <c r="B29" s="18" t="e">
        <f t="shared" si="15"/>
        <v>#REF!</v>
      </c>
      <c r="C29" s="16" t="e">
        <f t="shared" si="16"/>
        <v>#REF!</v>
      </c>
      <c r="D29" s="13"/>
      <c r="E29" s="25" t="e">
        <f>+#REF!</f>
        <v>#REF!</v>
      </c>
      <c r="F29" s="21"/>
      <c r="G29" s="9"/>
      <c r="H29" s="21" t="e">
        <f t="shared" si="4"/>
        <v>#REF!</v>
      </c>
      <c r="I29" s="21" t="e">
        <f t="shared" si="5"/>
        <v>#REF!</v>
      </c>
      <c r="J29" s="21" t="e">
        <f t="shared" si="5"/>
        <v>#REF!</v>
      </c>
      <c r="K29" s="21" t="e">
        <f t="shared" si="5"/>
        <v>#REF!</v>
      </c>
      <c r="L29" s="21" t="e">
        <f t="shared" si="5"/>
        <v>#REF!</v>
      </c>
      <c r="M29" s="21" t="e">
        <f t="shared" si="5"/>
        <v>#REF!</v>
      </c>
      <c r="N29" s="21" t="e">
        <f t="shared" si="5"/>
        <v>#REF!</v>
      </c>
      <c r="O29" s="21" t="e">
        <f t="shared" si="5"/>
        <v>#REF!</v>
      </c>
      <c r="P29" s="21" t="e">
        <f t="shared" si="5"/>
        <v>#REF!</v>
      </c>
      <c r="Q29" s="21" t="e">
        <f t="shared" si="5"/>
        <v>#REF!</v>
      </c>
      <c r="R29" s="21" t="e">
        <f t="shared" si="5"/>
        <v>#REF!</v>
      </c>
      <c r="S29" s="21" t="e">
        <f t="shared" si="5"/>
        <v>#REF!</v>
      </c>
      <c r="T29" s="21" t="e">
        <f t="shared" si="5"/>
        <v>#REF!</v>
      </c>
      <c r="U29" s="21" t="e">
        <f t="shared" si="5"/>
        <v>#REF!</v>
      </c>
      <c r="V29" s="21">
        <f t="shared" si="5"/>
        <v>0</v>
      </c>
      <c r="X29" s="14" t="e">
        <f t="shared" si="6"/>
        <v>#REF!</v>
      </c>
      <c r="Y29" s="14" t="e">
        <f t="shared" si="7"/>
        <v>#REF!</v>
      </c>
      <c r="Z29" s="14" t="e">
        <f t="shared" si="7"/>
        <v>#REF!</v>
      </c>
      <c r="AA29" s="14" t="e">
        <f t="shared" si="7"/>
        <v>#REF!</v>
      </c>
      <c r="AB29" s="14" t="e">
        <f t="shared" si="7"/>
        <v>#REF!</v>
      </c>
      <c r="AC29" s="14" t="e">
        <f t="shared" si="7"/>
        <v>#REF!</v>
      </c>
      <c r="AD29" s="14" t="e">
        <f t="shared" si="7"/>
        <v>#REF!</v>
      </c>
      <c r="AE29" s="14" t="e">
        <f t="shared" si="7"/>
        <v>#REF!</v>
      </c>
      <c r="AF29" s="14" t="e">
        <f t="shared" si="7"/>
        <v>#REF!</v>
      </c>
      <c r="AG29" s="14" t="e">
        <f t="shared" si="7"/>
        <v>#REF!</v>
      </c>
      <c r="AH29" s="14" t="e">
        <f t="shared" si="7"/>
        <v>#REF!</v>
      </c>
      <c r="AI29" s="14" t="e">
        <f t="shared" si="7"/>
        <v>#REF!</v>
      </c>
      <c r="AJ29" s="14" t="e">
        <f t="shared" si="7"/>
        <v>#REF!</v>
      </c>
      <c r="AK29" s="14" t="e">
        <f t="shared" si="7"/>
        <v>#REF!</v>
      </c>
      <c r="AL29" s="14">
        <f t="shared" si="7"/>
        <v>0</v>
      </c>
      <c r="AN29" s="8" t="e">
        <f t="shared" si="8"/>
        <v>#REF!</v>
      </c>
      <c r="AO29" s="8" t="e">
        <f t="shared" si="9"/>
        <v>#REF!</v>
      </c>
      <c r="AP29" s="8" t="e">
        <f t="shared" si="9"/>
        <v>#REF!</v>
      </c>
      <c r="AQ29" s="8" t="e">
        <f t="shared" si="9"/>
        <v>#REF!</v>
      </c>
      <c r="AR29" s="8" t="e">
        <f t="shared" si="9"/>
        <v>#REF!</v>
      </c>
      <c r="AS29" s="8" t="e">
        <f t="shared" si="9"/>
        <v>#REF!</v>
      </c>
      <c r="AT29" s="8" t="e">
        <f t="shared" si="9"/>
        <v>#REF!</v>
      </c>
      <c r="AU29" s="8" t="e">
        <f t="shared" si="9"/>
        <v>#REF!</v>
      </c>
      <c r="AV29" s="8" t="e">
        <f t="shared" si="9"/>
        <v>#REF!</v>
      </c>
      <c r="AW29" s="8" t="e">
        <f t="shared" si="9"/>
        <v>#REF!</v>
      </c>
      <c r="AX29" s="8" t="e">
        <f t="shared" si="9"/>
        <v>#REF!</v>
      </c>
      <c r="AY29" s="8" t="e">
        <f t="shared" si="9"/>
        <v>#REF!</v>
      </c>
      <c r="AZ29" s="8" t="e">
        <f t="shared" si="9"/>
        <v>#REF!</v>
      </c>
      <c r="BA29" s="8" t="e">
        <f t="shared" si="9"/>
        <v>#REF!</v>
      </c>
      <c r="BB29" s="8" t="e">
        <f t="shared" si="9"/>
        <v>#REF!</v>
      </c>
      <c r="BC29" s="8" t="e">
        <f t="shared" si="17"/>
        <v>#REF!</v>
      </c>
      <c r="BE29" s="21" t="e">
        <f t="shared" si="10"/>
        <v>#REF!</v>
      </c>
      <c r="BF29" s="21" t="e">
        <f t="shared" si="11"/>
        <v>#REF!</v>
      </c>
      <c r="BG29" s="21" t="e">
        <f t="shared" si="11"/>
        <v>#REF!</v>
      </c>
      <c r="BH29" s="21" t="e">
        <f t="shared" si="11"/>
        <v>#REF!</v>
      </c>
      <c r="BI29" s="21" t="e">
        <f t="shared" si="11"/>
        <v>#REF!</v>
      </c>
      <c r="BJ29" s="21" t="e">
        <f t="shared" si="11"/>
        <v>#REF!</v>
      </c>
      <c r="BK29" s="21" t="e">
        <f t="shared" si="11"/>
        <v>#REF!</v>
      </c>
      <c r="BL29" s="21" t="e">
        <f t="shared" si="11"/>
        <v>#REF!</v>
      </c>
      <c r="BM29" s="21" t="e">
        <f t="shared" si="11"/>
        <v>#REF!</v>
      </c>
      <c r="BN29" s="21" t="e">
        <f t="shared" si="11"/>
        <v>#REF!</v>
      </c>
      <c r="BO29" s="21" t="e">
        <f t="shared" si="11"/>
        <v>#REF!</v>
      </c>
      <c r="BP29" s="21" t="e">
        <f t="shared" si="11"/>
        <v>#REF!</v>
      </c>
      <c r="BQ29" s="21" t="e">
        <f t="shared" si="11"/>
        <v>#REF!</v>
      </c>
      <c r="BR29" s="21" t="e">
        <f t="shared" si="11"/>
        <v>#REF!</v>
      </c>
      <c r="BS29" s="21">
        <f t="shared" si="11"/>
        <v>0</v>
      </c>
      <c r="BT29" s="21" t="e">
        <f t="shared" si="18"/>
        <v>#REF!</v>
      </c>
      <c r="BV29" s="9" t="e">
        <f t="shared" si="12"/>
        <v>#REF!</v>
      </c>
      <c r="BW29" s="11" t="e">
        <f>IF(Y28&lt;=0,0,IF($C29&lt;=SUM($BV29:BV29),0,IF(BF29+$C29-SUM($BV29:BV29)&gt;Y28+AO29,Y28+AO29-BF29,$C29-SUM($BV29:BV29))))</f>
        <v>#REF!</v>
      </c>
      <c r="BX29" s="11" t="e">
        <f>IF(Z28&lt;=0,0,IF($C29&lt;=SUM($BV29:BW29),0,IF(BG29+$C29-SUM($BV29:BW29)&gt;Z28+AP29,Z28+AP29-BG29,$C29-SUM($BV29:BW29))))</f>
        <v>#REF!</v>
      </c>
      <c r="BY29" s="11" t="e">
        <f>IF(AA28&lt;=0,0,IF($C29&lt;=SUM($BV29:BX29),0,IF(BH29+$C29-SUM($BV29:BX29)&gt;AA28+AQ29,AA28+AQ29-BH29,$C29-SUM($BV29:BX29))))</f>
        <v>#REF!</v>
      </c>
      <c r="BZ29" s="11" t="e">
        <f>IF(AB28&lt;=0,0,IF($C29&lt;=SUM($BV29:BY29),0,IF(BI29+$C29-SUM($BV29:BY29)&gt;AB28+AR29,AB28+AR29-BI29,$C29-SUM($BV29:BY29))))</f>
        <v>#REF!</v>
      </c>
      <c r="CA29" s="11" t="e">
        <f>IF(AC28&lt;=0,0,IF($C29&lt;=SUM($BV29:BZ29),0,IF(BJ29+$C29-SUM($BV29:BZ29)&gt;AC28+AS29,AC28+AS29-BJ29,$C29-SUM($BV29:BZ29))))</f>
        <v>#REF!</v>
      </c>
      <c r="CB29" s="11" t="e">
        <f>IF(AD28&lt;=0,0,IF($C29&lt;=SUM($BV29:CA29),0,IF(BK29+$C29-SUM($BV29:CA29)&gt;AD28+AT29,AD28+AT29-BK29,$C29-SUM($BV29:CA29))))</f>
        <v>#REF!</v>
      </c>
      <c r="CC29" s="11" t="e">
        <f>IF(AE28&lt;=0,0,IF($C29&lt;=SUM($BV29:CB29),0,IF(BL29+$C29-SUM($BV29:CB29)&gt;AE28+AU29,AE28+AU29-BL29,$C29-SUM($BV29:CB29))))</f>
        <v>#REF!</v>
      </c>
      <c r="CD29" s="11" t="e">
        <f>IF(AF28&lt;=0,0,IF($C29&lt;=SUM($BV29:CC29),0,IF(BM29+$C29-SUM($BV29:CC29)&gt;AF28+AV29,AF28+AV29-BM29,$C29-SUM($BV29:CC29))))</f>
        <v>#REF!</v>
      </c>
      <c r="CE29" s="11" t="e">
        <f>IF(AG28&lt;=0,0,IF($C29&lt;=SUM($BV29:CD29),0,IF(BN29+$C29-SUM($BV29:CD29)&gt;AG28+AW29,AG28+AW29-BN29,$C29-SUM($BV29:CD29))))</f>
        <v>#REF!</v>
      </c>
      <c r="CF29" s="11" t="e">
        <f>IF(AH28&lt;=0,0,IF($C29&lt;=SUM($BV29:CE29),0,IF(BO29+$C29-SUM($BV29:CE29)&gt;AH28+AX29,AH28+AX29-BO29,$C29-SUM($BV29:CE29))))</f>
        <v>#REF!</v>
      </c>
      <c r="CG29" s="11" t="e">
        <f>IF(AI28&lt;=0,0,IF($C29&lt;=SUM($BV29:CF29),0,IF(BP29+$C29-SUM($BV29:CF29)&gt;AI28+AY29,AI28+AY29-BP29,$C29-SUM($BV29:CF29))))</f>
        <v>#REF!</v>
      </c>
      <c r="CH29" s="11" t="e">
        <f>IF(AJ28&lt;=0,0,IF($C29&lt;=SUM($BV29:CG29),0,IF(BQ29+$C29-SUM($BV29:CG29)&gt;AJ28+AZ29,AJ28+AZ29-BQ29,$C29-SUM($BV29:CG29))))</f>
        <v>#REF!</v>
      </c>
      <c r="CI29" s="11" t="e">
        <f>IF(AK28&lt;=0,0,IF($C29&lt;=SUM($BV29:CH29),0,IF(BR29+$C29-SUM($BV29:CH29)&gt;AK28+BA29,AK28+BA29-BR29,$C29-SUM($BV29:CH29))))</f>
        <v>#REF!</v>
      </c>
      <c r="CJ29" s="11">
        <f>IF(AL28&lt;=0,0,IF($C29&lt;=SUM($BV29:CI29),0,IF(BS29+$C29-SUM($BV29:CI29)&gt;AL28+BB29,AL28+BB29-BS29,$C29-SUM($BV29:CI29))))</f>
        <v>0</v>
      </c>
      <c r="CL29" s="9" t="e">
        <f t="shared" si="19"/>
        <v>#REF!</v>
      </c>
      <c r="CM29" s="9" t="e">
        <f t="shared" si="20"/>
        <v>#REF!</v>
      </c>
      <c r="CN29" s="9" t="e">
        <f t="shared" si="21"/>
        <v>#REF!</v>
      </c>
      <c r="CO29" s="9" t="e">
        <f t="shared" si="22"/>
        <v>#REF!</v>
      </c>
      <c r="CP29" s="9" t="e">
        <f t="shared" si="23"/>
        <v>#REF!</v>
      </c>
      <c r="CQ29" s="9" t="e">
        <f t="shared" si="24"/>
        <v>#REF!</v>
      </c>
      <c r="CR29" s="9" t="e">
        <f t="shared" si="25"/>
        <v>#REF!</v>
      </c>
      <c r="CS29" s="9" t="e">
        <f t="shared" si="26"/>
        <v>#REF!</v>
      </c>
      <c r="CT29" s="9" t="e">
        <f t="shared" si="27"/>
        <v>#REF!</v>
      </c>
      <c r="CU29" s="9" t="e">
        <f t="shared" si="28"/>
        <v>#REF!</v>
      </c>
      <c r="CV29" s="9" t="e">
        <f t="shared" si="29"/>
        <v>#REF!</v>
      </c>
      <c r="CW29" s="9" t="e">
        <f t="shared" si="30"/>
        <v>#REF!</v>
      </c>
      <c r="CX29" s="9" t="e">
        <f t="shared" si="31"/>
        <v>#REF!</v>
      </c>
      <c r="CY29" s="9" t="e">
        <f t="shared" si="32"/>
        <v>#REF!</v>
      </c>
      <c r="CZ29" s="9">
        <f t="shared" si="33"/>
        <v>0</v>
      </c>
    </row>
    <row r="30" spans="1:104">
      <c r="A30" s="12" t="e">
        <f t="shared" si="14"/>
        <v>#REF!</v>
      </c>
      <c r="B30" s="18" t="e">
        <f t="shared" si="15"/>
        <v>#REF!</v>
      </c>
      <c r="C30" s="16" t="e">
        <f t="shared" si="16"/>
        <v>#REF!</v>
      </c>
      <c r="D30" s="13"/>
      <c r="E30" s="25" t="e">
        <f>+#REF!</f>
        <v>#REF!</v>
      </c>
      <c r="F30" s="21"/>
      <c r="G30" s="9"/>
      <c r="H30" s="21" t="e">
        <f t="shared" si="4"/>
        <v>#REF!</v>
      </c>
      <c r="I30" s="21" t="e">
        <f t="shared" si="5"/>
        <v>#REF!</v>
      </c>
      <c r="J30" s="21" t="e">
        <f t="shared" si="5"/>
        <v>#REF!</v>
      </c>
      <c r="K30" s="21" t="e">
        <f t="shared" si="5"/>
        <v>#REF!</v>
      </c>
      <c r="L30" s="21" t="e">
        <f t="shared" si="5"/>
        <v>#REF!</v>
      </c>
      <c r="M30" s="21" t="e">
        <f t="shared" si="5"/>
        <v>#REF!</v>
      </c>
      <c r="N30" s="21" t="e">
        <f t="shared" si="5"/>
        <v>#REF!</v>
      </c>
      <c r="O30" s="21" t="e">
        <f t="shared" si="5"/>
        <v>#REF!</v>
      </c>
      <c r="P30" s="21" t="e">
        <f t="shared" si="5"/>
        <v>#REF!</v>
      </c>
      <c r="Q30" s="21" t="e">
        <f t="shared" si="5"/>
        <v>#REF!</v>
      </c>
      <c r="R30" s="21" t="e">
        <f t="shared" si="5"/>
        <v>#REF!</v>
      </c>
      <c r="S30" s="21" t="e">
        <f t="shared" si="5"/>
        <v>#REF!</v>
      </c>
      <c r="T30" s="21" t="e">
        <f t="shared" si="5"/>
        <v>#REF!</v>
      </c>
      <c r="U30" s="21" t="e">
        <f t="shared" si="5"/>
        <v>#REF!</v>
      </c>
      <c r="V30" s="21">
        <f t="shared" si="5"/>
        <v>0</v>
      </c>
      <c r="X30" s="14" t="e">
        <f t="shared" si="6"/>
        <v>#REF!</v>
      </c>
      <c r="Y30" s="14" t="e">
        <f t="shared" si="7"/>
        <v>#REF!</v>
      </c>
      <c r="Z30" s="14" t="e">
        <f t="shared" si="7"/>
        <v>#REF!</v>
      </c>
      <c r="AA30" s="14" t="e">
        <f t="shared" si="7"/>
        <v>#REF!</v>
      </c>
      <c r="AB30" s="14" t="e">
        <f t="shared" si="7"/>
        <v>#REF!</v>
      </c>
      <c r="AC30" s="14" t="e">
        <f t="shared" si="7"/>
        <v>#REF!</v>
      </c>
      <c r="AD30" s="14" t="e">
        <f t="shared" si="7"/>
        <v>#REF!</v>
      </c>
      <c r="AE30" s="14" t="e">
        <f t="shared" si="7"/>
        <v>#REF!</v>
      </c>
      <c r="AF30" s="14" t="e">
        <f t="shared" si="7"/>
        <v>#REF!</v>
      </c>
      <c r="AG30" s="14" t="e">
        <f t="shared" si="7"/>
        <v>#REF!</v>
      </c>
      <c r="AH30" s="14" t="e">
        <f t="shared" si="7"/>
        <v>#REF!</v>
      </c>
      <c r="AI30" s="14" t="e">
        <f t="shared" si="7"/>
        <v>#REF!</v>
      </c>
      <c r="AJ30" s="14" t="e">
        <f t="shared" si="7"/>
        <v>#REF!</v>
      </c>
      <c r="AK30" s="14" t="e">
        <f t="shared" si="7"/>
        <v>#REF!</v>
      </c>
      <c r="AL30" s="14">
        <f t="shared" si="7"/>
        <v>0</v>
      </c>
      <c r="AN30" s="8" t="e">
        <f t="shared" si="8"/>
        <v>#REF!</v>
      </c>
      <c r="AO30" s="8" t="e">
        <f t="shared" si="9"/>
        <v>#REF!</v>
      </c>
      <c r="AP30" s="8" t="e">
        <f t="shared" si="9"/>
        <v>#REF!</v>
      </c>
      <c r="AQ30" s="8" t="e">
        <f t="shared" si="9"/>
        <v>#REF!</v>
      </c>
      <c r="AR30" s="8" t="e">
        <f t="shared" si="9"/>
        <v>#REF!</v>
      </c>
      <c r="AS30" s="8" t="e">
        <f t="shared" si="9"/>
        <v>#REF!</v>
      </c>
      <c r="AT30" s="8" t="e">
        <f t="shared" si="9"/>
        <v>#REF!</v>
      </c>
      <c r="AU30" s="8" t="e">
        <f t="shared" si="9"/>
        <v>#REF!</v>
      </c>
      <c r="AV30" s="8" t="e">
        <f t="shared" si="9"/>
        <v>#REF!</v>
      </c>
      <c r="AW30" s="8" t="e">
        <f t="shared" si="9"/>
        <v>#REF!</v>
      </c>
      <c r="AX30" s="8" t="e">
        <f t="shared" si="9"/>
        <v>#REF!</v>
      </c>
      <c r="AY30" s="8" t="e">
        <f t="shared" si="9"/>
        <v>#REF!</v>
      </c>
      <c r="AZ30" s="8" t="e">
        <f t="shared" si="9"/>
        <v>#REF!</v>
      </c>
      <c r="BA30" s="8" t="e">
        <f t="shared" si="9"/>
        <v>#REF!</v>
      </c>
      <c r="BB30" s="8" t="e">
        <f t="shared" si="9"/>
        <v>#REF!</v>
      </c>
      <c r="BC30" s="8" t="e">
        <f t="shared" si="17"/>
        <v>#REF!</v>
      </c>
      <c r="BE30" s="21" t="e">
        <f t="shared" si="10"/>
        <v>#REF!</v>
      </c>
      <c r="BF30" s="21" t="e">
        <f t="shared" si="11"/>
        <v>#REF!</v>
      </c>
      <c r="BG30" s="21" t="e">
        <f t="shared" si="11"/>
        <v>#REF!</v>
      </c>
      <c r="BH30" s="21" t="e">
        <f t="shared" si="11"/>
        <v>#REF!</v>
      </c>
      <c r="BI30" s="21" t="e">
        <f t="shared" si="11"/>
        <v>#REF!</v>
      </c>
      <c r="BJ30" s="21" t="e">
        <f t="shared" si="11"/>
        <v>#REF!</v>
      </c>
      <c r="BK30" s="21" t="e">
        <f t="shared" si="11"/>
        <v>#REF!</v>
      </c>
      <c r="BL30" s="21" t="e">
        <f t="shared" si="11"/>
        <v>#REF!</v>
      </c>
      <c r="BM30" s="21" t="e">
        <f t="shared" si="11"/>
        <v>#REF!</v>
      </c>
      <c r="BN30" s="21" t="e">
        <f t="shared" si="11"/>
        <v>#REF!</v>
      </c>
      <c r="BO30" s="21" t="e">
        <f t="shared" si="11"/>
        <v>#REF!</v>
      </c>
      <c r="BP30" s="21" t="e">
        <f t="shared" si="11"/>
        <v>#REF!</v>
      </c>
      <c r="BQ30" s="21" t="e">
        <f t="shared" si="11"/>
        <v>#REF!</v>
      </c>
      <c r="BR30" s="21" t="e">
        <f t="shared" si="11"/>
        <v>#REF!</v>
      </c>
      <c r="BS30" s="21">
        <f t="shared" si="11"/>
        <v>0</v>
      </c>
      <c r="BT30" s="21" t="e">
        <f t="shared" si="18"/>
        <v>#REF!</v>
      </c>
      <c r="BV30" s="9" t="e">
        <f t="shared" si="12"/>
        <v>#REF!</v>
      </c>
      <c r="BW30" s="11" t="e">
        <f>IF(Y29&lt;=0,0,IF($C30&lt;=SUM($BV30:BV30),0,IF(BF30+$C30-SUM($BV30:BV30)&gt;Y29+AO30,Y29+AO30-BF30,$C30-SUM($BV30:BV30))))</f>
        <v>#REF!</v>
      </c>
      <c r="BX30" s="11" t="e">
        <f>IF(Z29&lt;=0,0,IF($C30&lt;=SUM($BV30:BW30),0,IF(BG30+$C30-SUM($BV30:BW30)&gt;Z29+AP30,Z29+AP30-BG30,$C30-SUM($BV30:BW30))))</f>
        <v>#REF!</v>
      </c>
      <c r="BY30" s="11" t="e">
        <f>IF(AA29&lt;=0,0,IF($C30&lt;=SUM($BV30:BX30),0,IF(BH30+$C30-SUM($BV30:BX30)&gt;AA29+AQ30,AA29+AQ30-BH30,$C30-SUM($BV30:BX30))))</f>
        <v>#REF!</v>
      </c>
      <c r="BZ30" s="11" t="e">
        <f>IF(AB29&lt;=0,0,IF($C30&lt;=SUM($BV30:BY30),0,IF(BI30+$C30-SUM($BV30:BY30)&gt;AB29+AR30,AB29+AR30-BI30,$C30-SUM($BV30:BY30))))</f>
        <v>#REF!</v>
      </c>
      <c r="CA30" s="11" t="e">
        <f>IF(AC29&lt;=0,0,IF($C30&lt;=SUM($BV30:BZ30),0,IF(BJ30+$C30-SUM($BV30:BZ30)&gt;AC29+AS30,AC29+AS30-BJ30,$C30-SUM($BV30:BZ30))))</f>
        <v>#REF!</v>
      </c>
      <c r="CB30" s="11" t="e">
        <f>IF(AD29&lt;=0,0,IF($C30&lt;=SUM($BV30:CA30),0,IF(BK30+$C30-SUM($BV30:CA30)&gt;AD29+AT30,AD29+AT30-BK30,$C30-SUM($BV30:CA30))))</f>
        <v>#REF!</v>
      </c>
      <c r="CC30" s="11" t="e">
        <f>IF(AE29&lt;=0,0,IF($C30&lt;=SUM($BV30:CB30),0,IF(BL30+$C30-SUM($BV30:CB30)&gt;AE29+AU30,AE29+AU30-BL30,$C30-SUM($BV30:CB30))))</f>
        <v>#REF!</v>
      </c>
      <c r="CD30" s="11" t="e">
        <f>IF(AF29&lt;=0,0,IF($C30&lt;=SUM($BV30:CC30),0,IF(BM30+$C30-SUM($BV30:CC30)&gt;AF29+AV30,AF29+AV30-BM30,$C30-SUM($BV30:CC30))))</f>
        <v>#REF!</v>
      </c>
      <c r="CE30" s="11" t="e">
        <f>IF(AG29&lt;=0,0,IF($C30&lt;=SUM($BV30:CD30),0,IF(BN30+$C30-SUM($BV30:CD30)&gt;AG29+AW30,AG29+AW30-BN30,$C30-SUM($BV30:CD30))))</f>
        <v>#REF!</v>
      </c>
      <c r="CF30" s="11" t="e">
        <f>IF(AH29&lt;=0,0,IF($C30&lt;=SUM($BV30:CE30),0,IF(BO30+$C30-SUM($BV30:CE30)&gt;AH29+AX30,AH29+AX30-BO30,$C30-SUM($BV30:CE30))))</f>
        <v>#REF!</v>
      </c>
      <c r="CG30" s="11" t="e">
        <f>IF(AI29&lt;=0,0,IF($C30&lt;=SUM($BV30:CF30),0,IF(BP30+$C30-SUM($BV30:CF30)&gt;AI29+AY30,AI29+AY30-BP30,$C30-SUM($BV30:CF30))))</f>
        <v>#REF!</v>
      </c>
      <c r="CH30" s="11" t="e">
        <f>IF(AJ29&lt;=0,0,IF($C30&lt;=SUM($BV30:CG30),0,IF(BQ30+$C30-SUM($BV30:CG30)&gt;AJ29+AZ30,AJ29+AZ30-BQ30,$C30-SUM($BV30:CG30))))</f>
        <v>#REF!</v>
      </c>
      <c r="CI30" s="11" t="e">
        <f>IF(AK29&lt;=0,0,IF($C30&lt;=SUM($BV30:CH30),0,IF(BR30+$C30-SUM($BV30:CH30)&gt;AK29+BA30,AK29+BA30-BR30,$C30-SUM($BV30:CH30))))</f>
        <v>#REF!</v>
      </c>
      <c r="CJ30" s="11">
        <f>IF(AL29&lt;=0,0,IF($C30&lt;=SUM($BV30:CI30),0,IF(BS30+$C30-SUM($BV30:CI30)&gt;AL29+BB30,AL29+BB30-BS30,$C30-SUM($BV30:CI30))))</f>
        <v>0</v>
      </c>
      <c r="CL30" s="9" t="e">
        <f t="shared" si="19"/>
        <v>#REF!</v>
      </c>
      <c r="CM30" s="9" t="e">
        <f t="shared" si="20"/>
        <v>#REF!</v>
      </c>
      <c r="CN30" s="9" t="e">
        <f t="shared" si="21"/>
        <v>#REF!</v>
      </c>
      <c r="CO30" s="9" t="e">
        <f t="shared" si="22"/>
        <v>#REF!</v>
      </c>
      <c r="CP30" s="9" t="e">
        <f t="shared" si="23"/>
        <v>#REF!</v>
      </c>
      <c r="CQ30" s="9" t="e">
        <f t="shared" si="24"/>
        <v>#REF!</v>
      </c>
      <c r="CR30" s="9" t="e">
        <f t="shared" si="25"/>
        <v>#REF!</v>
      </c>
      <c r="CS30" s="9" t="e">
        <f t="shared" si="26"/>
        <v>#REF!</v>
      </c>
      <c r="CT30" s="9" t="e">
        <f t="shared" si="27"/>
        <v>#REF!</v>
      </c>
      <c r="CU30" s="9" t="e">
        <f t="shared" si="28"/>
        <v>#REF!</v>
      </c>
      <c r="CV30" s="9" t="e">
        <f t="shared" si="29"/>
        <v>#REF!</v>
      </c>
      <c r="CW30" s="9" t="e">
        <f t="shared" si="30"/>
        <v>#REF!</v>
      </c>
      <c r="CX30" s="9" t="e">
        <f t="shared" si="31"/>
        <v>#REF!</v>
      </c>
      <c r="CY30" s="9" t="e">
        <f t="shared" si="32"/>
        <v>#REF!</v>
      </c>
      <c r="CZ30" s="9">
        <f t="shared" si="33"/>
        <v>0</v>
      </c>
    </row>
    <row r="31" spans="1:104">
      <c r="A31" s="12" t="e">
        <f t="shared" si="14"/>
        <v>#REF!</v>
      </c>
      <c r="B31" s="18" t="e">
        <f t="shared" si="15"/>
        <v>#REF!</v>
      </c>
      <c r="C31" s="16" t="e">
        <f t="shared" si="16"/>
        <v>#REF!</v>
      </c>
      <c r="D31" s="13"/>
      <c r="E31" s="25" t="e">
        <f>+#REF!</f>
        <v>#REF!</v>
      </c>
      <c r="F31" s="21"/>
      <c r="G31" s="9"/>
      <c r="H31" s="21" t="e">
        <f t="shared" si="4"/>
        <v>#REF!</v>
      </c>
      <c r="I31" s="21" t="e">
        <f t="shared" si="5"/>
        <v>#REF!</v>
      </c>
      <c r="J31" s="21" t="e">
        <f t="shared" si="5"/>
        <v>#REF!</v>
      </c>
      <c r="K31" s="21" t="e">
        <f t="shared" si="5"/>
        <v>#REF!</v>
      </c>
      <c r="L31" s="21" t="e">
        <f t="shared" si="5"/>
        <v>#REF!</v>
      </c>
      <c r="M31" s="21" t="e">
        <f t="shared" si="5"/>
        <v>#REF!</v>
      </c>
      <c r="N31" s="21" t="e">
        <f t="shared" si="5"/>
        <v>#REF!</v>
      </c>
      <c r="O31" s="21" t="e">
        <f t="shared" si="5"/>
        <v>#REF!</v>
      </c>
      <c r="P31" s="21" t="e">
        <f t="shared" si="5"/>
        <v>#REF!</v>
      </c>
      <c r="Q31" s="21" t="e">
        <f t="shared" si="5"/>
        <v>#REF!</v>
      </c>
      <c r="R31" s="21" t="e">
        <f t="shared" si="5"/>
        <v>#REF!</v>
      </c>
      <c r="S31" s="21" t="e">
        <f t="shared" si="5"/>
        <v>#REF!</v>
      </c>
      <c r="T31" s="21" t="e">
        <f t="shared" si="5"/>
        <v>#REF!</v>
      </c>
      <c r="U31" s="21" t="e">
        <f t="shared" si="5"/>
        <v>#REF!</v>
      </c>
      <c r="V31" s="21">
        <f t="shared" si="5"/>
        <v>0</v>
      </c>
      <c r="X31" s="14" t="e">
        <f t="shared" si="6"/>
        <v>#REF!</v>
      </c>
      <c r="Y31" s="14" t="e">
        <f t="shared" si="7"/>
        <v>#REF!</v>
      </c>
      <c r="Z31" s="14" t="e">
        <f t="shared" si="7"/>
        <v>#REF!</v>
      </c>
      <c r="AA31" s="14" t="e">
        <f t="shared" si="7"/>
        <v>#REF!</v>
      </c>
      <c r="AB31" s="14" t="e">
        <f t="shared" si="7"/>
        <v>#REF!</v>
      </c>
      <c r="AC31" s="14" t="e">
        <f t="shared" si="7"/>
        <v>#REF!</v>
      </c>
      <c r="AD31" s="14" t="e">
        <f t="shared" si="7"/>
        <v>#REF!</v>
      </c>
      <c r="AE31" s="14" t="e">
        <f t="shared" si="7"/>
        <v>#REF!</v>
      </c>
      <c r="AF31" s="14" t="e">
        <f t="shared" si="7"/>
        <v>#REF!</v>
      </c>
      <c r="AG31" s="14" t="e">
        <f t="shared" si="7"/>
        <v>#REF!</v>
      </c>
      <c r="AH31" s="14" t="e">
        <f t="shared" si="7"/>
        <v>#REF!</v>
      </c>
      <c r="AI31" s="14" t="e">
        <f t="shared" si="7"/>
        <v>#REF!</v>
      </c>
      <c r="AJ31" s="14" t="e">
        <f t="shared" si="7"/>
        <v>#REF!</v>
      </c>
      <c r="AK31" s="14" t="e">
        <f t="shared" si="7"/>
        <v>#REF!</v>
      </c>
      <c r="AL31" s="14">
        <f t="shared" si="7"/>
        <v>0</v>
      </c>
      <c r="AN31" s="8" t="e">
        <f t="shared" si="8"/>
        <v>#REF!</v>
      </c>
      <c r="AO31" s="8" t="e">
        <f t="shared" si="9"/>
        <v>#REF!</v>
      </c>
      <c r="AP31" s="8" t="e">
        <f t="shared" si="9"/>
        <v>#REF!</v>
      </c>
      <c r="AQ31" s="8" t="e">
        <f t="shared" si="9"/>
        <v>#REF!</v>
      </c>
      <c r="AR31" s="8" t="e">
        <f t="shared" si="9"/>
        <v>#REF!</v>
      </c>
      <c r="AS31" s="8" t="e">
        <f t="shared" si="9"/>
        <v>#REF!</v>
      </c>
      <c r="AT31" s="8" t="e">
        <f t="shared" si="9"/>
        <v>#REF!</v>
      </c>
      <c r="AU31" s="8" t="e">
        <f t="shared" si="9"/>
        <v>#REF!</v>
      </c>
      <c r="AV31" s="8" t="e">
        <f t="shared" si="9"/>
        <v>#REF!</v>
      </c>
      <c r="AW31" s="8" t="e">
        <f t="shared" si="9"/>
        <v>#REF!</v>
      </c>
      <c r="AX31" s="8" t="e">
        <f t="shared" si="9"/>
        <v>#REF!</v>
      </c>
      <c r="AY31" s="8" t="e">
        <f t="shared" si="9"/>
        <v>#REF!</v>
      </c>
      <c r="AZ31" s="8" t="e">
        <f t="shared" si="9"/>
        <v>#REF!</v>
      </c>
      <c r="BA31" s="8" t="e">
        <f t="shared" si="9"/>
        <v>#REF!</v>
      </c>
      <c r="BB31" s="8" t="e">
        <f t="shared" si="9"/>
        <v>#REF!</v>
      </c>
      <c r="BC31" s="8" t="e">
        <f t="shared" si="17"/>
        <v>#REF!</v>
      </c>
      <c r="BE31" s="21" t="e">
        <f t="shared" si="10"/>
        <v>#REF!</v>
      </c>
      <c r="BF31" s="21" t="e">
        <f t="shared" si="11"/>
        <v>#REF!</v>
      </c>
      <c r="BG31" s="21" t="e">
        <f t="shared" si="11"/>
        <v>#REF!</v>
      </c>
      <c r="BH31" s="21" t="e">
        <f t="shared" si="11"/>
        <v>#REF!</v>
      </c>
      <c r="BI31" s="21" t="e">
        <f t="shared" si="11"/>
        <v>#REF!</v>
      </c>
      <c r="BJ31" s="21" t="e">
        <f t="shared" si="11"/>
        <v>#REF!</v>
      </c>
      <c r="BK31" s="21" t="e">
        <f t="shared" si="11"/>
        <v>#REF!</v>
      </c>
      <c r="BL31" s="21" t="e">
        <f t="shared" si="11"/>
        <v>#REF!</v>
      </c>
      <c r="BM31" s="21" t="e">
        <f t="shared" si="11"/>
        <v>#REF!</v>
      </c>
      <c r="BN31" s="21" t="e">
        <f t="shared" si="11"/>
        <v>#REF!</v>
      </c>
      <c r="BO31" s="21" t="e">
        <f t="shared" si="11"/>
        <v>#REF!</v>
      </c>
      <c r="BP31" s="21" t="e">
        <f t="shared" si="11"/>
        <v>#REF!</v>
      </c>
      <c r="BQ31" s="21" t="e">
        <f t="shared" si="11"/>
        <v>#REF!</v>
      </c>
      <c r="BR31" s="21" t="e">
        <f t="shared" si="11"/>
        <v>#REF!</v>
      </c>
      <c r="BS31" s="21">
        <f t="shared" si="11"/>
        <v>0</v>
      </c>
      <c r="BT31" s="21" t="e">
        <f t="shared" si="18"/>
        <v>#REF!</v>
      </c>
      <c r="BV31" s="9" t="e">
        <f t="shared" si="12"/>
        <v>#REF!</v>
      </c>
      <c r="BW31" s="11" t="e">
        <f>IF(Y30&lt;=0,0,IF($C31&lt;=SUM($BV31:BV31),0,IF(BF31+$C31-SUM($BV31:BV31)&gt;Y30+AO31,Y30+AO31-BF31,$C31-SUM($BV31:BV31))))</f>
        <v>#REF!</v>
      </c>
      <c r="BX31" s="11" t="e">
        <f>IF(Z30&lt;=0,0,IF($C31&lt;=SUM($BV31:BW31),0,IF(BG31+$C31-SUM($BV31:BW31)&gt;Z30+AP31,Z30+AP31-BG31,$C31-SUM($BV31:BW31))))</f>
        <v>#REF!</v>
      </c>
      <c r="BY31" s="11" t="e">
        <f>IF(AA30&lt;=0,0,IF($C31&lt;=SUM($BV31:BX31),0,IF(BH31+$C31-SUM($BV31:BX31)&gt;AA30+AQ31,AA30+AQ31-BH31,$C31-SUM($BV31:BX31))))</f>
        <v>#REF!</v>
      </c>
      <c r="BZ31" s="11" t="e">
        <f>IF(AB30&lt;=0,0,IF($C31&lt;=SUM($BV31:BY31),0,IF(BI31+$C31-SUM($BV31:BY31)&gt;AB30+AR31,AB30+AR31-BI31,$C31-SUM($BV31:BY31))))</f>
        <v>#REF!</v>
      </c>
      <c r="CA31" s="11" t="e">
        <f>IF(AC30&lt;=0,0,IF($C31&lt;=SUM($BV31:BZ31),0,IF(BJ31+$C31-SUM($BV31:BZ31)&gt;AC30+AS31,AC30+AS31-BJ31,$C31-SUM($BV31:BZ31))))</f>
        <v>#REF!</v>
      </c>
      <c r="CB31" s="11" t="e">
        <f>IF(AD30&lt;=0,0,IF($C31&lt;=SUM($BV31:CA31),0,IF(BK31+$C31-SUM($BV31:CA31)&gt;AD30+AT31,AD30+AT31-BK31,$C31-SUM($BV31:CA31))))</f>
        <v>#REF!</v>
      </c>
      <c r="CC31" s="11" t="e">
        <f>IF(AE30&lt;=0,0,IF($C31&lt;=SUM($BV31:CB31),0,IF(BL31+$C31-SUM($BV31:CB31)&gt;AE30+AU31,AE30+AU31-BL31,$C31-SUM($BV31:CB31))))</f>
        <v>#REF!</v>
      </c>
      <c r="CD31" s="11" t="e">
        <f>IF(AF30&lt;=0,0,IF($C31&lt;=SUM($BV31:CC31),0,IF(BM31+$C31-SUM($BV31:CC31)&gt;AF30+AV31,AF30+AV31-BM31,$C31-SUM($BV31:CC31))))</f>
        <v>#REF!</v>
      </c>
      <c r="CE31" s="11" t="e">
        <f>IF(AG30&lt;=0,0,IF($C31&lt;=SUM($BV31:CD31),0,IF(BN31+$C31-SUM($BV31:CD31)&gt;AG30+AW31,AG30+AW31-BN31,$C31-SUM($BV31:CD31))))</f>
        <v>#REF!</v>
      </c>
      <c r="CF31" s="11" t="e">
        <f>IF(AH30&lt;=0,0,IF($C31&lt;=SUM($BV31:CE31),0,IF(BO31+$C31-SUM($BV31:CE31)&gt;AH30+AX31,AH30+AX31-BO31,$C31-SUM($BV31:CE31))))</f>
        <v>#REF!</v>
      </c>
      <c r="CG31" s="11" t="e">
        <f>IF(AI30&lt;=0,0,IF($C31&lt;=SUM($BV31:CF31),0,IF(BP31+$C31-SUM($BV31:CF31)&gt;AI30+AY31,AI30+AY31-BP31,$C31-SUM($BV31:CF31))))</f>
        <v>#REF!</v>
      </c>
      <c r="CH31" s="11" t="e">
        <f>IF(AJ30&lt;=0,0,IF($C31&lt;=SUM($BV31:CG31),0,IF(BQ31+$C31-SUM($BV31:CG31)&gt;AJ30+AZ31,AJ30+AZ31-BQ31,$C31-SUM($BV31:CG31))))</f>
        <v>#REF!</v>
      </c>
      <c r="CI31" s="11" t="e">
        <f>IF(AK30&lt;=0,0,IF($C31&lt;=SUM($BV31:CH31),0,IF(BR31+$C31-SUM($BV31:CH31)&gt;AK30+BA31,AK30+BA31-BR31,$C31-SUM($BV31:CH31))))</f>
        <v>#REF!</v>
      </c>
      <c r="CJ31" s="11">
        <f>IF(AL30&lt;=0,0,IF($C31&lt;=SUM($BV31:CI31),0,IF(BS31+$C31-SUM($BV31:CI31)&gt;AL30+BB31,AL30+BB31-BS31,$C31-SUM($BV31:CI31))))</f>
        <v>0</v>
      </c>
      <c r="CL31" s="9" t="e">
        <f t="shared" si="19"/>
        <v>#REF!</v>
      </c>
      <c r="CM31" s="9" t="e">
        <f t="shared" si="20"/>
        <v>#REF!</v>
      </c>
      <c r="CN31" s="9" t="e">
        <f t="shared" si="21"/>
        <v>#REF!</v>
      </c>
      <c r="CO31" s="9" t="e">
        <f t="shared" si="22"/>
        <v>#REF!</v>
      </c>
      <c r="CP31" s="9" t="e">
        <f t="shared" si="23"/>
        <v>#REF!</v>
      </c>
      <c r="CQ31" s="9" t="e">
        <f t="shared" si="24"/>
        <v>#REF!</v>
      </c>
      <c r="CR31" s="9" t="e">
        <f t="shared" si="25"/>
        <v>#REF!</v>
      </c>
      <c r="CS31" s="9" t="e">
        <f t="shared" si="26"/>
        <v>#REF!</v>
      </c>
      <c r="CT31" s="9" t="e">
        <f t="shared" si="27"/>
        <v>#REF!</v>
      </c>
      <c r="CU31" s="9" t="e">
        <f t="shared" si="28"/>
        <v>#REF!</v>
      </c>
      <c r="CV31" s="9" t="e">
        <f t="shared" si="29"/>
        <v>#REF!</v>
      </c>
      <c r="CW31" s="9" t="e">
        <f t="shared" si="30"/>
        <v>#REF!</v>
      </c>
      <c r="CX31" s="9" t="e">
        <f t="shared" si="31"/>
        <v>#REF!</v>
      </c>
      <c r="CY31" s="9" t="e">
        <f t="shared" si="32"/>
        <v>#REF!</v>
      </c>
      <c r="CZ31" s="9">
        <f t="shared" si="33"/>
        <v>0</v>
      </c>
    </row>
    <row r="32" spans="1:104">
      <c r="A32" s="12" t="e">
        <f t="shared" si="14"/>
        <v>#REF!</v>
      </c>
      <c r="B32" s="18" t="e">
        <f t="shared" si="15"/>
        <v>#REF!</v>
      </c>
      <c r="C32" s="16" t="e">
        <f t="shared" si="16"/>
        <v>#REF!</v>
      </c>
      <c r="D32" s="13"/>
      <c r="E32" s="25" t="e">
        <f>+#REF!</f>
        <v>#REF!</v>
      </c>
      <c r="F32" s="21"/>
      <c r="G32" s="9"/>
      <c r="H32" s="21" t="e">
        <f t="shared" si="4"/>
        <v>#REF!</v>
      </c>
      <c r="I32" s="21" t="e">
        <f t="shared" si="5"/>
        <v>#REF!</v>
      </c>
      <c r="J32" s="21" t="e">
        <f t="shared" si="5"/>
        <v>#REF!</v>
      </c>
      <c r="K32" s="21" t="e">
        <f t="shared" si="5"/>
        <v>#REF!</v>
      </c>
      <c r="L32" s="21" t="e">
        <f t="shared" si="5"/>
        <v>#REF!</v>
      </c>
      <c r="M32" s="21" t="e">
        <f t="shared" si="5"/>
        <v>#REF!</v>
      </c>
      <c r="N32" s="21" t="e">
        <f t="shared" si="5"/>
        <v>#REF!</v>
      </c>
      <c r="O32" s="21" t="e">
        <f t="shared" si="5"/>
        <v>#REF!</v>
      </c>
      <c r="P32" s="21" t="e">
        <f t="shared" si="5"/>
        <v>#REF!</v>
      </c>
      <c r="Q32" s="21" t="e">
        <f t="shared" si="5"/>
        <v>#REF!</v>
      </c>
      <c r="R32" s="21" t="e">
        <f t="shared" si="5"/>
        <v>#REF!</v>
      </c>
      <c r="S32" s="21" t="e">
        <f t="shared" si="5"/>
        <v>#REF!</v>
      </c>
      <c r="T32" s="21" t="e">
        <f t="shared" si="5"/>
        <v>#REF!</v>
      </c>
      <c r="U32" s="21" t="e">
        <f t="shared" si="5"/>
        <v>#REF!</v>
      </c>
      <c r="V32" s="21">
        <f t="shared" si="5"/>
        <v>0</v>
      </c>
      <c r="X32" s="14" t="e">
        <f t="shared" si="6"/>
        <v>#REF!</v>
      </c>
      <c r="Y32" s="14" t="e">
        <f t="shared" ref="Y32:AL47" si="34">IF(I$9=0,0,ROUND(Y31-(I32-AO32),2))</f>
        <v>#REF!</v>
      </c>
      <c r="Z32" s="14" t="e">
        <f t="shared" si="34"/>
        <v>#REF!</v>
      </c>
      <c r="AA32" s="14" t="e">
        <f t="shared" si="34"/>
        <v>#REF!</v>
      </c>
      <c r="AB32" s="14" t="e">
        <f t="shared" si="34"/>
        <v>#REF!</v>
      </c>
      <c r="AC32" s="14" t="e">
        <f t="shared" si="34"/>
        <v>#REF!</v>
      </c>
      <c r="AD32" s="14" t="e">
        <f t="shared" si="34"/>
        <v>#REF!</v>
      </c>
      <c r="AE32" s="14" t="e">
        <f t="shared" si="34"/>
        <v>#REF!</v>
      </c>
      <c r="AF32" s="14" t="e">
        <f t="shared" si="34"/>
        <v>#REF!</v>
      </c>
      <c r="AG32" s="14" t="e">
        <f t="shared" si="34"/>
        <v>#REF!</v>
      </c>
      <c r="AH32" s="14" t="e">
        <f t="shared" si="34"/>
        <v>#REF!</v>
      </c>
      <c r="AI32" s="14" t="e">
        <f t="shared" si="34"/>
        <v>#REF!</v>
      </c>
      <c r="AJ32" s="14" t="e">
        <f t="shared" si="34"/>
        <v>#REF!</v>
      </c>
      <c r="AK32" s="14" t="e">
        <f t="shared" si="34"/>
        <v>#REF!</v>
      </c>
      <c r="AL32" s="14">
        <f t="shared" si="34"/>
        <v>0</v>
      </c>
      <c r="AN32" s="8" t="e">
        <f t="shared" si="8"/>
        <v>#REF!</v>
      </c>
      <c r="AO32" s="8" t="e">
        <f t="shared" ref="AO32:BB48" si="35">ROUND(+Y31*I$12/12,2)</f>
        <v>#REF!</v>
      </c>
      <c r="AP32" s="8" t="e">
        <f t="shared" si="35"/>
        <v>#REF!</v>
      </c>
      <c r="AQ32" s="8" t="e">
        <f t="shared" si="35"/>
        <v>#REF!</v>
      </c>
      <c r="AR32" s="8" t="e">
        <f t="shared" si="35"/>
        <v>#REF!</v>
      </c>
      <c r="AS32" s="8" t="e">
        <f t="shared" si="35"/>
        <v>#REF!</v>
      </c>
      <c r="AT32" s="8" t="e">
        <f t="shared" si="35"/>
        <v>#REF!</v>
      </c>
      <c r="AU32" s="8" t="e">
        <f t="shared" si="35"/>
        <v>#REF!</v>
      </c>
      <c r="AV32" s="8" t="e">
        <f t="shared" si="35"/>
        <v>#REF!</v>
      </c>
      <c r="AW32" s="8" t="e">
        <f t="shared" si="35"/>
        <v>#REF!</v>
      </c>
      <c r="AX32" s="8" t="e">
        <f t="shared" si="35"/>
        <v>#REF!</v>
      </c>
      <c r="AY32" s="8" t="e">
        <f t="shared" si="35"/>
        <v>#REF!</v>
      </c>
      <c r="AZ32" s="8" t="e">
        <f t="shared" si="35"/>
        <v>#REF!</v>
      </c>
      <c r="BA32" s="8" t="e">
        <f t="shared" si="35"/>
        <v>#REF!</v>
      </c>
      <c r="BB32" s="8" t="e">
        <f t="shared" si="35"/>
        <v>#REF!</v>
      </c>
      <c r="BC32" s="8" t="e">
        <f t="shared" si="17"/>
        <v>#REF!</v>
      </c>
      <c r="BE32" s="21" t="e">
        <f t="shared" si="10"/>
        <v>#REF!</v>
      </c>
      <c r="BF32" s="21" t="e">
        <f t="shared" ref="BF32:BS48" si="36">IF(Y31&gt;0,IF((Y31+AO32)&lt;I$11,Y31+AO32,I$11),0)</f>
        <v>#REF!</v>
      </c>
      <c r="BG32" s="21" t="e">
        <f t="shared" si="36"/>
        <v>#REF!</v>
      </c>
      <c r="BH32" s="21" t="e">
        <f t="shared" si="36"/>
        <v>#REF!</v>
      </c>
      <c r="BI32" s="21" t="e">
        <f t="shared" si="36"/>
        <v>#REF!</v>
      </c>
      <c r="BJ32" s="21" t="e">
        <f t="shared" si="36"/>
        <v>#REF!</v>
      </c>
      <c r="BK32" s="21" t="e">
        <f t="shared" si="36"/>
        <v>#REF!</v>
      </c>
      <c r="BL32" s="21" t="e">
        <f t="shared" si="36"/>
        <v>#REF!</v>
      </c>
      <c r="BM32" s="21" t="e">
        <f t="shared" si="36"/>
        <v>#REF!</v>
      </c>
      <c r="BN32" s="21" t="e">
        <f t="shared" si="36"/>
        <v>#REF!</v>
      </c>
      <c r="BO32" s="21" t="e">
        <f t="shared" si="36"/>
        <v>#REF!</v>
      </c>
      <c r="BP32" s="21" t="e">
        <f t="shared" si="36"/>
        <v>#REF!</v>
      </c>
      <c r="BQ32" s="21" t="e">
        <f t="shared" si="36"/>
        <v>#REF!</v>
      </c>
      <c r="BR32" s="21" t="e">
        <f t="shared" si="36"/>
        <v>#REF!</v>
      </c>
      <c r="BS32" s="21">
        <f t="shared" si="36"/>
        <v>0</v>
      </c>
      <c r="BT32" s="21" t="e">
        <f t="shared" si="18"/>
        <v>#REF!</v>
      </c>
      <c r="BV32" s="9" t="e">
        <f t="shared" si="12"/>
        <v>#REF!</v>
      </c>
      <c r="BW32" s="11" t="e">
        <f>IF(Y31&lt;=0,0,IF($C32&lt;=SUM($BV32:BV32),0,IF(BF32+$C32-SUM($BV32:BV32)&gt;Y31+AO32,Y31+AO32-BF32,$C32-SUM($BV32:BV32))))</f>
        <v>#REF!</v>
      </c>
      <c r="BX32" s="11" t="e">
        <f>IF(Z31&lt;=0,0,IF($C32&lt;=SUM($BV32:BW32),0,IF(BG32+$C32-SUM($BV32:BW32)&gt;Z31+AP32,Z31+AP32-BG32,$C32-SUM($BV32:BW32))))</f>
        <v>#REF!</v>
      </c>
      <c r="BY32" s="11" t="e">
        <f>IF(AA31&lt;=0,0,IF($C32&lt;=SUM($BV32:BX32),0,IF(BH32+$C32-SUM($BV32:BX32)&gt;AA31+AQ32,AA31+AQ32-BH32,$C32-SUM($BV32:BX32))))</f>
        <v>#REF!</v>
      </c>
      <c r="BZ32" s="11" t="e">
        <f>IF(AB31&lt;=0,0,IF($C32&lt;=SUM($BV32:BY32),0,IF(BI32+$C32-SUM($BV32:BY32)&gt;AB31+AR32,AB31+AR32-BI32,$C32-SUM($BV32:BY32))))</f>
        <v>#REF!</v>
      </c>
      <c r="CA32" s="11" t="e">
        <f>IF(AC31&lt;=0,0,IF($C32&lt;=SUM($BV32:BZ32),0,IF(BJ32+$C32-SUM($BV32:BZ32)&gt;AC31+AS32,AC31+AS32-BJ32,$C32-SUM($BV32:BZ32))))</f>
        <v>#REF!</v>
      </c>
      <c r="CB32" s="11" t="e">
        <f>IF(AD31&lt;=0,0,IF($C32&lt;=SUM($BV32:CA32),0,IF(BK32+$C32-SUM($BV32:CA32)&gt;AD31+AT32,AD31+AT32-BK32,$C32-SUM($BV32:CA32))))</f>
        <v>#REF!</v>
      </c>
      <c r="CC32" s="11" t="e">
        <f>IF(AE31&lt;=0,0,IF($C32&lt;=SUM($BV32:CB32),0,IF(BL32+$C32-SUM($BV32:CB32)&gt;AE31+AU32,AE31+AU32-BL32,$C32-SUM($BV32:CB32))))</f>
        <v>#REF!</v>
      </c>
      <c r="CD32" s="11" t="e">
        <f>IF(AF31&lt;=0,0,IF($C32&lt;=SUM($BV32:CC32),0,IF(BM32+$C32-SUM($BV32:CC32)&gt;AF31+AV32,AF31+AV32-BM32,$C32-SUM($BV32:CC32))))</f>
        <v>#REF!</v>
      </c>
      <c r="CE32" s="11" t="e">
        <f>IF(AG31&lt;=0,0,IF($C32&lt;=SUM($BV32:CD32),0,IF(BN32+$C32-SUM($BV32:CD32)&gt;AG31+AW32,AG31+AW32-BN32,$C32-SUM($BV32:CD32))))</f>
        <v>#REF!</v>
      </c>
      <c r="CF32" s="11" t="e">
        <f>IF(AH31&lt;=0,0,IF($C32&lt;=SUM($BV32:CE32),0,IF(BO32+$C32-SUM($BV32:CE32)&gt;AH31+AX32,AH31+AX32-BO32,$C32-SUM($BV32:CE32))))</f>
        <v>#REF!</v>
      </c>
      <c r="CG32" s="11" t="e">
        <f>IF(AI31&lt;=0,0,IF($C32&lt;=SUM($BV32:CF32),0,IF(BP32+$C32-SUM($BV32:CF32)&gt;AI31+AY32,AI31+AY32-BP32,$C32-SUM($BV32:CF32))))</f>
        <v>#REF!</v>
      </c>
      <c r="CH32" s="11" t="e">
        <f>IF(AJ31&lt;=0,0,IF($C32&lt;=SUM($BV32:CG32),0,IF(BQ32+$C32-SUM($BV32:CG32)&gt;AJ31+AZ32,AJ31+AZ32-BQ32,$C32-SUM($BV32:CG32))))</f>
        <v>#REF!</v>
      </c>
      <c r="CI32" s="11" t="e">
        <f>IF(AK31&lt;=0,0,IF($C32&lt;=SUM($BV32:CH32),0,IF(BR32+$C32-SUM($BV32:CH32)&gt;AK31+BA32,AK31+BA32-BR32,$C32-SUM($BV32:CH32))))</f>
        <v>#REF!</v>
      </c>
      <c r="CJ32" s="11">
        <f>IF(AL31&lt;=0,0,IF($C32&lt;=SUM($BV32:CI32),0,IF(BS32+$C32-SUM($BV32:CI32)&gt;AL31+BB32,AL31+BB32-BS32,$C32-SUM($BV32:CI32))))</f>
        <v>0</v>
      </c>
      <c r="CL32" s="9" t="e">
        <f t="shared" si="19"/>
        <v>#REF!</v>
      </c>
      <c r="CM32" s="9" t="e">
        <f t="shared" si="20"/>
        <v>#REF!</v>
      </c>
      <c r="CN32" s="9" t="e">
        <f t="shared" si="21"/>
        <v>#REF!</v>
      </c>
      <c r="CO32" s="9" t="e">
        <f t="shared" si="22"/>
        <v>#REF!</v>
      </c>
      <c r="CP32" s="9" t="e">
        <f t="shared" si="23"/>
        <v>#REF!</v>
      </c>
      <c r="CQ32" s="9" t="e">
        <f t="shared" si="24"/>
        <v>#REF!</v>
      </c>
      <c r="CR32" s="9" t="e">
        <f t="shared" si="25"/>
        <v>#REF!</v>
      </c>
      <c r="CS32" s="9" t="e">
        <f t="shared" si="26"/>
        <v>#REF!</v>
      </c>
      <c r="CT32" s="9" t="e">
        <f t="shared" si="27"/>
        <v>#REF!</v>
      </c>
      <c r="CU32" s="9" t="e">
        <f t="shared" si="28"/>
        <v>#REF!</v>
      </c>
      <c r="CV32" s="9" t="e">
        <f t="shared" si="29"/>
        <v>#REF!</v>
      </c>
      <c r="CW32" s="9" t="e">
        <f t="shared" si="30"/>
        <v>#REF!</v>
      </c>
      <c r="CX32" s="9" t="e">
        <f t="shared" si="31"/>
        <v>#REF!</v>
      </c>
      <c r="CY32" s="9" t="e">
        <f t="shared" si="32"/>
        <v>#REF!</v>
      </c>
      <c r="CZ32" s="9">
        <f t="shared" si="33"/>
        <v>0</v>
      </c>
    </row>
    <row r="33" spans="1:104">
      <c r="A33" s="12" t="e">
        <f t="shared" si="14"/>
        <v>#REF!</v>
      </c>
      <c r="B33" s="18" t="e">
        <f t="shared" si="15"/>
        <v>#REF!</v>
      </c>
      <c r="C33" s="16" t="e">
        <f t="shared" si="16"/>
        <v>#REF!</v>
      </c>
      <c r="D33" s="13"/>
      <c r="E33" s="25" t="e">
        <f>+#REF!</f>
        <v>#REF!</v>
      </c>
      <c r="F33" s="21"/>
      <c r="G33" s="9"/>
      <c r="H33" s="21" t="e">
        <f t="shared" si="4"/>
        <v>#REF!</v>
      </c>
      <c r="I33" s="21" t="e">
        <f t="shared" si="5"/>
        <v>#REF!</v>
      </c>
      <c r="J33" s="21" t="e">
        <f t="shared" si="5"/>
        <v>#REF!</v>
      </c>
      <c r="K33" s="21" t="e">
        <f t="shared" si="5"/>
        <v>#REF!</v>
      </c>
      <c r="L33" s="21" t="e">
        <f t="shared" si="5"/>
        <v>#REF!</v>
      </c>
      <c r="M33" s="21" t="e">
        <f t="shared" si="5"/>
        <v>#REF!</v>
      </c>
      <c r="N33" s="21" t="e">
        <f t="shared" si="5"/>
        <v>#REF!</v>
      </c>
      <c r="O33" s="21" t="e">
        <f t="shared" si="5"/>
        <v>#REF!</v>
      </c>
      <c r="P33" s="21" t="e">
        <f t="shared" si="5"/>
        <v>#REF!</v>
      </c>
      <c r="Q33" s="21" t="e">
        <f t="shared" si="5"/>
        <v>#REF!</v>
      </c>
      <c r="R33" s="21" t="e">
        <f t="shared" si="5"/>
        <v>#REF!</v>
      </c>
      <c r="S33" s="21" t="e">
        <f t="shared" si="5"/>
        <v>#REF!</v>
      </c>
      <c r="T33" s="21" t="e">
        <f t="shared" si="5"/>
        <v>#REF!</v>
      </c>
      <c r="U33" s="21" t="e">
        <f t="shared" si="5"/>
        <v>#REF!</v>
      </c>
      <c r="V33" s="21">
        <f t="shared" si="5"/>
        <v>0</v>
      </c>
      <c r="X33" s="14" t="e">
        <f t="shared" si="6"/>
        <v>#REF!</v>
      </c>
      <c r="Y33" s="14" t="e">
        <f t="shared" si="34"/>
        <v>#REF!</v>
      </c>
      <c r="Z33" s="14" t="e">
        <f t="shared" si="34"/>
        <v>#REF!</v>
      </c>
      <c r="AA33" s="14" t="e">
        <f t="shared" si="34"/>
        <v>#REF!</v>
      </c>
      <c r="AB33" s="14" t="e">
        <f t="shared" si="34"/>
        <v>#REF!</v>
      </c>
      <c r="AC33" s="14" t="e">
        <f t="shared" si="34"/>
        <v>#REF!</v>
      </c>
      <c r="AD33" s="14" t="e">
        <f t="shared" si="34"/>
        <v>#REF!</v>
      </c>
      <c r="AE33" s="14" t="e">
        <f t="shared" si="34"/>
        <v>#REF!</v>
      </c>
      <c r="AF33" s="14" t="e">
        <f t="shared" si="34"/>
        <v>#REF!</v>
      </c>
      <c r="AG33" s="14" t="e">
        <f t="shared" si="34"/>
        <v>#REF!</v>
      </c>
      <c r="AH33" s="14" t="e">
        <f t="shared" si="34"/>
        <v>#REF!</v>
      </c>
      <c r="AI33" s="14" t="e">
        <f t="shared" si="34"/>
        <v>#REF!</v>
      </c>
      <c r="AJ33" s="14" t="e">
        <f t="shared" si="34"/>
        <v>#REF!</v>
      </c>
      <c r="AK33" s="14" t="e">
        <f t="shared" si="34"/>
        <v>#REF!</v>
      </c>
      <c r="AL33" s="14">
        <f t="shared" si="34"/>
        <v>0</v>
      </c>
      <c r="AN33" s="8" t="e">
        <f t="shared" si="8"/>
        <v>#REF!</v>
      </c>
      <c r="AO33" s="8" t="e">
        <f t="shared" si="35"/>
        <v>#REF!</v>
      </c>
      <c r="AP33" s="8" t="e">
        <f t="shared" si="35"/>
        <v>#REF!</v>
      </c>
      <c r="AQ33" s="8" t="e">
        <f t="shared" si="35"/>
        <v>#REF!</v>
      </c>
      <c r="AR33" s="8" t="e">
        <f t="shared" si="35"/>
        <v>#REF!</v>
      </c>
      <c r="AS33" s="8" t="e">
        <f t="shared" si="35"/>
        <v>#REF!</v>
      </c>
      <c r="AT33" s="8" t="e">
        <f t="shared" si="35"/>
        <v>#REF!</v>
      </c>
      <c r="AU33" s="8" t="e">
        <f t="shared" si="35"/>
        <v>#REF!</v>
      </c>
      <c r="AV33" s="8" t="e">
        <f t="shared" si="35"/>
        <v>#REF!</v>
      </c>
      <c r="AW33" s="8" t="e">
        <f t="shared" si="35"/>
        <v>#REF!</v>
      </c>
      <c r="AX33" s="8" t="e">
        <f t="shared" si="35"/>
        <v>#REF!</v>
      </c>
      <c r="AY33" s="8" t="e">
        <f t="shared" si="35"/>
        <v>#REF!</v>
      </c>
      <c r="AZ33" s="8" t="e">
        <f t="shared" si="35"/>
        <v>#REF!</v>
      </c>
      <c r="BA33" s="8" t="e">
        <f t="shared" si="35"/>
        <v>#REF!</v>
      </c>
      <c r="BB33" s="8" t="e">
        <f t="shared" si="35"/>
        <v>#REF!</v>
      </c>
      <c r="BC33" s="8" t="e">
        <f t="shared" si="17"/>
        <v>#REF!</v>
      </c>
      <c r="BE33" s="21" t="e">
        <f t="shared" si="10"/>
        <v>#REF!</v>
      </c>
      <c r="BF33" s="21" t="e">
        <f t="shared" si="36"/>
        <v>#REF!</v>
      </c>
      <c r="BG33" s="21" t="e">
        <f t="shared" si="36"/>
        <v>#REF!</v>
      </c>
      <c r="BH33" s="21" t="e">
        <f t="shared" si="36"/>
        <v>#REF!</v>
      </c>
      <c r="BI33" s="21" t="e">
        <f t="shared" si="36"/>
        <v>#REF!</v>
      </c>
      <c r="BJ33" s="21" t="e">
        <f t="shared" si="36"/>
        <v>#REF!</v>
      </c>
      <c r="BK33" s="21" t="e">
        <f t="shared" si="36"/>
        <v>#REF!</v>
      </c>
      <c r="BL33" s="21" t="e">
        <f t="shared" si="36"/>
        <v>#REF!</v>
      </c>
      <c r="BM33" s="21" t="e">
        <f t="shared" si="36"/>
        <v>#REF!</v>
      </c>
      <c r="BN33" s="21" t="e">
        <f t="shared" si="36"/>
        <v>#REF!</v>
      </c>
      <c r="BO33" s="21" t="e">
        <f t="shared" si="36"/>
        <v>#REF!</v>
      </c>
      <c r="BP33" s="21" t="e">
        <f t="shared" si="36"/>
        <v>#REF!</v>
      </c>
      <c r="BQ33" s="21" t="e">
        <f t="shared" si="36"/>
        <v>#REF!</v>
      </c>
      <c r="BR33" s="21" t="e">
        <f t="shared" si="36"/>
        <v>#REF!</v>
      </c>
      <c r="BS33" s="21">
        <f t="shared" si="36"/>
        <v>0</v>
      </c>
      <c r="BT33" s="21" t="e">
        <f t="shared" si="18"/>
        <v>#REF!</v>
      </c>
      <c r="BV33" s="9" t="e">
        <f t="shared" si="12"/>
        <v>#REF!</v>
      </c>
      <c r="BW33" s="11" t="e">
        <f>IF(Y32&lt;=0,0,IF($C33&lt;=SUM($BV33:BV33),0,IF(BF33+$C33-SUM($BV33:BV33)&gt;Y32+AO33,Y32+AO33-BF33,$C33-SUM($BV33:BV33))))</f>
        <v>#REF!</v>
      </c>
      <c r="BX33" s="11" t="e">
        <f>IF(Z32&lt;=0,0,IF($C33&lt;=SUM($BV33:BW33),0,IF(BG33+$C33-SUM($BV33:BW33)&gt;Z32+AP33,Z32+AP33-BG33,$C33-SUM($BV33:BW33))))</f>
        <v>#REF!</v>
      </c>
      <c r="BY33" s="11" t="e">
        <f>IF(AA32&lt;=0,0,IF($C33&lt;=SUM($BV33:BX33),0,IF(BH33+$C33-SUM($BV33:BX33)&gt;AA32+AQ33,AA32+AQ33-BH33,$C33-SUM($BV33:BX33))))</f>
        <v>#REF!</v>
      </c>
      <c r="BZ33" s="11" t="e">
        <f>IF(AB32&lt;=0,0,IF($C33&lt;=SUM($BV33:BY33),0,IF(BI33+$C33-SUM($BV33:BY33)&gt;AB32+AR33,AB32+AR33-BI33,$C33-SUM($BV33:BY33))))</f>
        <v>#REF!</v>
      </c>
      <c r="CA33" s="11" t="e">
        <f>IF(AC32&lt;=0,0,IF($C33&lt;=SUM($BV33:BZ33),0,IF(BJ33+$C33-SUM($BV33:BZ33)&gt;AC32+AS33,AC32+AS33-BJ33,$C33-SUM($BV33:BZ33))))</f>
        <v>#REF!</v>
      </c>
      <c r="CB33" s="11" t="e">
        <f>IF(AD32&lt;=0,0,IF($C33&lt;=SUM($BV33:CA33),0,IF(BK33+$C33-SUM($BV33:CA33)&gt;AD32+AT33,AD32+AT33-BK33,$C33-SUM($BV33:CA33))))</f>
        <v>#REF!</v>
      </c>
      <c r="CC33" s="11" t="e">
        <f>IF(AE32&lt;=0,0,IF($C33&lt;=SUM($BV33:CB33),0,IF(BL33+$C33-SUM($BV33:CB33)&gt;AE32+AU33,AE32+AU33-BL33,$C33-SUM($BV33:CB33))))</f>
        <v>#REF!</v>
      </c>
      <c r="CD33" s="11" t="e">
        <f>IF(AF32&lt;=0,0,IF($C33&lt;=SUM($BV33:CC33),0,IF(BM33+$C33-SUM($BV33:CC33)&gt;AF32+AV33,AF32+AV33-BM33,$C33-SUM($BV33:CC33))))</f>
        <v>#REF!</v>
      </c>
      <c r="CE33" s="11" t="e">
        <f>IF(AG32&lt;=0,0,IF($C33&lt;=SUM($BV33:CD33),0,IF(BN33+$C33-SUM($BV33:CD33)&gt;AG32+AW33,AG32+AW33-BN33,$C33-SUM($BV33:CD33))))</f>
        <v>#REF!</v>
      </c>
      <c r="CF33" s="11" t="e">
        <f>IF(AH32&lt;=0,0,IF($C33&lt;=SUM($BV33:CE33),0,IF(BO33+$C33-SUM($BV33:CE33)&gt;AH32+AX33,AH32+AX33-BO33,$C33-SUM($BV33:CE33))))</f>
        <v>#REF!</v>
      </c>
      <c r="CG33" s="11" t="e">
        <f>IF(AI32&lt;=0,0,IF($C33&lt;=SUM($BV33:CF33),0,IF(BP33+$C33-SUM($BV33:CF33)&gt;AI32+AY33,AI32+AY33-BP33,$C33-SUM($BV33:CF33))))</f>
        <v>#REF!</v>
      </c>
      <c r="CH33" s="11" t="e">
        <f>IF(AJ32&lt;=0,0,IF($C33&lt;=SUM($BV33:CG33),0,IF(BQ33+$C33-SUM($BV33:CG33)&gt;AJ32+AZ33,AJ32+AZ33-BQ33,$C33-SUM($BV33:CG33))))</f>
        <v>#REF!</v>
      </c>
      <c r="CI33" s="11" t="e">
        <f>IF(AK32&lt;=0,0,IF($C33&lt;=SUM($BV33:CH33),0,IF(BR33+$C33-SUM($BV33:CH33)&gt;AK32+BA33,AK32+BA33-BR33,$C33-SUM($BV33:CH33))))</f>
        <v>#REF!</v>
      </c>
      <c r="CJ33" s="11">
        <f>IF(AL32&lt;=0,0,IF($C33&lt;=SUM($BV33:CI33),0,IF(BS33+$C33-SUM($BV33:CI33)&gt;AL32+BB33,AL32+BB33-BS33,$C33-SUM($BV33:CI33))))</f>
        <v>0</v>
      </c>
      <c r="CL33" s="9" t="e">
        <f t="shared" si="19"/>
        <v>#REF!</v>
      </c>
      <c r="CM33" s="9" t="e">
        <f t="shared" si="20"/>
        <v>#REF!</v>
      </c>
      <c r="CN33" s="9" t="e">
        <f t="shared" si="21"/>
        <v>#REF!</v>
      </c>
      <c r="CO33" s="9" t="e">
        <f t="shared" si="22"/>
        <v>#REF!</v>
      </c>
      <c r="CP33" s="9" t="e">
        <f t="shared" si="23"/>
        <v>#REF!</v>
      </c>
      <c r="CQ33" s="9" t="e">
        <f t="shared" si="24"/>
        <v>#REF!</v>
      </c>
      <c r="CR33" s="9" t="e">
        <f t="shared" si="25"/>
        <v>#REF!</v>
      </c>
      <c r="CS33" s="9" t="e">
        <f t="shared" si="26"/>
        <v>#REF!</v>
      </c>
      <c r="CT33" s="9" t="e">
        <f t="shared" si="27"/>
        <v>#REF!</v>
      </c>
      <c r="CU33" s="9" t="e">
        <f t="shared" si="28"/>
        <v>#REF!</v>
      </c>
      <c r="CV33" s="9" t="e">
        <f t="shared" si="29"/>
        <v>#REF!</v>
      </c>
      <c r="CW33" s="9" t="e">
        <f t="shared" si="30"/>
        <v>#REF!</v>
      </c>
      <c r="CX33" s="9" t="e">
        <f t="shared" si="31"/>
        <v>#REF!</v>
      </c>
      <c r="CY33" s="9" t="e">
        <f t="shared" si="32"/>
        <v>#REF!</v>
      </c>
      <c r="CZ33" s="9">
        <f t="shared" si="33"/>
        <v>0</v>
      </c>
    </row>
    <row r="34" spans="1:104">
      <c r="A34" s="12" t="e">
        <f t="shared" si="14"/>
        <v>#REF!</v>
      </c>
      <c r="B34" s="18" t="e">
        <f t="shared" si="15"/>
        <v>#REF!</v>
      </c>
      <c r="C34" s="16" t="e">
        <f t="shared" si="16"/>
        <v>#REF!</v>
      </c>
      <c r="D34" s="13"/>
      <c r="E34" s="25" t="e">
        <f>+#REF!</f>
        <v>#REF!</v>
      </c>
      <c r="F34" s="21"/>
      <c r="G34" s="9"/>
      <c r="H34" s="21" t="e">
        <f t="shared" si="4"/>
        <v>#REF!</v>
      </c>
      <c r="I34" s="21" t="e">
        <f t="shared" si="5"/>
        <v>#REF!</v>
      </c>
      <c r="J34" s="21" t="e">
        <f t="shared" si="5"/>
        <v>#REF!</v>
      </c>
      <c r="K34" s="21" t="e">
        <f t="shared" si="5"/>
        <v>#REF!</v>
      </c>
      <c r="L34" s="21" t="e">
        <f t="shared" ref="L34:V57" si="37">BI34+BZ34</f>
        <v>#REF!</v>
      </c>
      <c r="M34" s="21" t="e">
        <f t="shared" si="37"/>
        <v>#REF!</v>
      </c>
      <c r="N34" s="21" t="e">
        <f t="shared" si="37"/>
        <v>#REF!</v>
      </c>
      <c r="O34" s="21" t="e">
        <f t="shared" si="37"/>
        <v>#REF!</v>
      </c>
      <c r="P34" s="21" t="e">
        <f t="shared" si="37"/>
        <v>#REF!</v>
      </c>
      <c r="Q34" s="21" t="e">
        <f t="shared" si="37"/>
        <v>#REF!</v>
      </c>
      <c r="R34" s="21" t="e">
        <f t="shared" si="37"/>
        <v>#REF!</v>
      </c>
      <c r="S34" s="21" t="e">
        <f t="shared" si="37"/>
        <v>#REF!</v>
      </c>
      <c r="T34" s="21" t="e">
        <f t="shared" si="37"/>
        <v>#REF!</v>
      </c>
      <c r="U34" s="21" t="e">
        <f t="shared" si="37"/>
        <v>#REF!</v>
      </c>
      <c r="V34" s="21">
        <f t="shared" si="37"/>
        <v>0</v>
      </c>
      <c r="X34" s="14" t="e">
        <f t="shared" si="6"/>
        <v>#REF!</v>
      </c>
      <c r="Y34" s="14" t="e">
        <f t="shared" si="34"/>
        <v>#REF!</v>
      </c>
      <c r="Z34" s="14" t="e">
        <f t="shared" si="34"/>
        <v>#REF!</v>
      </c>
      <c r="AA34" s="14" t="e">
        <f t="shared" si="34"/>
        <v>#REF!</v>
      </c>
      <c r="AB34" s="14" t="e">
        <f t="shared" si="34"/>
        <v>#REF!</v>
      </c>
      <c r="AC34" s="14" t="e">
        <f t="shared" si="34"/>
        <v>#REF!</v>
      </c>
      <c r="AD34" s="14" t="e">
        <f t="shared" si="34"/>
        <v>#REF!</v>
      </c>
      <c r="AE34" s="14" t="e">
        <f t="shared" si="34"/>
        <v>#REF!</v>
      </c>
      <c r="AF34" s="14" t="e">
        <f t="shared" si="34"/>
        <v>#REF!</v>
      </c>
      <c r="AG34" s="14" t="e">
        <f t="shared" si="34"/>
        <v>#REF!</v>
      </c>
      <c r="AH34" s="14" t="e">
        <f t="shared" si="34"/>
        <v>#REF!</v>
      </c>
      <c r="AI34" s="14" t="e">
        <f t="shared" si="34"/>
        <v>#REF!</v>
      </c>
      <c r="AJ34" s="14" t="e">
        <f t="shared" si="34"/>
        <v>#REF!</v>
      </c>
      <c r="AK34" s="14" t="e">
        <f t="shared" si="34"/>
        <v>#REF!</v>
      </c>
      <c r="AL34" s="14">
        <f t="shared" si="34"/>
        <v>0</v>
      </c>
      <c r="AN34" s="8" t="e">
        <f t="shared" si="8"/>
        <v>#REF!</v>
      </c>
      <c r="AO34" s="8" t="e">
        <f t="shared" si="35"/>
        <v>#REF!</v>
      </c>
      <c r="AP34" s="8" t="e">
        <f t="shared" si="35"/>
        <v>#REF!</v>
      </c>
      <c r="AQ34" s="8" t="e">
        <f t="shared" si="35"/>
        <v>#REF!</v>
      </c>
      <c r="AR34" s="8" t="e">
        <f t="shared" si="35"/>
        <v>#REF!</v>
      </c>
      <c r="AS34" s="8" t="e">
        <f t="shared" si="35"/>
        <v>#REF!</v>
      </c>
      <c r="AT34" s="8" t="e">
        <f t="shared" si="35"/>
        <v>#REF!</v>
      </c>
      <c r="AU34" s="8" t="e">
        <f t="shared" si="35"/>
        <v>#REF!</v>
      </c>
      <c r="AV34" s="8" t="e">
        <f t="shared" si="35"/>
        <v>#REF!</v>
      </c>
      <c r="AW34" s="8" t="e">
        <f t="shared" si="35"/>
        <v>#REF!</v>
      </c>
      <c r="AX34" s="8" t="e">
        <f t="shared" si="35"/>
        <v>#REF!</v>
      </c>
      <c r="AY34" s="8" t="e">
        <f t="shared" si="35"/>
        <v>#REF!</v>
      </c>
      <c r="AZ34" s="8" t="e">
        <f t="shared" si="35"/>
        <v>#REF!</v>
      </c>
      <c r="BA34" s="8" t="e">
        <f t="shared" si="35"/>
        <v>#REF!</v>
      </c>
      <c r="BB34" s="8" t="e">
        <f t="shared" si="35"/>
        <v>#REF!</v>
      </c>
      <c r="BC34" s="8" t="e">
        <f t="shared" si="17"/>
        <v>#REF!</v>
      </c>
      <c r="BE34" s="21" t="e">
        <f t="shared" si="10"/>
        <v>#REF!</v>
      </c>
      <c r="BF34" s="21" t="e">
        <f t="shared" si="36"/>
        <v>#REF!</v>
      </c>
      <c r="BG34" s="21" t="e">
        <f t="shared" si="36"/>
        <v>#REF!</v>
      </c>
      <c r="BH34" s="21" t="e">
        <f t="shared" si="36"/>
        <v>#REF!</v>
      </c>
      <c r="BI34" s="21" t="e">
        <f t="shared" si="36"/>
        <v>#REF!</v>
      </c>
      <c r="BJ34" s="21" t="e">
        <f t="shared" si="36"/>
        <v>#REF!</v>
      </c>
      <c r="BK34" s="21" t="e">
        <f t="shared" si="36"/>
        <v>#REF!</v>
      </c>
      <c r="BL34" s="21" t="e">
        <f t="shared" si="36"/>
        <v>#REF!</v>
      </c>
      <c r="BM34" s="21" t="e">
        <f t="shared" si="36"/>
        <v>#REF!</v>
      </c>
      <c r="BN34" s="21" t="e">
        <f t="shared" si="36"/>
        <v>#REF!</v>
      </c>
      <c r="BO34" s="21" t="e">
        <f t="shared" si="36"/>
        <v>#REF!</v>
      </c>
      <c r="BP34" s="21" t="e">
        <f t="shared" si="36"/>
        <v>#REF!</v>
      </c>
      <c r="BQ34" s="21" t="e">
        <f t="shared" si="36"/>
        <v>#REF!</v>
      </c>
      <c r="BR34" s="21" t="e">
        <f t="shared" si="36"/>
        <v>#REF!</v>
      </c>
      <c r="BS34" s="21">
        <f t="shared" si="36"/>
        <v>0</v>
      </c>
      <c r="BT34" s="21" t="e">
        <f t="shared" si="18"/>
        <v>#REF!</v>
      </c>
      <c r="BV34" s="9" t="e">
        <f t="shared" si="12"/>
        <v>#REF!</v>
      </c>
      <c r="BW34" s="11" t="e">
        <f>IF(Y33&lt;=0,0,IF($C34&lt;=SUM($BV34:BV34),0,IF(BF34+$C34-SUM($BV34:BV34)&gt;Y33+AO34,Y33+AO34-BF34,$C34-SUM($BV34:BV34))))</f>
        <v>#REF!</v>
      </c>
      <c r="BX34" s="11" t="e">
        <f>IF(Z33&lt;=0,0,IF($C34&lt;=SUM($BV34:BW34),0,IF(BG34+$C34-SUM($BV34:BW34)&gt;Z33+AP34,Z33+AP34-BG34,$C34-SUM($BV34:BW34))))</f>
        <v>#REF!</v>
      </c>
      <c r="BY34" s="11" t="e">
        <f>IF(AA33&lt;=0,0,IF($C34&lt;=SUM($BV34:BX34),0,IF(BH34+$C34-SUM($BV34:BX34)&gt;AA33+AQ34,AA33+AQ34-BH34,$C34-SUM($BV34:BX34))))</f>
        <v>#REF!</v>
      </c>
      <c r="BZ34" s="11" t="e">
        <f>IF(AB33&lt;=0,0,IF($C34&lt;=SUM($BV34:BY34),0,IF(BI34+$C34-SUM($BV34:BY34)&gt;AB33+AR34,AB33+AR34-BI34,$C34-SUM($BV34:BY34))))</f>
        <v>#REF!</v>
      </c>
      <c r="CA34" s="11" t="e">
        <f>IF(AC33&lt;=0,0,IF($C34&lt;=SUM($BV34:BZ34),0,IF(BJ34+$C34-SUM($BV34:BZ34)&gt;AC33+AS34,AC33+AS34-BJ34,$C34-SUM($BV34:BZ34))))</f>
        <v>#REF!</v>
      </c>
      <c r="CB34" s="11" t="e">
        <f>IF(AD33&lt;=0,0,IF($C34&lt;=SUM($BV34:CA34),0,IF(BK34+$C34-SUM($BV34:CA34)&gt;AD33+AT34,AD33+AT34-BK34,$C34-SUM($BV34:CA34))))</f>
        <v>#REF!</v>
      </c>
      <c r="CC34" s="11" t="e">
        <f>IF(AE33&lt;=0,0,IF($C34&lt;=SUM($BV34:CB34),0,IF(BL34+$C34-SUM($BV34:CB34)&gt;AE33+AU34,AE33+AU34-BL34,$C34-SUM($BV34:CB34))))</f>
        <v>#REF!</v>
      </c>
      <c r="CD34" s="11" t="e">
        <f>IF(AF33&lt;=0,0,IF($C34&lt;=SUM($BV34:CC34),0,IF(BM34+$C34-SUM($BV34:CC34)&gt;AF33+AV34,AF33+AV34-BM34,$C34-SUM($BV34:CC34))))</f>
        <v>#REF!</v>
      </c>
      <c r="CE34" s="11" t="e">
        <f>IF(AG33&lt;=0,0,IF($C34&lt;=SUM($BV34:CD34),0,IF(BN34+$C34-SUM($BV34:CD34)&gt;AG33+AW34,AG33+AW34-BN34,$C34-SUM($BV34:CD34))))</f>
        <v>#REF!</v>
      </c>
      <c r="CF34" s="11" t="e">
        <f>IF(AH33&lt;=0,0,IF($C34&lt;=SUM($BV34:CE34),0,IF(BO34+$C34-SUM($BV34:CE34)&gt;AH33+AX34,AH33+AX34-BO34,$C34-SUM($BV34:CE34))))</f>
        <v>#REF!</v>
      </c>
      <c r="CG34" s="11" t="e">
        <f>IF(AI33&lt;=0,0,IF($C34&lt;=SUM($BV34:CF34),0,IF(BP34+$C34-SUM($BV34:CF34)&gt;AI33+AY34,AI33+AY34-BP34,$C34-SUM($BV34:CF34))))</f>
        <v>#REF!</v>
      </c>
      <c r="CH34" s="11" t="e">
        <f>IF(AJ33&lt;=0,0,IF($C34&lt;=SUM($BV34:CG34),0,IF(BQ34+$C34-SUM($BV34:CG34)&gt;AJ33+AZ34,AJ33+AZ34-BQ34,$C34-SUM($BV34:CG34))))</f>
        <v>#REF!</v>
      </c>
      <c r="CI34" s="11" t="e">
        <f>IF(AK33&lt;=0,0,IF($C34&lt;=SUM($BV34:CH34),0,IF(BR34+$C34-SUM($BV34:CH34)&gt;AK33+BA34,AK33+BA34-BR34,$C34-SUM($BV34:CH34))))</f>
        <v>#REF!</v>
      </c>
      <c r="CJ34" s="11">
        <f>IF(AL33&lt;=0,0,IF($C34&lt;=SUM($BV34:CI34),0,IF(BS34+$C34-SUM($BV34:CI34)&gt;AL33+BB34,AL33+BB34-BS34,$C34-SUM($BV34:CI34))))</f>
        <v>0</v>
      </c>
      <c r="CL34" s="9" t="e">
        <f t="shared" si="19"/>
        <v>#REF!</v>
      </c>
      <c r="CM34" s="9" t="e">
        <f t="shared" si="20"/>
        <v>#REF!</v>
      </c>
      <c r="CN34" s="9" t="e">
        <f t="shared" si="21"/>
        <v>#REF!</v>
      </c>
      <c r="CO34" s="9" t="e">
        <f t="shared" si="22"/>
        <v>#REF!</v>
      </c>
      <c r="CP34" s="9" t="e">
        <f t="shared" si="23"/>
        <v>#REF!</v>
      </c>
      <c r="CQ34" s="9" t="e">
        <f t="shared" si="24"/>
        <v>#REF!</v>
      </c>
      <c r="CR34" s="9" t="e">
        <f t="shared" si="25"/>
        <v>#REF!</v>
      </c>
      <c r="CS34" s="9" t="e">
        <f t="shared" si="26"/>
        <v>#REF!</v>
      </c>
      <c r="CT34" s="9" t="e">
        <f t="shared" si="27"/>
        <v>#REF!</v>
      </c>
      <c r="CU34" s="9" t="e">
        <f t="shared" si="28"/>
        <v>#REF!</v>
      </c>
      <c r="CV34" s="9" t="e">
        <f t="shared" si="29"/>
        <v>#REF!</v>
      </c>
      <c r="CW34" s="9" t="e">
        <f t="shared" si="30"/>
        <v>#REF!</v>
      </c>
      <c r="CX34" s="9" t="e">
        <f t="shared" si="31"/>
        <v>#REF!</v>
      </c>
      <c r="CY34" s="9" t="e">
        <f t="shared" si="32"/>
        <v>#REF!</v>
      </c>
      <c r="CZ34" s="9">
        <f t="shared" si="33"/>
        <v>0</v>
      </c>
    </row>
    <row r="35" spans="1:104">
      <c r="A35" s="12" t="e">
        <f t="shared" si="14"/>
        <v>#REF!</v>
      </c>
      <c r="B35" s="18" t="e">
        <f t="shared" si="15"/>
        <v>#REF!</v>
      </c>
      <c r="C35" s="16" t="e">
        <f t="shared" si="16"/>
        <v>#REF!</v>
      </c>
      <c r="D35" s="13"/>
      <c r="E35" s="25" t="e">
        <f>+#REF!</f>
        <v>#REF!</v>
      </c>
      <c r="F35" s="21"/>
      <c r="G35" s="9"/>
      <c r="H35" s="21" t="e">
        <f t="shared" si="4"/>
        <v>#REF!</v>
      </c>
      <c r="I35" s="21" t="e">
        <f t="shared" ref="I35:M80" si="38">BF35+BW35</f>
        <v>#REF!</v>
      </c>
      <c r="J35" s="21" t="e">
        <f t="shared" si="38"/>
        <v>#REF!</v>
      </c>
      <c r="K35" s="21" t="e">
        <f t="shared" si="38"/>
        <v>#REF!</v>
      </c>
      <c r="L35" s="21" t="e">
        <f t="shared" si="37"/>
        <v>#REF!</v>
      </c>
      <c r="M35" s="21" t="e">
        <f t="shared" si="37"/>
        <v>#REF!</v>
      </c>
      <c r="N35" s="21" t="e">
        <f t="shared" si="37"/>
        <v>#REF!</v>
      </c>
      <c r="O35" s="21" t="e">
        <f t="shared" si="37"/>
        <v>#REF!</v>
      </c>
      <c r="P35" s="21" t="e">
        <f t="shared" si="37"/>
        <v>#REF!</v>
      </c>
      <c r="Q35" s="21" t="e">
        <f t="shared" si="37"/>
        <v>#REF!</v>
      </c>
      <c r="R35" s="21" t="e">
        <f t="shared" si="37"/>
        <v>#REF!</v>
      </c>
      <c r="S35" s="21" t="e">
        <f t="shared" si="37"/>
        <v>#REF!</v>
      </c>
      <c r="T35" s="21" t="e">
        <f t="shared" si="37"/>
        <v>#REF!</v>
      </c>
      <c r="U35" s="21" t="e">
        <f t="shared" si="37"/>
        <v>#REF!</v>
      </c>
      <c r="V35" s="21">
        <f t="shared" si="37"/>
        <v>0</v>
      </c>
      <c r="X35" s="14" t="e">
        <f t="shared" si="6"/>
        <v>#REF!</v>
      </c>
      <c r="Y35" s="14" t="e">
        <f t="shared" si="34"/>
        <v>#REF!</v>
      </c>
      <c r="Z35" s="14" t="e">
        <f t="shared" si="34"/>
        <v>#REF!</v>
      </c>
      <c r="AA35" s="14" t="e">
        <f t="shared" si="34"/>
        <v>#REF!</v>
      </c>
      <c r="AB35" s="14" t="e">
        <f t="shared" si="34"/>
        <v>#REF!</v>
      </c>
      <c r="AC35" s="14" t="e">
        <f t="shared" si="34"/>
        <v>#REF!</v>
      </c>
      <c r="AD35" s="14" t="e">
        <f t="shared" si="34"/>
        <v>#REF!</v>
      </c>
      <c r="AE35" s="14" t="e">
        <f t="shared" si="34"/>
        <v>#REF!</v>
      </c>
      <c r="AF35" s="14" t="e">
        <f t="shared" si="34"/>
        <v>#REF!</v>
      </c>
      <c r="AG35" s="14" t="e">
        <f t="shared" si="34"/>
        <v>#REF!</v>
      </c>
      <c r="AH35" s="14" t="e">
        <f t="shared" si="34"/>
        <v>#REF!</v>
      </c>
      <c r="AI35" s="14" t="e">
        <f t="shared" si="34"/>
        <v>#REF!</v>
      </c>
      <c r="AJ35" s="14" t="e">
        <f t="shared" si="34"/>
        <v>#REF!</v>
      </c>
      <c r="AK35" s="14" t="e">
        <f t="shared" si="34"/>
        <v>#REF!</v>
      </c>
      <c r="AL35" s="14">
        <f t="shared" si="34"/>
        <v>0</v>
      </c>
      <c r="AN35" s="8" t="e">
        <f t="shared" si="8"/>
        <v>#REF!</v>
      </c>
      <c r="AO35" s="8" t="e">
        <f t="shared" si="35"/>
        <v>#REF!</v>
      </c>
      <c r="AP35" s="8" t="e">
        <f t="shared" si="35"/>
        <v>#REF!</v>
      </c>
      <c r="AQ35" s="8" t="e">
        <f t="shared" si="35"/>
        <v>#REF!</v>
      </c>
      <c r="AR35" s="8" t="e">
        <f t="shared" si="35"/>
        <v>#REF!</v>
      </c>
      <c r="AS35" s="8" t="e">
        <f t="shared" si="35"/>
        <v>#REF!</v>
      </c>
      <c r="AT35" s="8" t="e">
        <f t="shared" si="35"/>
        <v>#REF!</v>
      </c>
      <c r="AU35" s="8" t="e">
        <f t="shared" si="35"/>
        <v>#REF!</v>
      </c>
      <c r="AV35" s="8" t="e">
        <f t="shared" si="35"/>
        <v>#REF!</v>
      </c>
      <c r="AW35" s="8" t="e">
        <f t="shared" si="35"/>
        <v>#REF!</v>
      </c>
      <c r="AX35" s="8" t="e">
        <f t="shared" si="35"/>
        <v>#REF!</v>
      </c>
      <c r="AY35" s="8" t="e">
        <f t="shared" si="35"/>
        <v>#REF!</v>
      </c>
      <c r="AZ35" s="8" t="e">
        <f t="shared" si="35"/>
        <v>#REF!</v>
      </c>
      <c r="BA35" s="8" t="e">
        <f t="shared" si="35"/>
        <v>#REF!</v>
      </c>
      <c r="BB35" s="8" t="e">
        <f t="shared" si="35"/>
        <v>#REF!</v>
      </c>
      <c r="BC35" s="8" t="e">
        <f t="shared" si="17"/>
        <v>#REF!</v>
      </c>
      <c r="BE35" s="21" t="e">
        <f t="shared" si="10"/>
        <v>#REF!</v>
      </c>
      <c r="BF35" s="21" t="e">
        <f t="shared" si="36"/>
        <v>#REF!</v>
      </c>
      <c r="BG35" s="21" t="e">
        <f t="shared" si="36"/>
        <v>#REF!</v>
      </c>
      <c r="BH35" s="21" t="e">
        <f t="shared" si="36"/>
        <v>#REF!</v>
      </c>
      <c r="BI35" s="21" t="e">
        <f t="shared" si="36"/>
        <v>#REF!</v>
      </c>
      <c r="BJ35" s="21" t="e">
        <f t="shared" si="36"/>
        <v>#REF!</v>
      </c>
      <c r="BK35" s="21" t="e">
        <f t="shared" si="36"/>
        <v>#REF!</v>
      </c>
      <c r="BL35" s="21" t="e">
        <f t="shared" si="36"/>
        <v>#REF!</v>
      </c>
      <c r="BM35" s="21" t="e">
        <f t="shared" si="36"/>
        <v>#REF!</v>
      </c>
      <c r="BN35" s="21" t="e">
        <f t="shared" si="36"/>
        <v>#REF!</v>
      </c>
      <c r="BO35" s="21" t="e">
        <f t="shared" si="36"/>
        <v>#REF!</v>
      </c>
      <c r="BP35" s="21" t="e">
        <f t="shared" si="36"/>
        <v>#REF!</v>
      </c>
      <c r="BQ35" s="21" t="e">
        <f t="shared" si="36"/>
        <v>#REF!</v>
      </c>
      <c r="BR35" s="21" t="e">
        <f t="shared" si="36"/>
        <v>#REF!</v>
      </c>
      <c r="BS35" s="21">
        <f t="shared" si="36"/>
        <v>0</v>
      </c>
      <c r="BT35" s="21" t="e">
        <f t="shared" si="18"/>
        <v>#REF!</v>
      </c>
      <c r="BV35" s="9" t="e">
        <f t="shared" si="12"/>
        <v>#REF!</v>
      </c>
      <c r="BW35" s="11" t="e">
        <f>IF(Y34&lt;=0,0,IF($C35&lt;=SUM($BV35:BV35),0,IF(BF35+$C35-SUM($BV35:BV35)&gt;Y34+AO35,Y34+AO35-BF35,$C35-SUM($BV35:BV35))))</f>
        <v>#REF!</v>
      </c>
      <c r="BX35" s="11" t="e">
        <f>IF(Z34&lt;=0,0,IF($C35&lt;=SUM($BV35:BW35),0,IF(BG35+$C35-SUM($BV35:BW35)&gt;Z34+AP35,Z34+AP35-BG35,$C35-SUM($BV35:BW35))))</f>
        <v>#REF!</v>
      </c>
      <c r="BY35" s="11" t="e">
        <f>IF(AA34&lt;=0,0,IF($C35&lt;=SUM($BV35:BX35),0,IF(BH35+$C35-SUM($BV35:BX35)&gt;AA34+AQ35,AA34+AQ35-BH35,$C35-SUM($BV35:BX35))))</f>
        <v>#REF!</v>
      </c>
      <c r="BZ35" s="11" t="e">
        <f>IF(AB34&lt;=0,0,IF($C35&lt;=SUM($BV35:BY35),0,IF(BI35+$C35-SUM($BV35:BY35)&gt;AB34+AR35,AB34+AR35-BI35,$C35-SUM($BV35:BY35))))</f>
        <v>#REF!</v>
      </c>
      <c r="CA35" s="11" t="e">
        <f>IF(AC34&lt;=0,0,IF($C35&lt;=SUM($BV35:BZ35),0,IF(BJ35+$C35-SUM($BV35:BZ35)&gt;AC34+AS35,AC34+AS35-BJ35,$C35-SUM($BV35:BZ35))))</f>
        <v>#REF!</v>
      </c>
      <c r="CB35" s="11" t="e">
        <f>IF(AD34&lt;=0,0,IF($C35&lt;=SUM($BV35:CA35),0,IF(BK35+$C35-SUM($BV35:CA35)&gt;AD34+AT35,AD34+AT35-BK35,$C35-SUM($BV35:CA35))))</f>
        <v>#REF!</v>
      </c>
      <c r="CC35" s="11" t="e">
        <f>IF(AE34&lt;=0,0,IF($C35&lt;=SUM($BV35:CB35),0,IF(BL35+$C35-SUM($BV35:CB35)&gt;AE34+AU35,AE34+AU35-BL35,$C35-SUM($BV35:CB35))))</f>
        <v>#REF!</v>
      </c>
      <c r="CD35" s="11" t="e">
        <f>IF(AF34&lt;=0,0,IF($C35&lt;=SUM($BV35:CC35),0,IF(BM35+$C35-SUM($BV35:CC35)&gt;AF34+AV35,AF34+AV35-BM35,$C35-SUM($BV35:CC35))))</f>
        <v>#REF!</v>
      </c>
      <c r="CE35" s="11" t="e">
        <f>IF(AG34&lt;=0,0,IF($C35&lt;=SUM($BV35:CD35),0,IF(BN35+$C35-SUM($BV35:CD35)&gt;AG34+AW35,AG34+AW35-BN35,$C35-SUM($BV35:CD35))))</f>
        <v>#REF!</v>
      </c>
      <c r="CF35" s="11" t="e">
        <f>IF(AH34&lt;=0,0,IF($C35&lt;=SUM($BV35:CE35),0,IF(BO35+$C35-SUM($BV35:CE35)&gt;AH34+AX35,AH34+AX35-BO35,$C35-SUM($BV35:CE35))))</f>
        <v>#REF!</v>
      </c>
      <c r="CG35" s="11" t="e">
        <f>IF(AI34&lt;=0,0,IF($C35&lt;=SUM($BV35:CF35),0,IF(BP35+$C35-SUM($BV35:CF35)&gt;AI34+AY35,AI34+AY35-BP35,$C35-SUM($BV35:CF35))))</f>
        <v>#REF!</v>
      </c>
      <c r="CH35" s="11" t="e">
        <f>IF(AJ34&lt;=0,0,IF($C35&lt;=SUM($BV35:CG35),0,IF(BQ35+$C35-SUM($BV35:CG35)&gt;AJ34+AZ35,AJ34+AZ35-BQ35,$C35-SUM($BV35:CG35))))</f>
        <v>#REF!</v>
      </c>
      <c r="CI35" s="11" t="e">
        <f>IF(AK34&lt;=0,0,IF($C35&lt;=SUM($BV35:CH35),0,IF(BR35+$C35-SUM($BV35:CH35)&gt;AK34+BA35,AK34+BA35-BR35,$C35-SUM($BV35:CH35))))</f>
        <v>#REF!</v>
      </c>
      <c r="CJ35" s="11">
        <f>IF(AL34&lt;=0,0,IF($C35&lt;=SUM($BV35:CI35),0,IF(BS35+$C35-SUM($BV35:CI35)&gt;AL34+BB35,AL34+BB35-BS35,$C35-SUM($BV35:CI35))))</f>
        <v>0</v>
      </c>
      <c r="CL35" s="9" t="e">
        <f t="shared" si="19"/>
        <v>#REF!</v>
      </c>
      <c r="CM35" s="9" t="e">
        <f t="shared" si="20"/>
        <v>#REF!</v>
      </c>
      <c r="CN35" s="9" t="e">
        <f t="shared" si="21"/>
        <v>#REF!</v>
      </c>
      <c r="CO35" s="9" t="e">
        <f t="shared" si="22"/>
        <v>#REF!</v>
      </c>
      <c r="CP35" s="9" t="e">
        <f t="shared" si="23"/>
        <v>#REF!</v>
      </c>
      <c r="CQ35" s="9" t="e">
        <f t="shared" si="24"/>
        <v>#REF!</v>
      </c>
      <c r="CR35" s="9" t="e">
        <f t="shared" si="25"/>
        <v>#REF!</v>
      </c>
      <c r="CS35" s="9" t="e">
        <f t="shared" si="26"/>
        <v>#REF!</v>
      </c>
      <c r="CT35" s="9" t="e">
        <f t="shared" si="27"/>
        <v>#REF!</v>
      </c>
      <c r="CU35" s="9" t="e">
        <f t="shared" si="28"/>
        <v>#REF!</v>
      </c>
      <c r="CV35" s="9" t="e">
        <f t="shared" si="29"/>
        <v>#REF!</v>
      </c>
      <c r="CW35" s="9" t="e">
        <f t="shared" si="30"/>
        <v>#REF!</v>
      </c>
      <c r="CX35" s="9" t="e">
        <f t="shared" si="31"/>
        <v>#REF!</v>
      </c>
      <c r="CY35" s="9" t="e">
        <f t="shared" si="32"/>
        <v>#REF!</v>
      </c>
      <c r="CZ35" s="9">
        <f t="shared" si="33"/>
        <v>0</v>
      </c>
    </row>
    <row r="36" spans="1:104">
      <c r="A36" s="12" t="e">
        <f t="shared" si="14"/>
        <v>#REF!</v>
      </c>
      <c r="B36" s="18" t="e">
        <f t="shared" si="15"/>
        <v>#REF!</v>
      </c>
      <c r="C36" s="16" t="e">
        <f t="shared" si="16"/>
        <v>#REF!</v>
      </c>
      <c r="D36" s="13"/>
      <c r="E36" s="25" t="e">
        <f>+#REF!</f>
        <v>#REF!</v>
      </c>
      <c r="F36" s="21"/>
      <c r="G36" s="9"/>
      <c r="H36" s="21" t="e">
        <f t="shared" si="4"/>
        <v>#REF!</v>
      </c>
      <c r="I36" s="21" t="e">
        <f t="shared" si="38"/>
        <v>#REF!</v>
      </c>
      <c r="J36" s="21" t="e">
        <f t="shared" si="38"/>
        <v>#REF!</v>
      </c>
      <c r="K36" s="21" t="e">
        <f t="shared" si="38"/>
        <v>#REF!</v>
      </c>
      <c r="L36" s="21" t="e">
        <f t="shared" si="37"/>
        <v>#REF!</v>
      </c>
      <c r="M36" s="21" t="e">
        <f t="shared" si="37"/>
        <v>#REF!</v>
      </c>
      <c r="N36" s="21" t="e">
        <f t="shared" si="37"/>
        <v>#REF!</v>
      </c>
      <c r="O36" s="21" t="e">
        <f t="shared" si="37"/>
        <v>#REF!</v>
      </c>
      <c r="P36" s="21" t="e">
        <f t="shared" si="37"/>
        <v>#REF!</v>
      </c>
      <c r="Q36" s="21" t="e">
        <f t="shared" si="37"/>
        <v>#REF!</v>
      </c>
      <c r="R36" s="21" t="e">
        <f t="shared" si="37"/>
        <v>#REF!</v>
      </c>
      <c r="S36" s="21" t="e">
        <f t="shared" si="37"/>
        <v>#REF!</v>
      </c>
      <c r="T36" s="21" t="e">
        <f t="shared" si="37"/>
        <v>#REF!</v>
      </c>
      <c r="U36" s="21" t="e">
        <f t="shared" si="37"/>
        <v>#REF!</v>
      </c>
      <c r="V36" s="21">
        <f t="shared" si="37"/>
        <v>0</v>
      </c>
      <c r="X36" s="14" t="e">
        <f t="shared" si="6"/>
        <v>#REF!</v>
      </c>
      <c r="Y36" s="14" t="e">
        <f t="shared" si="34"/>
        <v>#REF!</v>
      </c>
      <c r="Z36" s="14" t="e">
        <f t="shared" si="34"/>
        <v>#REF!</v>
      </c>
      <c r="AA36" s="14" t="e">
        <f t="shared" si="34"/>
        <v>#REF!</v>
      </c>
      <c r="AB36" s="14" t="e">
        <f t="shared" si="34"/>
        <v>#REF!</v>
      </c>
      <c r="AC36" s="14" t="e">
        <f t="shared" si="34"/>
        <v>#REF!</v>
      </c>
      <c r="AD36" s="14" t="e">
        <f t="shared" si="34"/>
        <v>#REF!</v>
      </c>
      <c r="AE36" s="14" t="e">
        <f t="shared" si="34"/>
        <v>#REF!</v>
      </c>
      <c r="AF36" s="14" t="e">
        <f t="shared" si="34"/>
        <v>#REF!</v>
      </c>
      <c r="AG36" s="14" t="e">
        <f t="shared" si="34"/>
        <v>#REF!</v>
      </c>
      <c r="AH36" s="14" t="e">
        <f t="shared" si="34"/>
        <v>#REF!</v>
      </c>
      <c r="AI36" s="14" t="e">
        <f t="shared" si="34"/>
        <v>#REF!</v>
      </c>
      <c r="AJ36" s="14" t="e">
        <f t="shared" si="34"/>
        <v>#REF!</v>
      </c>
      <c r="AK36" s="14" t="e">
        <f t="shared" si="34"/>
        <v>#REF!</v>
      </c>
      <c r="AL36" s="14">
        <f t="shared" si="34"/>
        <v>0</v>
      </c>
      <c r="AN36" s="8" t="e">
        <f t="shared" si="8"/>
        <v>#REF!</v>
      </c>
      <c r="AO36" s="8" t="e">
        <f t="shared" si="35"/>
        <v>#REF!</v>
      </c>
      <c r="AP36" s="8" t="e">
        <f t="shared" si="35"/>
        <v>#REF!</v>
      </c>
      <c r="AQ36" s="8" t="e">
        <f t="shared" si="35"/>
        <v>#REF!</v>
      </c>
      <c r="AR36" s="8" t="e">
        <f t="shared" si="35"/>
        <v>#REF!</v>
      </c>
      <c r="AS36" s="8" t="e">
        <f t="shared" si="35"/>
        <v>#REF!</v>
      </c>
      <c r="AT36" s="8" t="e">
        <f t="shared" si="35"/>
        <v>#REF!</v>
      </c>
      <c r="AU36" s="8" t="e">
        <f t="shared" si="35"/>
        <v>#REF!</v>
      </c>
      <c r="AV36" s="8" t="e">
        <f t="shared" si="35"/>
        <v>#REF!</v>
      </c>
      <c r="AW36" s="8" t="e">
        <f t="shared" si="35"/>
        <v>#REF!</v>
      </c>
      <c r="AX36" s="8" t="e">
        <f t="shared" si="35"/>
        <v>#REF!</v>
      </c>
      <c r="AY36" s="8" t="e">
        <f t="shared" si="35"/>
        <v>#REF!</v>
      </c>
      <c r="AZ36" s="8" t="e">
        <f t="shared" si="35"/>
        <v>#REF!</v>
      </c>
      <c r="BA36" s="8" t="e">
        <f t="shared" si="35"/>
        <v>#REF!</v>
      </c>
      <c r="BB36" s="8" t="e">
        <f t="shared" si="35"/>
        <v>#REF!</v>
      </c>
      <c r="BC36" s="8" t="e">
        <f t="shared" si="17"/>
        <v>#REF!</v>
      </c>
      <c r="BE36" s="21" t="e">
        <f t="shared" si="10"/>
        <v>#REF!</v>
      </c>
      <c r="BF36" s="21" t="e">
        <f t="shared" si="36"/>
        <v>#REF!</v>
      </c>
      <c r="BG36" s="21" t="e">
        <f t="shared" si="36"/>
        <v>#REF!</v>
      </c>
      <c r="BH36" s="21" t="e">
        <f t="shared" si="36"/>
        <v>#REF!</v>
      </c>
      <c r="BI36" s="21" t="e">
        <f t="shared" si="36"/>
        <v>#REF!</v>
      </c>
      <c r="BJ36" s="21" t="e">
        <f t="shared" si="36"/>
        <v>#REF!</v>
      </c>
      <c r="BK36" s="21" t="e">
        <f t="shared" si="36"/>
        <v>#REF!</v>
      </c>
      <c r="BL36" s="21" t="e">
        <f t="shared" si="36"/>
        <v>#REF!</v>
      </c>
      <c r="BM36" s="21" t="e">
        <f t="shared" si="36"/>
        <v>#REF!</v>
      </c>
      <c r="BN36" s="21" t="e">
        <f t="shared" si="36"/>
        <v>#REF!</v>
      </c>
      <c r="BO36" s="21" t="e">
        <f t="shared" si="36"/>
        <v>#REF!</v>
      </c>
      <c r="BP36" s="21" t="e">
        <f t="shared" si="36"/>
        <v>#REF!</v>
      </c>
      <c r="BQ36" s="21" t="e">
        <f t="shared" si="36"/>
        <v>#REF!</v>
      </c>
      <c r="BR36" s="21" t="e">
        <f t="shared" si="36"/>
        <v>#REF!</v>
      </c>
      <c r="BS36" s="21">
        <f t="shared" si="36"/>
        <v>0</v>
      </c>
      <c r="BT36" s="21" t="e">
        <f t="shared" si="18"/>
        <v>#REF!</v>
      </c>
      <c r="BV36" s="9" t="e">
        <f t="shared" si="12"/>
        <v>#REF!</v>
      </c>
      <c r="BW36" s="11" t="e">
        <f>IF(Y35&lt;=0,0,IF($C36&lt;=SUM($BV36:BV36),0,IF(BF36+$C36-SUM($BV36:BV36)&gt;Y35+AO36,Y35+AO36-BF36,$C36-SUM($BV36:BV36))))</f>
        <v>#REF!</v>
      </c>
      <c r="BX36" s="11" t="e">
        <f>IF(Z35&lt;=0,0,IF($C36&lt;=SUM($BV36:BW36),0,IF(BG36+$C36-SUM($BV36:BW36)&gt;Z35+AP36,Z35+AP36-BG36,$C36-SUM($BV36:BW36))))</f>
        <v>#REF!</v>
      </c>
      <c r="BY36" s="11" t="e">
        <f>IF(AA35&lt;=0,0,IF($C36&lt;=SUM($BV36:BX36),0,IF(BH36+$C36-SUM($BV36:BX36)&gt;AA35+AQ36,AA35+AQ36-BH36,$C36-SUM($BV36:BX36))))</f>
        <v>#REF!</v>
      </c>
      <c r="BZ36" s="11" t="e">
        <f>IF(AB35&lt;=0,0,IF($C36&lt;=SUM($BV36:BY36),0,IF(BI36+$C36-SUM($BV36:BY36)&gt;AB35+AR36,AB35+AR36-BI36,$C36-SUM($BV36:BY36))))</f>
        <v>#REF!</v>
      </c>
      <c r="CA36" s="11" t="e">
        <f>IF(AC35&lt;=0,0,IF($C36&lt;=SUM($BV36:BZ36),0,IF(BJ36+$C36-SUM($BV36:BZ36)&gt;AC35+AS36,AC35+AS36-BJ36,$C36-SUM($BV36:BZ36))))</f>
        <v>#REF!</v>
      </c>
      <c r="CB36" s="11" t="e">
        <f>IF(AD35&lt;=0,0,IF($C36&lt;=SUM($BV36:CA36),0,IF(BK36+$C36-SUM($BV36:CA36)&gt;AD35+AT36,AD35+AT36-BK36,$C36-SUM($BV36:CA36))))</f>
        <v>#REF!</v>
      </c>
      <c r="CC36" s="11" t="e">
        <f>IF(AE35&lt;=0,0,IF($C36&lt;=SUM($BV36:CB36),0,IF(BL36+$C36-SUM($BV36:CB36)&gt;AE35+AU36,AE35+AU36-BL36,$C36-SUM($BV36:CB36))))</f>
        <v>#REF!</v>
      </c>
      <c r="CD36" s="11" t="e">
        <f>IF(AF35&lt;=0,0,IF($C36&lt;=SUM($BV36:CC36),0,IF(BM36+$C36-SUM($BV36:CC36)&gt;AF35+AV36,AF35+AV36-BM36,$C36-SUM($BV36:CC36))))</f>
        <v>#REF!</v>
      </c>
      <c r="CE36" s="11" t="e">
        <f>IF(AG35&lt;=0,0,IF($C36&lt;=SUM($BV36:CD36),0,IF(BN36+$C36-SUM($BV36:CD36)&gt;AG35+AW36,AG35+AW36-BN36,$C36-SUM($BV36:CD36))))</f>
        <v>#REF!</v>
      </c>
      <c r="CF36" s="11" t="e">
        <f>IF(AH35&lt;=0,0,IF($C36&lt;=SUM($BV36:CE36),0,IF(BO36+$C36-SUM($BV36:CE36)&gt;AH35+AX36,AH35+AX36-BO36,$C36-SUM($BV36:CE36))))</f>
        <v>#REF!</v>
      </c>
      <c r="CG36" s="11" t="e">
        <f>IF(AI35&lt;=0,0,IF($C36&lt;=SUM($BV36:CF36),0,IF(BP36+$C36-SUM($BV36:CF36)&gt;AI35+AY36,AI35+AY36-BP36,$C36-SUM($BV36:CF36))))</f>
        <v>#REF!</v>
      </c>
      <c r="CH36" s="11" t="e">
        <f>IF(AJ35&lt;=0,0,IF($C36&lt;=SUM($BV36:CG36),0,IF(BQ36+$C36-SUM($BV36:CG36)&gt;AJ35+AZ36,AJ35+AZ36-BQ36,$C36-SUM($BV36:CG36))))</f>
        <v>#REF!</v>
      </c>
      <c r="CI36" s="11" t="e">
        <f>IF(AK35&lt;=0,0,IF($C36&lt;=SUM($BV36:CH36),0,IF(BR36+$C36-SUM($BV36:CH36)&gt;AK35+BA36,AK35+BA36-BR36,$C36-SUM($BV36:CH36))))</f>
        <v>#REF!</v>
      </c>
      <c r="CJ36" s="11">
        <f>IF(AL35&lt;=0,0,IF($C36&lt;=SUM($BV36:CI36),0,IF(BS36+$C36-SUM($BV36:CI36)&gt;AL35+BB36,AL35+BB36-BS36,$C36-SUM($BV36:CI36))))</f>
        <v>0</v>
      </c>
      <c r="CL36" s="9" t="e">
        <f t="shared" si="19"/>
        <v>#REF!</v>
      </c>
      <c r="CM36" s="9" t="e">
        <f t="shared" si="20"/>
        <v>#REF!</v>
      </c>
      <c r="CN36" s="9" t="e">
        <f t="shared" si="21"/>
        <v>#REF!</v>
      </c>
      <c r="CO36" s="9" t="e">
        <f t="shared" si="22"/>
        <v>#REF!</v>
      </c>
      <c r="CP36" s="9" t="e">
        <f t="shared" si="23"/>
        <v>#REF!</v>
      </c>
      <c r="CQ36" s="9" t="e">
        <f t="shared" si="24"/>
        <v>#REF!</v>
      </c>
      <c r="CR36" s="9" t="e">
        <f t="shared" si="25"/>
        <v>#REF!</v>
      </c>
      <c r="CS36" s="9" t="e">
        <f t="shared" si="26"/>
        <v>#REF!</v>
      </c>
      <c r="CT36" s="9" t="e">
        <f t="shared" si="27"/>
        <v>#REF!</v>
      </c>
      <c r="CU36" s="9" t="e">
        <f t="shared" si="28"/>
        <v>#REF!</v>
      </c>
      <c r="CV36" s="9" t="e">
        <f t="shared" si="29"/>
        <v>#REF!</v>
      </c>
      <c r="CW36" s="9" t="e">
        <f t="shared" si="30"/>
        <v>#REF!</v>
      </c>
      <c r="CX36" s="9" t="e">
        <f t="shared" si="31"/>
        <v>#REF!</v>
      </c>
      <c r="CY36" s="9" t="e">
        <f t="shared" si="32"/>
        <v>#REF!</v>
      </c>
      <c r="CZ36" s="9">
        <f t="shared" si="33"/>
        <v>0</v>
      </c>
    </row>
    <row r="37" spans="1:104">
      <c r="A37" s="12" t="e">
        <f t="shared" si="14"/>
        <v>#REF!</v>
      </c>
      <c r="B37" s="18" t="e">
        <f t="shared" si="15"/>
        <v>#REF!</v>
      </c>
      <c r="C37" s="16" t="e">
        <f t="shared" si="16"/>
        <v>#REF!</v>
      </c>
      <c r="D37" s="13"/>
      <c r="E37" s="25" t="e">
        <f>+#REF!</f>
        <v>#REF!</v>
      </c>
      <c r="F37" s="21"/>
      <c r="G37" s="9"/>
      <c r="H37" s="21" t="e">
        <f t="shared" si="4"/>
        <v>#REF!</v>
      </c>
      <c r="I37" s="21" t="e">
        <f t="shared" si="38"/>
        <v>#REF!</v>
      </c>
      <c r="J37" s="21" t="e">
        <f t="shared" si="38"/>
        <v>#REF!</v>
      </c>
      <c r="K37" s="21" t="e">
        <f t="shared" si="38"/>
        <v>#REF!</v>
      </c>
      <c r="L37" s="21" t="e">
        <f t="shared" si="37"/>
        <v>#REF!</v>
      </c>
      <c r="M37" s="21" t="e">
        <f t="shared" si="37"/>
        <v>#REF!</v>
      </c>
      <c r="N37" s="21" t="e">
        <f t="shared" si="37"/>
        <v>#REF!</v>
      </c>
      <c r="O37" s="21" t="e">
        <f t="shared" si="37"/>
        <v>#REF!</v>
      </c>
      <c r="P37" s="21" t="e">
        <f t="shared" si="37"/>
        <v>#REF!</v>
      </c>
      <c r="Q37" s="21" t="e">
        <f t="shared" si="37"/>
        <v>#REF!</v>
      </c>
      <c r="R37" s="21" t="e">
        <f t="shared" si="37"/>
        <v>#REF!</v>
      </c>
      <c r="S37" s="21" t="e">
        <f t="shared" si="37"/>
        <v>#REF!</v>
      </c>
      <c r="T37" s="21" t="e">
        <f t="shared" si="37"/>
        <v>#REF!</v>
      </c>
      <c r="U37" s="21" t="e">
        <f t="shared" si="37"/>
        <v>#REF!</v>
      </c>
      <c r="V37" s="21">
        <f t="shared" si="37"/>
        <v>0</v>
      </c>
      <c r="X37" s="14" t="e">
        <f t="shared" si="6"/>
        <v>#REF!</v>
      </c>
      <c r="Y37" s="14" t="e">
        <f t="shared" si="34"/>
        <v>#REF!</v>
      </c>
      <c r="Z37" s="14" t="e">
        <f t="shared" si="34"/>
        <v>#REF!</v>
      </c>
      <c r="AA37" s="14" t="e">
        <f t="shared" si="34"/>
        <v>#REF!</v>
      </c>
      <c r="AB37" s="14" t="e">
        <f t="shared" si="34"/>
        <v>#REF!</v>
      </c>
      <c r="AC37" s="14" t="e">
        <f t="shared" si="34"/>
        <v>#REF!</v>
      </c>
      <c r="AD37" s="14" t="e">
        <f t="shared" si="34"/>
        <v>#REF!</v>
      </c>
      <c r="AE37" s="14" t="e">
        <f t="shared" si="34"/>
        <v>#REF!</v>
      </c>
      <c r="AF37" s="14" t="e">
        <f t="shared" si="34"/>
        <v>#REF!</v>
      </c>
      <c r="AG37" s="14" t="e">
        <f t="shared" si="34"/>
        <v>#REF!</v>
      </c>
      <c r="AH37" s="14" t="e">
        <f t="shared" si="34"/>
        <v>#REF!</v>
      </c>
      <c r="AI37" s="14" t="e">
        <f t="shared" si="34"/>
        <v>#REF!</v>
      </c>
      <c r="AJ37" s="14" t="e">
        <f t="shared" si="34"/>
        <v>#REF!</v>
      </c>
      <c r="AK37" s="14" t="e">
        <f t="shared" si="34"/>
        <v>#REF!</v>
      </c>
      <c r="AL37" s="14">
        <f t="shared" si="34"/>
        <v>0</v>
      </c>
      <c r="AN37" s="8" t="e">
        <f t="shared" si="8"/>
        <v>#REF!</v>
      </c>
      <c r="AO37" s="8" t="e">
        <f t="shared" si="35"/>
        <v>#REF!</v>
      </c>
      <c r="AP37" s="8" t="e">
        <f t="shared" si="35"/>
        <v>#REF!</v>
      </c>
      <c r="AQ37" s="8" t="e">
        <f t="shared" si="35"/>
        <v>#REF!</v>
      </c>
      <c r="AR37" s="8" t="e">
        <f t="shared" si="35"/>
        <v>#REF!</v>
      </c>
      <c r="AS37" s="8" t="e">
        <f t="shared" si="35"/>
        <v>#REF!</v>
      </c>
      <c r="AT37" s="8" t="e">
        <f t="shared" si="35"/>
        <v>#REF!</v>
      </c>
      <c r="AU37" s="8" t="e">
        <f t="shared" si="35"/>
        <v>#REF!</v>
      </c>
      <c r="AV37" s="8" t="e">
        <f t="shared" si="35"/>
        <v>#REF!</v>
      </c>
      <c r="AW37" s="8" t="e">
        <f t="shared" si="35"/>
        <v>#REF!</v>
      </c>
      <c r="AX37" s="8" t="e">
        <f t="shared" si="35"/>
        <v>#REF!</v>
      </c>
      <c r="AY37" s="8" t="e">
        <f t="shared" si="35"/>
        <v>#REF!</v>
      </c>
      <c r="AZ37" s="8" t="e">
        <f t="shared" si="35"/>
        <v>#REF!</v>
      </c>
      <c r="BA37" s="8" t="e">
        <f t="shared" si="35"/>
        <v>#REF!</v>
      </c>
      <c r="BB37" s="8" t="e">
        <f t="shared" si="35"/>
        <v>#REF!</v>
      </c>
      <c r="BC37" s="8" t="e">
        <f t="shared" si="17"/>
        <v>#REF!</v>
      </c>
      <c r="BE37" s="21" t="e">
        <f t="shared" si="10"/>
        <v>#REF!</v>
      </c>
      <c r="BF37" s="21" t="e">
        <f t="shared" si="36"/>
        <v>#REF!</v>
      </c>
      <c r="BG37" s="21" t="e">
        <f t="shared" si="36"/>
        <v>#REF!</v>
      </c>
      <c r="BH37" s="21" t="e">
        <f t="shared" si="36"/>
        <v>#REF!</v>
      </c>
      <c r="BI37" s="21" t="e">
        <f t="shared" si="36"/>
        <v>#REF!</v>
      </c>
      <c r="BJ37" s="21" t="e">
        <f t="shared" si="36"/>
        <v>#REF!</v>
      </c>
      <c r="BK37" s="21" t="e">
        <f t="shared" si="36"/>
        <v>#REF!</v>
      </c>
      <c r="BL37" s="21" t="e">
        <f t="shared" si="36"/>
        <v>#REF!</v>
      </c>
      <c r="BM37" s="21" t="e">
        <f t="shared" si="36"/>
        <v>#REF!</v>
      </c>
      <c r="BN37" s="21" t="e">
        <f t="shared" si="36"/>
        <v>#REF!</v>
      </c>
      <c r="BO37" s="21" t="e">
        <f t="shared" si="36"/>
        <v>#REF!</v>
      </c>
      <c r="BP37" s="21" t="e">
        <f t="shared" si="36"/>
        <v>#REF!</v>
      </c>
      <c r="BQ37" s="21" t="e">
        <f t="shared" si="36"/>
        <v>#REF!</v>
      </c>
      <c r="BR37" s="21" t="e">
        <f t="shared" si="36"/>
        <v>#REF!</v>
      </c>
      <c r="BS37" s="21">
        <f t="shared" si="36"/>
        <v>0</v>
      </c>
      <c r="BT37" s="21" t="e">
        <f t="shared" si="18"/>
        <v>#REF!</v>
      </c>
      <c r="BV37" s="9" t="e">
        <f t="shared" si="12"/>
        <v>#REF!</v>
      </c>
      <c r="BW37" s="11" t="e">
        <f>IF(Y36&lt;=0,0,IF($C37&lt;=SUM($BV37:BV37),0,IF(BF37+$C37-SUM($BV37:BV37)&gt;Y36+AO37,Y36+AO37-BF37,$C37-SUM($BV37:BV37))))</f>
        <v>#REF!</v>
      </c>
      <c r="BX37" s="11" t="e">
        <f>IF(Z36&lt;=0,0,IF($C37&lt;=SUM($BV37:BW37),0,IF(BG37+$C37-SUM($BV37:BW37)&gt;Z36+AP37,Z36+AP37-BG37,$C37-SUM($BV37:BW37))))</f>
        <v>#REF!</v>
      </c>
      <c r="BY37" s="11" t="e">
        <f>IF(AA36&lt;=0,0,IF($C37&lt;=SUM($BV37:BX37),0,IF(BH37+$C37-SUM($BV37:BX37)&gt;AA36+AQ37,AA36+AQ37-BH37,$C37-SUM($BV37:BX37))))</f>
        <v>#REF!</v>
      </c>
      <c r="BZ37" s="11" t="e">
        <f>IF(AB36&lt;=0,0,IF($C37&lt;=SUM($BV37:BY37),0,IF(BI37+$C37-SUM($BV37:BY37)&gt;AB36+AR37,AB36+AR37-BI37,$C37-SUM($BV37:BY37))))</f>
        <v>#REF!</v>
      </c>
      <c r="CA37" s="11" t="e">
        <f>IF(AC36&lt;=0,0,IF($C37&lt;=SUM($BV37:BZ37),0,IF(BJ37+$C37-SUM($BV37:BZ37)&gt;AC36+AS37,AC36+AS37-BJ37,$C37-SUM($BV37:BZ37))))</f>
        <v>#REF!</v>
      </c>
      <c r="CB37" s="11" t="e">
        <f>IF(AD36&lt;=0,0,IF($C37&lt;=SUM($BV37:CA37),0,IF(BK37+$C37-SUM($BV37:CA37)&gt;AD36+AT37,AD36+AT37-BK37,$C37-SUM($BV37:CA37))))</f>
        <v>#REF!</v>
      </c>
      <c r="CC37" s="11" t="e">
        <f>IF(AE36&lt;=0,0,IF($C37&lt;=SUM($BV37:CB37),0,IF(BL37+$C37-SUM($BV37:CB37)&gt;AE36+AU37,AE36+AU37-BL37,$C37-SUM($BV37:CB37))))</f>
        <v>#REF!</v>
      </c>
      <c r="CD37" s="11" t="e">
        <f>IF(AF36&lt;=0,0,IF($C37&lt;=SUM($BV37:CC37),0,IF(BM37+$C37-SUM($BV37:CC37)&gt;AF36+AV37,AF36+AV37-BM37,$C37-SUM($BV37:CC37))))</f>
        <v>#REF!</v>
      </c>
      <c r="CE37" s="11" t="e">
        <f>IF(AG36&lt;=0,0,IF($C37&lt;=SUM($BV37:CD37),0,IF(BN37+$C37-SUM($BV37:CD37)&gt;AG36+AW37,AG36+AW37-BN37,$C37-SUM($BV37:CD37))))</f>
        <v>#REF!</v>
      </c>
      <c r="CF37" s="11" t="e">
        <f>IF(AH36&lt;=0,0,IF($C37&lt;=SUM($BV37:CE37),0,IF(BO37+$C37-SUM($BV37:CE37)&gt;AH36+AX37,AH36+AX37-BO37,$C37-SUM($BV37:CE37))))</f>
        <v>#REF!</v>
      </c>
      <c r="CG37" s="11" t="e">
        <f>IF(AI36&lt;=0,0,IF($C37&lt;=SUM($BV37:CF37),0,IF(BP37+$C37-SUM($BV37:CF37)&gt;AI36+AY37,AI36+AY37-BP37,$C37-SUM($BV37:CF37))))</f>
        <v>#REF!</v>
      </c>
      <c r="CH37" s="11" t="e">
        <f>IF(AJ36&lt;=0,0,IF($C37&lt;=SUM($BV37:CG37),0,IF(BQ37+$C37-SUM($BV37:CG37)&gt;AJ36+AZ37,AJ36+AZ37-BQ37,$C37-SUM($BV37:CG37))))</f>
        <v>#REF!</v>
      </c>
      <c r="CI37" s="11" t="e">
        <f>IF(AK36&lt;=0,0,IF($C37&lt;=SUM($BV37:CH37),0,IF(BR37+$C37-SUM($BV37:CH37)&gt;AK36+BA37,AK36+BA37-BR37,$C37-SUM($BV37:CH37))))</f>
        <v>#REF!</v>
      </c>
      <c r="CJ37" s="11">
        <f>IF(AL36&lt;=0,0,IF($C37&lt;=SUM($BV37:CI37),0,IF(BS37+$C37-SUM($BV37:CI37)&gt;AL36+BB37,AL36+BB37-BS37,$C37-SUM($BV37:CI37))))</f>
        <v>0</v>
      </c>
      <c r="CL37" s="9" t="e">
        <f t="shared" si="19"/>
        <v>#REF!</v>
      </c>
      <c r="CM37" s="9" t="e">
        <f t="shared" si="20"/>
        <v>#REF!</v>
      </c>
      <c r="CN37" s="9" t="e">
        <f t="shared" si="21"/>
        <v>#REF!</v>
      </c>
      <c r="CO37" s="9" t="e">
        <f t="shared" si="22"/>
        <v>#REF!</v>
      </c>
      <c r="CP37" s="9" t="e">
        <f t="shared" si="23"/>
        <v>#REF!</v>
      </c>
      <c r="CQ37" s="9" t="e">
        <f t="shared" si="24"/>
        <v>#REF!</v>
      </c>
      <c r="CR37" s="9" t="e">
        <f t="shared" si="25"/>
        <v>#REF!</v>
      </c>
      <c r="CS37" s="9" t="e">
        <f t="shared" si="26"/>
        <v>#REF!</v>
      </c>
      <c r="CT37" s="9" t="e">
        <f t="shared" si="27"/>
        <v>#REF!</v>
      </c>
      <c r="CU37" s="9" t="e">
        <f t="shared" si="28"/>
        <v>#REF!</v>
      </c>
      <c r="CV37" s="9" t="e">
        <f t="shared" si="29"/>
        <v>#REF!</v>
      </c>
      <c r="CW37" s="9" t="e">
        <f t="shared" si="30"/>
        <v>#REF!</v>
      </c>
      <c r="CX37" s="9" t="e">
        <f t="shared" si="31"/>
        <v>#REF!</v>
      </c>
      <c r="CY37" s="9" t="e">
        <f t="shared" si="32"/>
        <v>#REF!</v>
      </c>
      <c r="CZ37" s="9">
        <f t="shared" si="33"/>
        <v>0</v>
      </c>
    </row>
    <row r="38" spans="1:104">
      <c r="A38" s="12" t="e">
        <f t="shared" si="14"/>
        <v>#REF!</v>
      </c>
      <c r="B38" s="18" t="e">
        <f t="shared" si="15"/>
        <v>#REF!</v>
      </c>
      <c r="C38" s="16" t="e">
        <f t="shared" si="16"/>
        <v>#REF!</v>
      </c>
      <c r="D38" s="13"/>
      <c r="E38" s="25" t="e">
        <f>+#REF!</f>
        <v>#REF!</v>
      </c>
      <c r="F38" s="21"/>
      <c r="G38" s="9"/>
      <c r="H38" s="21" t="e">
        <f t="shared" si="4"/>
        <v>#REF!</v>
      </c>
      <c r="I38" s="21" t="e">
        <f t="shared" si="38"/>
        <v>#REF!</v>
      </c>
      <c r="J38" s="21" t="e">
        <f t="shared" si="38"/>
        <v>#REF!</v>
      </c>
      <c r="K38" s="21" t="e">
        <f t="shared" si="38"/>
        <v>#REF!</v>
      </c>
      <c r="L38" s="21" t="e">
        <f t="shared" si="37"/>
        <v>#REF!</v>
      </c>
      <c r="M38" s="21" t="e">
        <f t="shared" si="37"/>
        <v>#REF!</v>
      </c>
      <c r="N38" s="21" t="e">
        <f t="shared" si="37"/>
        <v>#REF!</v>
      </c>
      <c r="O38" s="21" t="e">
        <f t="shared" si="37"/>
        <v>#REF!</v>
      </c>
      <c r="P38" s="21" t="e">
        <f t="shared" si="37"/>
        <v>#REF!</v>
      </c>
      <c r="Q38" s="21" t="e">
        <f t="shared" si="37"/>
        <v>#REF!</v>
      </c>
      <c r="R38" s="21" t="e">
        <f t="shared" si="37"/>
        <v>#REF!</v>
      </c>
      <c r="S38" s="21" t="e">
        <f t="shared" si="37"/>
        <v>#REF!</v>
      </c>
      <c r="T38" s="21" t="e">
        <f t="shared" si="37"/>
        <v>#REF!</v>
      </c>
      <c r="U38" s="21" t="e">
        <f t="shared" si="37"/>
        <v>#REF!</v>
      </c>
      <c r="V38" s="21">
        <f t="shared" si="37"/>
        <v>0</v>
      </c>
      <c r="X38" s="14" t="e">
        <f t="shared" si="6"/>
        <v>#REF!</v>
      </c>
      <c r="Y38" s="14" t="e">
        <f t="shared" si="34"/>
        <v>#REF!</v>
      </c>
      <c r="Z38" s="14" t="e">
        <f t="shared" si="34"/>
        <v>#REF!</v>
      </c>
      <c r="AA38" s="14" t="e">
        <f t="shared" si="34"/>
        <v>#REF!</v>
      </c>
      <c r="AB38" s="14" t="e">
        <f t="shared" si="34"/>
        <v>#REF!</v>
      </c>
      <c r="AC38" s="14" t="e">
        <f t="shared" si="34"/>
        <v>#REF!</v>
      </c>
      <c r="AD38" s="14" t="e">
        <f t="shared" si="34"/>
        <v>#REF!</v>
      </c>
      <c r="AE38" s="14" t="e">
        <f t="shared" si="34"/>
        <v>#REF!</v>
      </c>
      <c r="AF38" s="14" t="e">
        <f t="shared" si="34"/>
        <v>#REF!</v>
      </c>
      <c r="AG38" s="14" t="e">
        <f t="shared" si="34"/>
        <v>#REF!</v>
      </c>
      <c r="AH38" s="14" t="e">
        <f t="shared" si="34"/>
        <v>#REF!</v>
      </c>
      <c r="AI38" s="14" t="e">
        <f t="shared" si="34"/>
        <v>#REF!</v>
      </c>
      <c r="AJ38" s="14" t="e">
        <f t="shared" si="34"/>
        <v>#REF!</v>
      </c>
      <c r="AK38" s="14" t="e">
        <f t="shared" si="34"/>
        <v>#REF!</v>
      </c>
      <c r="AL38" s="14">
        <f t="shared" si="34"/>
        <v>0</v>
      </c>
      <c r="AN38" s="8" t="e">
        <f t="shared" si="8"/>
        <v>#REF!</v>
      </c>
      <c r="AO38" s="8" t="e">
        <f t="shared" si="35"/>
        <v>#REF!</v>
      </c>
      <c r="AP38" s="8" t="e">
        <f t="shared" si="35"/>
        <v>#REF!</v>
      </c>
      <c r="AQ38" s="8" t="e">
        <f t="shared" si="35"/>
        <v>#REF!</v>
      </c>
      <c r="AR38" s="8" t="e">
        <f t="shared" si="35"/>
        <v>#REF!</v>
      </c>
      <c r="AS38" s="8" t="e">
        <f t="shared" si="35"/>
        <v>#REF!</v>
      </c>
      <c r="AT38" s="8" t="e">
        <f t="shared" si="35"/>
        <v>#REF!</v>
      </c>
      <c r="AU38" s="8" t="e">
        <f t="shared" si="35"/>
        <v>#REF!</v>
      </c>
      <c r="AV38" s="8" t="e">
        <f t="shared" si="35"/>
        <v>#REF!</v>
      </c>
      <c r="AW38" s="8" t="e">
        <f t="shared" si="35"/>
        <v>#REF!</v>
      </c>
      <c r="AX38" s="8" t="e">
        <f t="shared" si="35"/>
        <v>#REF!</v>
      </c>
      <c r="AY38" s="8" t="e">
        <f t="shared" si="35"/>
        <v>#REF!</v>
      </c>
      <c r="AZ38" s="8" t="e">
        <f t="shared" si="35"/>
        <v>#REF!</v>
      </c>
      <c r="BA38" s="8" t="e">
        <f t="shared" si="35"/>
        <v>#REF!</v>
      </c>
      <c r="BB38" s="8" t="e">
        <f t="shared" si="35"/>
        <v>#REF!</v>
      </c>
      <c r="BC38" s="8" t="e">
        <f t="shared" si="17"/>
        <v>#REF!</v>
      </c>
      <c r="BE38" s="21" t="e">
        <f t="shared" si="10"/>
        <v>#REF!</v>
      </c>
      <c r="BF38" s="21" t="e">
        <f t="shared" si="36"/>
        <v>#REF!</v>
      </c>
      <c r="BG38" s="21" t="e">
        <f t="shared" si="36"/>
        <v>#REF!</v>
      </c>
      <c r="BH38" s="21" t="e">
        <f t="shared" si="36"/>
        <v>#REF!</v>
      </c>
      <c r="BI38" s="21" t="e">
        <f t="shared" si="36"/>
        <v>#REF!</v>
      </c>
      <c r="BJ38" s="21" t="e">
        <f t="shared" si="36"/>
        <v>#REF!</v>
      </c>
      <c r="BK38" s="21" t="e">
        <f t="shared" si="36"/>
        <v>#REF!</v>
      </c>
      <c r="BL38" s="21" t="e">
        <f t="shared" si="36"/>
        <v>#REF!</v>
      </c>
      <c r="BM38" s="21" t="e">
        <f t="shared" si="36"/>
        <v>#REF!</v>
      </c>
      <c r="BN38" s="21" t="e">
        <f t="shared" si="36"/>
        <v>#REF!</v>
      </c>
      <c r="BO38" s="21" t="e">
        <f t="shared" si="36"/>
        <v>#REF!</v>
      </c>
      <c r="BP38" s="21" t="e">
        <f t="shared" si="36"/>
        <v>#REF!</v>
      </c>
      <c r="BQ38" s="21" t="e">
        <f t="shared" si="36"/>
        <v>#REF!</v>
      </c>
      <c r="BR38" s="21" t="e">
        <f t="shared" si="36"/>
        <v>#REF!</v>
      </c>
      <c r="BS38" s="21">
        <f t="shared" si="36"/>
        <v>0</v>
      </c>
      <c r="BT38" s="21" t="e">
        <f t="shared" si="18"/>
        <v>#REF!</v>
      </c>
      <c r="BV38" s="9" t="e">
        <f t="shared" si="12"/>
        <v>#REF!</v>
      </c>
      <c r="BW38" s="11" t="e">
        <f>IF(Y37&lt;=0,0,IF($C38&lt;=SUM($BV38:BV38),0,IF(BF38+$C38-SUM($BV38:BV38)&gt;Y37+AO38,Y37+AO38-BF38,$C38-SUM($BV38:BV38))))</f>
        <v>#REF!</v>
      </c>
      <c r="BX38" s="11" t="e">
        <f>IF(Z37&lt;=0,0,IF($C38&lt;=SUM($BV38:BW38),0,IF(BG38+$C38-SUM($BV38:BW38)&gt;Z37+AP38,Z37+AP38-BG38,$C38-SUM($BV38:BW38))))</f>
        <v>#REF!</v>
      </c>
      <c r="BY38" s="11" t="e">
        <f>IF(AA37&lt;=0,0,IF($C38&lt;=SUM($BV38:BX38),0,IF(BH38+$C38-SUM($BV38:BX38)&gt;AA37+AQ38,AA37+AQ38-BH38,$C38-SUM($BV38:BX38))))</f>
        <v>#REF!</v>
      </c>
      <c r="BZ38" s="11" t="e">
        <f>IF(AB37&lt;=0,0,IF($C38&lt;=SUM($BV38:BY38),0,IF(BI38+$C38-SUM($BV38:BY38)&gt;AB37+AR38,AB37+AR38-BI38,$C38-SUM($BV38:BY38))))</f>
        <v>#REF!</v>
      </c>
      <c r="CA38" s="11" t="e">
        <f>IF(AC37&lt;=0,0,IF($C38&lt;=SUM($BV38:BZ38),0,IF(BJ38+$C38-SUM($BV38:BZ38)&gt;AC37+AS38,AC37+AS38-BJ38,$C38-SUM($BV38:BZ38))))</f>
        <v>#REF!</v>
      </c>
      <c r="CB38" s="11" t="e">
        <f>IF(AD37&lt;=0,0,IF($C38&lt;=SUM($BV38:CA38),0,IF(BK38+$C38-SUM($BV38:CA38)&gt;AD37+AT38,AD37+AT38-BK38,$C38-SUM($BV38:CA38))))</f>
        <v>#REF!</v>
      </c>
      <c r="CC38" s="11" t="e">
        <f>IF(AE37&lt;=0,0,IF($C38&lt;=SUM($BV38:CB38),0,IF(BL38+$C38-SUM($BV38:CB38)&gt;AE37+AU38,AE37+AU38-BL38,$C38-SUM($BV38:CB38))))</f>
        <v>#REF!</v>
      </c>
      <c r="CD38" s="11" t="e">
        <f>IF(AF37&lt;=0,0,IF($C38&lt;=SUM($BV38:CC38),0,IF(BM38+$C38-SUM($BV38:CC38)&gt;AF37+AV38,AF37+AV38-BM38,$C38-SUM($BV38:CC38))))</f>
        <v>#REF!</v>
      </c>
      <c r="CE38" s="11" t="e">
        <f>IF(AG37&lt;=0,0,IF($C38&lt;=SUM($BV38:CD38),0,IF(BN38+$C38-SUM($BV38:CD38)&gt;AG37+AW38,AG37+AW38-BN38,$C38-SUM($BV38:CD38))))</f>
        <v>#REF!</v>
      </c>
      <c r="CF38" s="11" t="e">
        <f>IF(AH37&lt;=0,0,IF($C38&lt;=SUM($BV38:CE38),0,IF(BO38+$C38-SUM($BV38:CE38)&gt;AH37+AX38,AH37+AX38-BO38,$C38-SUM($BV38:CE38))))</f>
        <v>#REF!</v>
      </c>
      <c r="CG38" s="11" t="e">
        <f>IF(AI37&lt;=0,0,IF($C38&lt;=SUM($BV38:CF38),0,IF(BP38+$C38-SUM($BV38:CF38)&gt;AI37+AY38,AI37+AY38-BP38,$C38-SUM($BV38:CF38))))</f>
        <v>#REF!</v>
      </c>
      <c r="CH38" s="11" t="e">
        <f>IF(AJ37&lt;=0,0,IF($C38&lt;=SUM($BV38:CG38),0,IF(BQ38+$C38-SUM($BV38:CG38)&gt;AJ37+AZ38,AJ37+AZ38-BQ38,$C38-SUM($BV38:CG38))))</f>
        <v>#REF!</v>
      </c>
      <c r="CI38" s="11" t="e">
        <f>IF(AK37&lt;=0,0,IF($C38&lt;=SUM($BV38:CH38),0,IF(BR38+$C38-SUM($BV38:CH38)&gt;AK37+BA38,AK37+BA38-BR38,$C38-SUM($BV38:CH38))))</f>
        <v>#REF!</v>
      </c>
      <c r="CJ38" s="11">
        <f>IF(AL37&lt;=0,0,IF($C38&lt;=SUM($BV38:CI38),0,IF(BS38+$C38-SUM($BV38:CI38)&gt;AL37+BB38,AL37+BB38-BS38,$C38-SUM($BV38:CI38))))</f>
        <v>0</v>
      </c>
      <c r="CL38" s="9" t="e">
        <f t="shared" si="19"/>
        <v>#REF!</v>
      </c>
      <c r="CM38" s="9" t="e">
        <f t="shared" si="20"/>
        <v>#REF!</v>
      </c>
      <c r="CN38" s="9" t="e">
        <f t="shared" si="21"/>
        <v>#REF!</v>
      </c>
      <c r="CO38" s="9" t="e">
        <f t="shared" si="22"/>
        <v>#REF!</v>
      </c>
      <c r="CP38" s="9" t="e">
        <f t="shared" si="23"/>
        <v>#REF!</v>
      </c>
      <c r="CQ38" s="9" t="e">
        <f t="shared" si="24"/>
        <v>#REF!</v>
      </c>
      <c r="CR38" s="9" t="e">
        <f t="shared" si="25"/>
        <v>#REF!</v>
      </c>
      <c r="CS38" s="9" t="e">
        <f t="shared" si="26"/>
        <v>#REF!</v>
      </c>
      <c r="CT38" s="9" t="e">
        <f t="shared" si="27"/>
        <v>#REF!</v>
      </c>
      <c r="CU38" s="9" t="e">
        <f t="shared" si="28"/>
        <v>#REF!</v>
      </c>
      <c r="CV38" s="9" t="e">
        <f t="shared" si="29"/>
        <v>#REF!</v>
      </c>
      <c r="CW38" s="9" t="e">
        <f t="shared" si="30"/>
        <v>#REF!</v>
      </c>
      <c r="CX38" s="9" t="e">
        <f t="shared" si="31"/>
        <v>#REF!</v>
      </c>
      <c r="CY38" s="9" t="e">
        <f t="shared" si="32"/>
        <v>#REF!</v>
      </c>
      <c r="CZ38" s="9">
        <f t="shared" si="33"/>
        <v>0</v>
      </c>
    </row>
    <row r="39" spans="1:104">
      <c r="A39" s="12" t="e">
        <f t="shared" si="14"/>
        <v>#REF!</v>
      </c>
      <c r="B39" s="18" t="e">
        <f t="shared" si="15"/>
        <v>#REF!</v>
      </c>
      <c r="C39" s="16" t="e">
        <f t="shared" si="16"/>
        <v>#REF!</v>
      </c>
      <c r="D39" s="13"/>
      <c r="E39" s="25" t="e">
        <f>+#REF!</f>
        <v>#REF!</v>
      </c>
      <c r="F39" s="21"/>
      <c r="G39" s="9"/>
      <c r="H39" s="21" t="e">
        <f t="shared" si="4"/>
        <v>#REF!</v>
      </c>
      <c r="I39" s="21" t="e">
        <f t="shared" si="38"/>
        <v>#REF!</v>
      </c>
      <c r="J39" s="21" t="e">
        <f t="shared" si="38"/>
        <v>#REF!</v>
      </c>
      <c r="K39" s="21" t="e">
        <f t="shared" si="38"/>
        <v>#REF!</v>
      </c>
      <c r="L39" s="21" t="e">
        <f t="shared" si="37"/>
        <v>#REF!</v>
      </c>
      <c r="M39" s="21" t="e">
        <f t="shared" si="37"/>
        <v>#REF!</v>
      </c>
      <c r="N39" s="21" t="e">
        <f t="shared" si="37"/>
        <v>#REF!</v>
      </c>
      <c r="O39" s="21" t="e">
        <f t="shared" si="37"/>
        <v>#REF!</v>
      </c>
      <c r="P39" s="21" t="e">
        <f t="shared" si="37"/>
        <v>#REF!</v>
      </c>
      <c r="Q39" s="21" t="e">
        <f t="shared" si="37"/>
        <v>#REF!</v>
      </c>
      <c r="R39" s="21" t="e">
        <f t="shared" si="37"/>
        <v>#REF!</v>
      </c>
      <c r="S39" s="21" t="e">
        <f t="shared" si="37"/>
        <v>#REF!</v>
      </c>
      <c r="T39" s="21" t="e">
        <f t="shared" si="37"/>
        <v>#REF!</v>
      </c>
      <c r="U39" s="21" t="e">
        <f t="shared" si="37"/>
        <v>#REF!</v>
      </c>
      <c r="V39" s="21">
        <f t="shared" si="37"/>
        <v>0</v>
      </c>
      <c r="X39" s="14" t="e">
        <f t="shared" si="6"/>
        <v>#REF!</v>
      </c>
      <c r="Y39" s="14" t="e">
        <f t="shared" si="34"/>
        <v>#REF!</v>
      </c>
      <c r="Z39" s="14" t="e">
        <f t="shared" si="34"/>
        <v>#REF!</v>
      </c>
      <c r="AA39" s="14" t="e">
        <f t="shared" si="34"/>
        <v>#REF!</v>
      </c>
      <c r="AB39" s="14" t="e">
        <f t="shared" si="34"/>
        <v>#REF!</v>
      </c>
      <c r="AC39" s="14" t="e">
        <f t="shared" si="34"/>
        <v>#REF!</v>
      </c>
      <c r="AD39" s="14" t="e">
        <f t="shared" si="34"/>
        <v>#REF!</v>
      </c>
      <c r="AE39" s="14" t="e">
        <f t="shared" si="34"/>
        <v>#REF!</v>
      </c>
      <c r="AF39" s="14" t="e">
        <f t="shared" si="34"/>
        <v>#REF!</v>
      </c>
      <c r="AG39" s="14" t="e">
        <f t="shared" si="34"/>
        <v>#REF!</v>
      </c>
      <c r="AH39" s="14" t="e">
        <f t="shared" si="34"/>
        <v>#REF!</v>
      </c>
      <c r="AI39" s="14" t="e">
        <f t="shared" si="34"/>
        <v>#REF!</v>
      </c>
      <c r="AJ39" s="14" t="e">
        <f t="shared" si="34"/>
        <v>#REF!</v>
      </c>
      <c r="AK39" s="14" t="e">
        <f t="shared" si="34"/>
        <v>#REF!</v>
      </c>
      <c r="AL39" s="14">
        <f t="shared" si="34"/>
        <v>0</v>
      </c>
      <c r="AN39" s="8" t="e">
        <f t="shared" si="8"/>
        <v>#REF!</v>
      </c>
      <c r="AO39" s="8" t="e">
        <f t="shared" si="35"/>
        <v>#REF!</v>
      </c>
      <c r="AP39" s="8" t="e">
        <f t="shared" si="35"/>
        <v>#REF!</v>
      </c>
      <c r="AQ39" s="8" t="e">
        <f t="shared" si="35"/>
        <v>#REF!</v>
      </c>
      <c r="AR39" s="8" t="e">
        <f t="shared" si="35"/>
        <v>#REF!</v>
      </c>
      <c r="AS39" s="8" t="e">
        <f t="shared" si="35"/>
        <v>#REF!</v>
      </c>
      <c r="AT39" s="8" t="e">
        <f t="shared" si="35"/>
        <v>#REF!</v>
      </c>
      <c r="AU39" s="8" t="e">
        <f t="shared" si="35"/>
        <v>#REF!</v>
      </c>
      <c r="AV39" s="8" t="e">
        <f t="shared" si="35"/>
        <v>#REF!</v>
      </c>
      <c r="AW39" s="8" t="e">
        <f t="shared" si="35"/>
        <v>#REF!</v>
      </c>
      <c r="AX39" s="8" t="e">
        <f t="shared" si="35"/>
        <v>#REF!</v>
      </c>
      <c r="AY39" s="8" t="e">
        <f t="shared" si="35"/>
        <v>#REF!</v>
      </c>
      <c r="AZ39" s="8" t="e">
        <f t="shared" si="35"/>
        <v>#REF!</v>
      </c>
      <c r="BA39" s="8" t="e">
        <f t="shared" si="35"/>
        <v>#REF!</v>
      </c>
      <c r="BB39" s="8" t="e">
        <f t="shared" si="35"/>
        <v>#REF!</v>
      </c>
      <c r="BC39" s="8" t="e">
        <f t="shared" si="17"/>
        <v>#REF!</v>
      </c>
      <c r="BE39" s="21" t="e">
        <f t="shared" si="10"/>
        <v>#REF!</v>
      </c>
      <c r="BF39" s="21" t="e">
        <f t="shared" si="36"/>
        <v>#REF!</v>
      </c>
      <c r="BG39" s="21" t="e">
        <f t="shared" si="36"/>
        <v>#REF!</v>
      </c>
      <c r="BH39" s="21" t="e">
        <f t="shared" si="36"/>
        <v>#REF!</v>
      </c>
      <c r="BI39" s="21" t="e">
        <f t="shared" si="36"/>
        <v>#REF!</v>
      </c>
      <c r="BJ39" s="21" t="e">
        <f t="shared" si="36"/>
        <v>#REF!</v>
      </c>
      <c r="BK39" s="21" t="e">
        <f t="shared" si="36"/>
        <v>#REF!</v>
      </c>
      <c r="BL39" s="21" t="e">
        <f t="shared" si="36"/>
        <v>#REF!</v>
      </c>
      <c r="BM39" s="21" t="e">
        <f t="shared" si="36"/>
        <v>#REF!</v>
      </c>
      <c r="BN39" s="21" t="e">
        <f t="shared" si="36"/>
        <v>#REF!</v>
      </c>
      <c r="BO39" s="21" t="e">
        <f t="shared" si="36"/>
        <v>#REF!</v>
      </c>
      <c r="BP39" s="21" t="e">
        <f t="shared" si="36"/>
        <v>#REF!</v>
      </c>
      <c r="BQ39" s="21" t="e">
        <f t="shared" si="36"/>
        <v>#REF!</v>
      </c>
      <c r="BR39" s="21" t="e">
        <f t="shared" si="36"/>
        <v>#REF!</v>
      </c>
      <c r="BS39" s="21">
        <f t="shared" si="36"/>
        <v>0</v>
      </c>
      <c r="BT39" s="21" t="e">
        <f t="shared" si="18"/>
        <v>#REF!</v>
      </c>
      <c r="BV39" s="9" t="e">
        <f t="shared" si="12"/>
        <v>#REF!</v>
      </c>
      <c r="BW39" s="11" t="e">
        <f>IF(Y38&lt;=0,0,IF($C39&lt;=SUM($BV39:BV39),0,IF(BF39+$C39-SUM($BV39:BV39)&gt;Y38+AO39,Y38+AO39-BF39,$C39-SUM($BV39:BV39))))</f>
        <v>#REF!</v>
      </c>
      <c r="BX39" s="11" t="e">
        <f>IF(Z38&lt;=0,0,IF($C39&lt;=SUM($BV39:BW39),0,IF(BG39+$C39-SUM($BV39:BW39)&gt;Z38+AP39,Z38+AP39-BG39,$C39-SUM($BV39:BW39))))</f>
        <v>#REF!</v>
      </c>
      <c r="BY39" s="11" t="e">
        <f>IF(AA38&lt;=0,0,IF($C39&lt;=SUM($BV39:BX39),0,IF(BH39+$C39-SUM($BV39:BX39)&gt;AA38+AQ39,AA38+AQ39-BH39,$C39-SUM($BV39:BX39))))</f>
        <v>#REF!</v>
      </c>
      <c r="BZ39" s="11" t="e">
        <f>IF(AB38&lt;=0,0,IF($C39&lt;=SUM($BV39:BY39),0,IF(BI39+$C39-SUM($BV39:BY39)&gt;AB38+AR39,AB38+AR39-BI39,$C39-SUM($BV39:BY39))))</f>
        <v>#REF!</v>
      </c>
      <c r="CA39" s="11" t="e">
        <f>IF(AC38&lt;=0,0,IF($C39&lt;=SUM($BV39:BZ39),0,IF(BJ39+$C39-SUM($BV39:BZ39)&gt;AC38+AS39,AC38+AS39-BJ39,$C39-SUM($BV39:BZ39))))</f>
        <v>#REF!</v>
      </c>
      <c r="CB39" s="11" t="e">
        <f>IF(AD38&lt;=0,0,IF($C39&lt;=SUM($BV39:CA39),0,IF(BK39+$C39-SUM($BV39:CA39)&gt;AD38+AT39,AD38+AT39-BK39,$C39-SUM($BV39:CA39))))</f>
        <v>#REF!</v>
      </c>
      <c r="CC39" s="11" t="e">
        <f>IF(AE38&lt;=0,0,IF($C39&lt;=SUM($BV39:CB39),0,IF(BL39+$C39-SUM($BV39:CB39)&gt;AE38+AU39,AE38+AU39-BL39,$C39-SUM($BV39:CB39))))</f>
        <v>#REF!</v>
      </c>
      <c r="CD39" s="11" t="e">
        <f>IF(AF38&lt;=0,0,IF($C39&lt;=SUM($BV39:CC39),0,IF(BM39+$C39-SUM($BV39:CC39)&gt;AF38+AV39,AF38+AV39-BM39,$C39-SUM($BV39:CC39))))</f>
        <v>#REF!</v>
      </c>
      <c r="CE39" s="11" t="e">
        <f>IF(AG38&lt;=0,0,IF($C39&lt;=SUM($BV39:CD39),0,IF(BN39+$C39-SUM($BV39:CD39)&gt;AG38+AW39,AG38+AW39-BN39,$C39-SUM($BV39:CD39))))</f>
        <v>#REF!</v>
      </c>
      <c r="CF39" s="11" t="e">
        <f>IF(AH38&lt;=0,0,IF($C39&lt;=SUM($BV39:CE39),0,IF(BO39+$C39-SUM($BV39:CE39)&gt;AH38+AX39,AH38+AX39-BO39,$C39-SUM($BV39:CE39))))</f>
        <v>#REF!</v>
      </c>
      <c r="CG39" s="11" t="e">
        <f>IF(AI38&lt;=0,0,IF($C39&lt;=SUM($BV39:CF39),0,IF(BP39+$C39-SUM($BV39:CF39)&gt;AI38+AY39,AI38+AY39-BP39,$C39-SUM($BV39:CF39))))</f>
        <v>#REF!</v>
      </c>
      <c r="CH39" s="11" t="e">
        <f>IF(AJ38&lt;=0,0,IF($C39&lt;=SUM($BV39:CG39),0,IF(BQ39+$C39-SUM($BV39:CG39)&gt;AJ38+AZ39,AJ38+AZ39-BQ39,$C39-SUM($BV39:CG39))))</f>
        <v>#REF!</v>
      </c>
      <c r="CI39" s="11" t="e">
        <f>IF(AK38&lt;=0,0,IF($C39&lt;=SUM($BV39:CH39),0,IF(BR39+$C39-SUM($BV39:CH39)&gt;AK38+BA39,AK38+BA39-BR39,$C39-SUM($BV39:CH39))))</f>
        <v>#REF!</v>
      </c>
      <c r="CJ39" s="11">
        <f>IF(AL38&lt;=0,0,IF($C39&lt;=SUM($BV39:CI39),0,IF(BS39+$C39-SUM($BV39:CI39)&gt;AL38+BB39,AL38+BB39-BS39,$C39-SUM($BV39:CI39))))</f>
        <v>0</v>
      </c>
      <c r="CL39" s="9" t="e">
        <f t="shared" si="19"/>
        <v>#REF!</v>
      </c>
      <c r="CM39" s="9" t="e">
        <f t="shared" si="20"/>
        <v>#REF!</v>
      </c>
      <c r="CN39" s="9" t="e">
        <f t="shared" si="21"/>
        <v>#REF!</v>
      </c>
      <c r="CO39" s="9" t="e">
        <f t="shared" si="22"/>
        <v>#REF!</v>
      </c>
      <c r="CP39" s="9" t="e">
        <f t="shared" si="23"/>
        <v>#REF!</v>
      </c>
      <c r="CQ39" s="9" t="e">
        <f t="shared" si="24"/>
        <v>#REF!</v>
      </c>
      <c r="CR39" s="9" t="e">
        <f t="shared" si="25"/>
        <v>#REF!</v>
      </c>
      <c r="CS39" s="9" t="e">
        <f t="shared" si="26"/>
        <v>#REF!</v>
      </c>
      <c r="CT39" s="9" t="e">
        <f t="shared" si="27"/>
        <v>#REF!</v>
      </c>
      <c r="CU39" s="9" t="e">
        <f t="shared" si="28"/>
        <v>#REF!</v>
      </c>
      <c r="CV39" s="9" t="e">
        <f t="shared" si="29"/>
        <v>#REF!</v>
      </c>
      <c r="CW39" s="9" t="e">
        <f t="shared" si="30"/>
        <v>#REF!</v>
      </c>
      <c r="CX39" s="9" t="e">
        <f t="shared" si="31"/>
        <v>#REF!</v>
      </c>
      <c r="CY39" s="9" t="e">
        <f t="shared" si="32"/>
        <v>#REF!</v>
      </c>
      <c r="CZ39" s="9">
        <f t="shared" si="33"/>
        <v>0</v>
      </c>
    </row>
    <row r="40" spans="1:104">
      <c r="A40" s="12" t="e">
        <f t="shared" si="14"/>
        <v>#REF!</v>
      </c>
      <c r="B40" s="18" t="e">
        <f t="shared" si="15"/>
        <v>#REF!</v>
      </c>
      <c r="C40" s="16" t="e">
        <f t="shared" si="16"/>
        <v>#REF!</v>
      </c>
      <c r="D40" s="13"/>
      <c r="E40" s="25" t="e">
        <f>+#REF!</f>
        <v>#REF!</v>
      </c>
      <c r="F40" s="21"/>
      <c r="G40" s="9"/>
      <c r="H40" s="21" t="e">
        <f t="shared" si="4"/>
        <v>#REF!</v>
      </c>
      <c r="I40" s="21" t="e">
        <f t="shared" si="38"/>
        <v>#REF!</v>
      </c>
      <c r="J40" s="21" t="e">
        <f t="shared" si="38"/>
        <v>#REF!</v>
      </c>
      <c r="K40" s="21" t="e">
        <f t="shared" si="38"/>
        <v>#REF!</v>
      </c>
      <c r="L40" s="21" t="e">
        <f t="shared" si="37"/>
        <v>#REF!</v>
      </c>
      <c r="M40" s="21" t="e">
        <f t="shared" si="37"/>
        <v>#REF!</v>
      </c>
      <c r="N40" s="21" t="e">
        <f t="shared" si="37"/>
        <v>#REF!</v>
      </c>
      <c r="O40" s="21" t="e">
        <f t="shared" si="37"/>
        <v>#REF!</v>
      </c>
      <c r="P40" s="21" t="e">
        <f t="shared" si="37"/>
        <v>#REF!</v>
      </c>
      <c r="Q40" s="21" t="e">
        <f t="shared" si="37"/>
        <v>#REF!</v>
      </c>
      <c r="R40" s="21" t="e">
        <f t="shared" si="37"/>
        <v>#REF!</v>
      </c>
      <c r="S40" s="21" t="e">
        <f t="shared" si="37"/>
        <v>#REF!</v>
      </c>
      <c r="T40" s="21" t="e">
        <f t="shared" si="37"/>
        <v>#REF!</v>
      </c>
      <c r="U40" s="21" t="e">
        <f t="shared" si="37"/>
        <v>#REF!</v>
      </c>
      <c r="V40" s="21">
        <f t="shared" si="37"/>
        <v>0</v>
      </c>
      <c r="X40" s="14" t="e">
        <f t="shared" si="6"/>
        <v>#REF!</v>
      </c>
      <c r="Y40" s="14" t="e">
        <f t="shared" si="34"/>
        <v>#REF!</v>
      </c>
      <c r="Z40" s="14" t="e">
        <f t="shared" si="34"/>
        <v>#REF!</v>
      </c>
      <c r="AA40" s="14" t="e">
        <f t="shared" si="34"/>
        <v>#REF!</v>
      </c>
      <c r="AB40" s="14" t="e">
        <f t="shared" si="34"/>
        <v>#REF!</v>
      </c>
      <c r="AC40" s="14" t="e">
        <f t="shared" si="34"/>
        <v>#REF!</v>
      </c>
      <c r="AD40" s="14" t="e">
        <f t="shared" si="34"/>
        <v>#REF!</v>
      </c>
      <c r="AE40" s="14" t="e">
        <f t="shared" si="34"/>
        <v>#REF!</v>
      </c>
      <c r="AF40" s="14" t="e">
        <f t="shared" si="34"/>
        <v>#REF!</v>
      </c>
      <c r="AG40" s="14" t="e">
        <f t="shared" si="34"/>
        <v>#REF!</v>
      </c>
      <c r="AH40" s="14" t="e">
        <f t="shared" si="34"/>
        <v>#REF!</v>
      </c>
      <c r="AI40" s="14" t="e">
        <f t="shared" si="34"/>
        <v>#REF!</v>
      </c>
      <c r="AJ40" s="14" t="e">
        <f t="shared" si="34"/>
        <v>#REF!</v>
      </c>
      <c r="AK40" s="14" t="e">
        <f t="shared" si="34"/>
        <v>#REF!</v>
      </c>
      <c r="AL40" s="14">
        <f t="shared" si="34"/>
        <v>0</v>
      </c>
      <c r="AN40" s="8" t="e">
        <f t="shared" si="8"/>
        <v>#REF!</v>
      </c>
      <c r="AO40" s="8" t="e">
        <f t="shared" si="35"/>
        <v>#REF!</v>
      </c>
      <c r="AP40" s="8" t="e">
        <f t="shared" si="35"/>
        <v>#REF!</v>
      </c>
      <c r="AQ40" s="8" t="e">
        <f t="shared" si="35"/>
        <v>#REF!</v>
      </c>
      <c r="AR40" s="8" t="e">
        <f t="shared" si="35"/>
        <v>#REF!</v>
      </c>
      <c r="AS40" s="8" t="e">
        <f t="shared" si="35"/>
        <v>#REF!</v>
      </c>
      <c r="AT40" s="8" t="e">
        <f t="shared" si="35"/>
        <v>#REF!</v>
      </c>
      <c r="AU40" s="8" t="e">
        <f t="shared" si="35"/>
        <v>#REF!</v>
      </c>
      <c r="AV40" s="8" t="e">
        <f t="shared" si="35"/>
        <v>#REF!</v>
      </c>
      <c r="AW40" s="8" t="e">
        <f t="shared" si="35"/>
        <v>#REF!</v>
      </c>
      <c r="AX40" s="8" t="e">
        <f t="shared" si="35"/>
        <v>#REF!</v>
      </c>
      <c r="AY40" s="8" t="e">
        <f t="shared" si="35"/>
        <v>#REF!</v>
      </c>
      <c r="AZ40" s="8" t="e">
        <f t="shared" si="35"/>
        <v>#REF!</v>
      </c>
      <c r="BA40" s="8" t="e">
        <f t="shared" si="35"/>
        <v>#REF!</v>
      </c>
      <c r="BB40" s="8" t="e">
        <f t="shared" si="35"/>
        <v>#REF!</v>
      </c>
      <c r="BC40" s="8" t="e">
        <f t="shared" si="17"/>
        <v>#REF!</v>
      </c>
      <c r="BE40" s="21" t="e">
        <f t="shared" si="10"/>
        <v>#REF!</v>
      </c>
      <c r="BF40" s="21" t="e">
        <f t="shared" si="36"/>
        <v>#REF!</v>
      </c>
      <c r="BG40" s="21" t="e">
        <f t="shared" si="36"/>
        <v>#REF!</v>
      </c>
      <c r="BH40" s="21" t="e">
        <f t="shared" si="36"/>
        <v>#REF!</v>
      </c>
      <c r="BI40" s="21" t="e">
        <f t="shared" si="36"/>
        <v>#REF!</v>
      </c>
      <c r="BJ40" s="21" t="e">
        <f t="shared" si="36"/>
        <v>#REF!</v>
      </c>
      <c r="BK40" s="21" t="e">
        <f t="shared" si="36"/>
        <v>#REF!</v>
      </c>
      <c r="BL40" s="21" t="e">
        <f t="shared" si="36"/>
        <v>#REF!</v>
      </c>
      <c r="BM40" s="21" t="e">
        <f t="shared" si="36"/>
        <v>#REF!</v>
      </c>
      <c r="BN40" s="21" t="e">
        <f t="shared" si="36"/>
        <v>#REF!</v>
      </c>
      <c r="BO40" s="21" t="e">
        <f t="shared" si="36"/>
        <v>#REF!</v>
      </c>
      <c r="BP40" s="21" t="e">
        <f t="shared" si="36"/>
        <v>#REF!</v>
      </c>
      <c r="BQ40" s="21" t="e">
        <f t="shared" si="36"/>
        <v>#REF!</v>
      </c>
      <c r="BR40" s="21" t="e">
        <f t="shared" si="36"/>
        <v>#REF!</v>
      </c>
      <c r="BS40" s="21">
        <f t="shared" si="36"/>
        <v>0</v>
      </c>
      <c r="BT40" s="21" t="e">
        <f t="shared" si="18"/>
        <v>#REF!</v>
      </c>
      <c r="BV40" s="9" t="e">
        <f t="shared" si="12"/>
        <v>#REF!</v>
      </c>
      <c r="BW40" s="11" t="e">
        <f>IF(Y39&lt;=0,0,IF($C40&lt;=SUM($BV40:BV40),0,IF(BF40+$C40-SUM($BV40:BV40)&gt;Y39+AO40,Y39+AO40-BF40,$C40-SUM($BV40:BV40))))</f>
        <v>#REF!</v>
      </c>
      <c r="BX40" s="11" t="e">
        <f>IF(Z39&lt;=0,0,IF($C40&lt;=SUM($BV40:BW40),0,IF(BG40+$C40-SUM($BV40:BW40)&gt;Z39+AP40,Z39+AP40-BG40,$C40-SUM($BV40:BW40))))</f>
        <v>#REF!</v>
      </c>
      <c r="BY40" s="11" t="e">
        <f>IF(AA39&lt;=0,0,IF($C40&lt;=SUM($BV40:BX40),0,IF(BH40+$C40-SUM($BV40:BX40)&gt;AA39+AQ40,AA39+AQ40-BH40,$C40-SUM($BV40:BX40))))</f>
        <v>#REF!</v>
      </c>
      <c r="BZ40" s="11" t="e">
        <f>IF(AB39&lt;=0,0,IF($C40&lt;=SUM($BV40:BY40),0,IF(BI40+$C40-SUM($BV40:BY40)&gt;AB39+AR40,AB39+AR40-BI40,$C40-SUM($BV40:BY40))))</f>
        <v>#REF!</v>
      </c>
      <c r="CA40" s="11" t="e">
        <f>IF(AC39&lt;=0,0,IF($C40&lt;=SUM($BV40:BZ40),0,IF(BJ40+$C40-SUM($BV40:BZ40)&gt;AC39+AS40,AC39+AS40-BJ40,$C40-SUM($BV40:BZ40))))</f>
        <v>#REF!</v>
      </c>
      <c r="CB40" s="11" t="e">
        <f>IF(AD39&lt;=0,0,IF($C40&lt;=SUM($BV40:CA40),0,IF(BK40+$C40-SUM($BV40:CA40)&gt;AD39+AT40,AD39+AT40-BK40,$C40-SUM($BV40:CA40))))</f>
        <v>#REF!</v>
      </c>
      <c r="CC40" s="11" t="e">
        <f>IF(AE39&lt;=0,0,IF($C40&lt;=SUM($BV40:CB40),0,IF(BL40+$C40-SUM($BV40:CB40)&gt;AE39+AU40,AE39+AU40-BL40,$C40-SUM($BV40:CB40))))</f>
        <v>#REF!</v>
      </c>
      <c r="CD40" s="11" t="e">
        <f>IF(AF39&lt;=0,0,IF($C40&lt;=SUM($BV40:CC40),0,IF(BM40+$C40-SUM($BV40:CC40)&gt;AF39+AV40,AF39+AV40-BM40,$C40-SUM($BV40:CC40))))</f>
        <v>#REF!</v>
      </c>
      <c r="CE40" s="11" t="e">
        <f>IF(AG39&lt;=0,0,IF($C40&lt;=SUM($BV40:CD40),0,IF(BN40+$C40-SUM($BV40:CD40)&gt;AG39+AW40,AG39+AW40-BN40,$C40-SUM($BV40:CD40))))</f>
        <v>#REF!</v>
      </c>
      <c r="CF40" s="11" t="e">
        <f>IF(AH39&lt;=0,0,IF($C40&lt;=SUM($BV40:CE40),0,IF(BO40+$C40-SUM($BV40:CE40)&gt;AH39+AX40,AH39+AX40-BO40,$C40-SUM($BV40:CE40))))</f>
        <v>#REF!</v>
      </c>
      <c r="CG40" s="11" t="e">
        <f>IF(AI39&lt;=0,0,IF($C40&lt;=SUM($BV40:CF40),0,IF(BP40+$C40-SUM($BV40:CF40)&gt;AI39+AY40,AI39+AY40-BP40,$C40-SUM($BV40:CF40))))</f>
        <v>#REF!</v>
      </c>
      <c r="CH40" s="11" t="e">
        <f>IF(AJ39&lt;=0,0,IF($C40&lt;=SUM($BV40:CG40),0,IF(BQ40+$C40-SUM($BV40:CG40)&gt;AJ39+AZ40,AJ39+AZ40-BQ40,$C40-SUM($BV40:CG40))))</f>
        <v>#REF!</v>
      </c>
      <c r="CI40" s="11" t="e">
        <f>IF(AK39&lt;=0,0,IF($C40&lt;=SUM($BV40:CH40),0,IF(BR40+$C40-SUM($BV40:CH40)&gt;AK39+BA40,AK39+BA40-BR40,$C40-SUM($BV40:CH40))))</f>
        <v>#REF!</v>
      </c>
      <c r="CJ40" s="11">
        <f>IF(AL39&lt;=0,0,IF($C40&lt;=SUM($BV40:CI40),0,IF(BS40+$C40-SUM($BV40:CI40)&gt;AL39+BB40,AL39+BB40-BS40,$C40-SUM($BV40:CI40))))</f>
        <v>0</v>
      </c>
      <c r="CL40" s="9" t="e">
        <f t="shared" si="19"/>
        <v>#REF!</v>
      </c>
      <c r="CM40" s="9" t="e">
        <f t="shared" si="20"/>
        <v>#REF!</v>
      </c>
      <c r="CN40" s="9" t="e">
        <f t="shared" si="21"/>
        <v>#REF!</v>
      </c>
      <c r="CO40" s="9" t="e">
        <f t="shared" si="22"/>
        <v>#REF!</v>
      </c>
      <c r="CP40" s="9" t="e">
        <f t="shared" si="23"/>
        <v>#REF!</v>
      </c>
      <c r="CQ40" s="9" t="e">
        <f t="shared" si="24"/>
        <v>#REF!</v>
      </c>
      <c r="CR40" s="9" t="e">
        <f t="shared" si="25"/>
        <v>#REF!</v>
      </c>
      <c r="CS40" s="9" t="e">
        <f t="shared" si="26"/>
        <v>#REF!</v>
      </c>
      <c r="CT40" s="9" t="e">
        <f t="shared" si="27"/>
        <v>#REF!</v>
      </c>
      <c r="CU40" s="9" t="e">
        <f t="shared" si="28"/>
        <v>#REF!</v>
      </c>
      <c r="CV40" s="9" t="e">
        <f t="shared" si="29"/>
        <v>#REF!</v>
      </c>
      <c r="CW40" s="9" t="e">
        <f t="shared" si="30"/>
        <v>#REF!</v>
      </c>
      <c r="CX40" s="9" t="e">
        <f t="shared" si="31"/>
        <v>#REF!</v>
      </c>
      <c r="CY40" s="9" t="e">
        <f t="shared" si="32"/>
        <v>#REF!</v>
      </c>
      <c r="CZ40" s="9">
        <f t="shared" si="33"/>
        <v>0</v>
      </c>
    </row>
    <row r="41" spans="1:104">
      <c r="A41" s="12" t="e">
        <f t="shared" si="14"/>
        <v>#REF!</v>
      </c>
      <c r="B41" s="18" t="e">
        <f t="shared" si="15"/>
        <v>#REF!</v>
      </c>
      <c r="C41" s="16" t="e">
        <f t="shared" si="16"/>
        <v>#REF!</v>
      </c>
      <c r="D41" s="13"/>
      <c r="E41" s="25" t="e">
        <f>+#REF!</f>
        <v>#REF!</v>
      </c>
      <c r="F41" s="21"/>
      <c r="G41" s="9"/>
      <c r="H41" s="21" t="e">
        <f t="shared" si="4"/>
        <v>#REF!</v>
      </c>
      <c r="I41" s="21" t="e">
        <f t="shared" si="38"/>
        <v>#REF!</v>
      </c>
      <c r="J41" s="21" t="e">
        <f t="shared" si="38"/>
        <v>#REF!</v>
      </c>
      <c r="K41" s="21" t="e">
        <f t="shared" si="38"/>
        <v>#REF!</v>
      </c>
      <c r="L41" s="21" t="e">
        <f t="shared" si="37"/>
        <v>#REF!</v>
      </c>
      <c r="M41" s="21" t="e">
        <f t="shared" si="37"/>
        <v>#REF!</v>
      </c>
      <c r="N41" s="21" t="e">
        <f t="shared" si="37"/>
        <v>#REF!</v>
      </c>
      <c r="O41" s="21" t="e">
        <f t="shared" si="37"/>
        <v>#REF!</v>
      </c>
      <c r="P41" s="21" t="e">
        <f t="shared" si="37"/>
        <v>#REF!</v>
      </c>
      <c r="Q41" s="21" t="e">
        <f t="shared" si="37"/>
        <v>#REF!</v>
      </c>
      <c r="R41" s="21" t="e">
        <f t="shared" si="37"/>
        <v>#REF!</v>
      </c>
      <c r="S41" s="21" t="e">
        <f t="shared" si="37"/>
        <v>#REF!</v>
      </c>
      <c r="T41" s="21" t="e">
        <f t="shared" si="37"/>
        <v>#REF!</v>
      </c>
      <c r="U41" s="21" t="e">
        <f t="shared" si="37"/>
        <v>#REF!</v>
      </c>
      <c r="V41" s="21">
        <f t="shared" si="37"/>
        <v>0</v>
      </c>
      <c r="X41" s="14" t="e">
        <f t="shared" si="6"/>
        <v>#REF!</v>
      </c>
      <c r="Y41" s="14" t="e">
        <f t="shared" si="34"/>
        <v>#REF!</v>
      </c>
      <c r="Z41" s="14" t="e">
        <f t="shared" si="34"/>
        <v>#REF!</v>
      </c>
      <c r="AA41" s="14" t="e">
        <f t="shared" si="34"/>
        <v>#REF!</v>
      </c>
      <c r="AB41" s="14" t="e">
        <f t="shared" si="34"/>
        <v>#REF!</v>
      </c>
      <c r="AC41" s="14" t="e">
        <f t="shared" si="34"/>
        <v>#REF!</v>
      </c>
      <c r="AD41" s="14" t="e">
        <f t="shared" si="34"/>
        <v>#REF!</v>
      </c>
      <c r="AE41" s="14" t="e">
        <f t="shared" si="34"/>
        <v>#REF!</v>
      </c>
      <c r="AF41" s="14" t="e">
        <f t="shared" si="34"/>
        <v>#REF!</v>
      </c>
      <c r="AG41" s="14" t="e">
        <f t="shared" si="34"/>
        <v>#REF!</v>
      </c>
      <c r="AH41" s="14" t="e">
        <f t="shared" si="34"/>
        <v>#REF!</v>
      </c>
      <c r="AI41" s="14" t="e">
        <f t="shared" si="34"/>
        <v>#REF!</v>
      </c>
      <c r="AJ41" s="14" t="e">
        <f t="shared" si="34"/>
        <v>#REF!</v>
      </c>
      <c r="AK41" s="14" t="e">
        <f t="shared" si="34"/>
        <v>#REF!</v>
      </c>
      <c r="AL41" s="14">
        <f t="shared" si="34"/>
        <v>0</v>
      </c>
      <c r="AN41" s="8" t="e">
        <f t="shared" si="8"/>
        <v>#REF!</v>
      </c>
      <c r="AO41" s="8" t="e">
        <f t="shared" si="35"/>
        <v>#REF!</v>
      </c>
      <c r="AP41" s="8" t="e">
        <f t="shared" si="35"/>
        <v>#REF!</v>
      </c>
      <c r="AQ41" s="8" t="e">
        <f t="shared" si="35"/>
        <v>#REF!</v>
      </c>
      <c r="AR41" s="8" t="e">
        <f t="shared" si="35"/>
        <v>#REF!</v>
      </c>
      <c r="AS41" s="8" t="e">
        <f t="shared" si="35"/>
        <v>#REF!</v>
      </c>
      <c r="AT41" s="8" t="e">
        <f t="shared" si="35"/>
        <v>#REF!</v>
      </c>
      <c r="AU41" s="8" t="e">
        <f t="shared" si="35"/>
        <v>#REF!</v>
      </c>
      <c r="AV41" s="8" t="e">
        <f t="shared" si="35"/>
        <v>#REF!</v>
      </c>
      <c r="AW41" s="8" t="e">
        <f t="shared" si="35"/>
        <v>#REF!</v>
      </c>
      <c r="AX41" s="8" t="e">
        <f t="shared" si="35"/>
        <v>#REF!</v>
      </c>
      <c r="AY41" s="8" t="e">
        <f t="shared" si="35"/>
        <v>#REF!</v>
      </c>
      <c r="AZ41" s="8" t="e">
        <f t="shared" si="35"/>
        <v>#REF!</v>
      </c>
      <c r="BA41" s="8" t="e">
        <f t="shared" si="35"/>
        <v>#REF!</v>
      </c>
      <c r="BB41" s="8" t="e">
        <f t="shared" si="35"/>
        <v>#REF!</v>
      </c>
      <c r="BC41" s="8" t="e">
        <f t="shared" si="17"/>
        <v>#REF!</v>
      </c>
      <c r="BE41" s="21" t="e">
        <f t="shared" si="10"/>
        <v>#REF!</v>
      </c>
      <c r="BF41" s="21" t="e">
        <f t="shared" si="36"/>
        <v>#REF!</v>
      </c>
      <c r="BG41" s="21" t="e">
        <f t="shared" si="36"/>
        <v>#REF!</v>
      </c>
      <c r="BH41" s="21" t="e">
        <f t="shared" si="36"/>
        <v>#REF!</v>
      </c>
      <c r="BI41" s="21" t="e">
        <f t="shared" si="36"/>
        <v>#REF!</v>
      </c>
      <c r="BJ41" s="21" t="e">
        <f t="shared" si="36"/>
        <v>#REF!</v>
      </c>
      <c r="BK41" s="21" t="e">
        <f t="shared" si="36"/>
        <v>#REF!</v>
      </c>
      <c r="BL41" s="21" t="e">
        <f t="shared" si="36"/>
        <v>#REF!</v>
      </c>
      <c r="BM41" s="21" t="e">
        <f t="shared" si="36"/>
        <v>#REF!</v>
      </c>
      <c r="BN41" s="21" t="e">
        <f t="shared" si="36"/>
        <v>#REF!</v>
      </c>
      <c r="BO41" s="21" t="e">
        <f t="shared" si="36"/>
        <v>#REF!</v>
      </c>
      <c r="BP41" s="21" t="e">
        <f t="shared" si="36"/>
        <v>#REF!</v>
      </c>
      <c r="BQ41" s="21" t="e">
        <f t="shared" si="36"/>
        <v>#REF!</v>
      </c>
      <c r="BR41" s="21" t="e">
        <f t="shared" si="36"/>
        <v>#REF!</v>
      </c>
      <c r="BS41" s="21">
        <f t="shared" si="36"/>
        <v>0</v>
      </c>
      <c r="BT41" s="21" t="e">
        <f t="shared" si="18"/>
        <v>#REF!</v>
      </c>
      <c r="BV41" s="9" t="e">
        <f t="shared" si="12"/>
        <v>#REF!</v>
      </c>
      <c r="BW41" s="11" t="e">
        <f>IF(Y40&lt;=0,0,IF($C41&lt;=SUM($BV41:BV41),0,IF(BF41+$C41-SUM($BV41:BV41)&gt;Y40+AO41,Y40+AO41-BF41,$C41-SUM($BV41:BV41))))</f>
        <v>#REF!</v>
      </c>
      <c r="BX41" s="11" t="e">
        <f>IF(Z40&lt;=0,0,IF($C41&lt;=SUM($BV41:BW41),0,IF(BG41+$C41-SUM($BV41:BW41)&gt;Z40+AP41,Z40+AP41-BG41,$C41-SUM($BV41:BW41))))</f>
        <v>#REF!</v>
      </c>
      <c r="BY41" s="11" t="e">
        <f>IF(AA40&lt;=0,0,IF($C41&lt;=SUM($BV41:BX41),0,IF(BH41+$C41-SUM($BV41:BX41)&gt;AA40+AQ41,AA40+AQ41-BH41,$C41-SUM($BV41:BX41))))</f>
        <v>#REF!</v>
      </c>
      <c r="BZ41" s="11" t="e">
        <f>IF(AB40&lt;=0,0,IF($C41&lt;=SUM($BV41:BY41),0,IF(BI41+$C41-SUM($BV41:BY41)&gt;AB40+AR41,AB40+AR41-BI41,$C41-SUM($BV41:BY41))))</f>
        <v>#REF!</v>
      </c>
      <c r="CA41" s="11" t="e">
        <f>IF(AC40&lt;=0,0,IF($C41&lt;=SUM($BV41:BZ41),0,IF(BJ41+$C41-SUM($BV41:BZ41)&gt;AC40+AS41,AC40+AS41-BJ41,$C41-SUM($BV41:BZ41))))</f>
        <v>#REF!</v>
      </c>
      <c r="CB41" s="11" t="e">
        <f>IF(AD40&lt;=0,0,IF($C41&lt;=SUM($BV41:CA41),0,IF(BK41+$C41-SUM($BV41:CA41)&gt;AD40+AT41,AD40+AT41-BK41,$C41-SUM($BV41:CA41))))</f>
        <v>#REF!</v>
      </c>
      <c r="CC41" s="11" t="e">
        <f>IF(AE40&lt;=0,0,IF($C41&lt;=SUM($BV41:CB41),0,IF(BL41+$C41-SUM($BV41:CB41)&gt;AE40+AU41,AE40+AU41-BL41,$C41-SUM($BV41:CB41))))</f>
        <v>#REF!</v>
      </c>
      <c r="CD41" s="11" t="e">
        <f>IF(AF40&lt;=0,0,IF($C41&lt;=SUM($BV41:CC41),0,IF(BM41+$C41-SUM($BV41:CC41)&gt;AF40+AV41,AF40+AV41-BM41,$C41-SUM($BV41:CC41))))</f>
        <v>#REF!</v>
      </c>
      <c r="CE41" s="11" t="e">
        <f>IF(AG40&lt;=0,0,IF($C41&lt;=SUM($BV41:CD41),0,IF(BN41+$C41-SUM($BV41:CD41)&gt;AG40+AW41,AG40+AW41-BN41,$C41-SUM($BV41:CD41))))</f>
        <v>#REF!</v>
      </c>
      <c r="CF41" s="11" t="e">
        <f>IF(AH40&lt;=0,0,IF($C41&lt;=SUM($BV41:CE41),0,IF(BO41+$C41-SUM($BV41:CE41)&gt;AH40+AX41,AH40+AX41-BO41,$C41-SUM($BV41:CE41))))</f>
        <v>#REF!</v>
      </c>
      <c r="CG41" s="11" t="e">
        <f>IF(AI40&lt;=0,0,IF($C41&lt;=SUM($BV41:CF41),0,IF(BP41+$C41-SUM($BV41:CF41)&gt;AI40+AY41,AI40+AY41-BP41,$C41-SUM($BV41:CF41))))</f>
        <v>#REF!</v>
      </c>
      <c r="CH41" s="11" t="e">
        <f>IF(AJ40&lt;=0,0,IF($C41&lt;=SUM($BV41:CG41),0,IF(BQ41+$C41-SUM($BV41:CG41)&gt;AJ40+AZ41,AJ40+AZ41-BQ41,$C41-SUM($BV41:CG41))))</f>
        <v>#REF!</v>
      </c>
      <c r="CI41" s="11" t="e">
        <f>IF(AK40&lt;=0,0,IF($C41&lt;=SUM($BV41:CH41),0,IF(BR41+$C41-SUM($BV41:CH41)&gt;AK40+BA41,AK40+BA41-BR41,$C41-SUM($BV41:CH41))))</f>
        <v>#REF!</v>
      </c>
      <c r="CJ41" s="11">
        <f>IF(AL40&lt;=0,0,IF($C41&lt;=SUM($BV41:CI41),0,IF(BS41+$C41-SUM($BV41:CI41)&gt;AL40+BB41,AL40+BB41-BS41,$C41-SUM($BV41:CI41))))</f>
        <v>0</v>
      </c>
      <c r="CL41" s="9" t="e">
        <f t="shared" si="19"/>
        <v>#REF!</v>
      </c>
      <c r="CM41" s="9" t="e">
        <f t="shared" si="20"/>
        <v>#REF!</v>
      </c>
      <c r="CN41" s="9" t="e">
        <f t="shared" si="21"/>
        <v>#REF!</v>
      </c>
      <c r="CO41" s="9" t="e">
        <f t="shared" si="22"/>
        <v>#REF!</v>
      </c>
      <c r="CP41" s="9" t="e">
        <f t="shared" si="23"/>
        <v>#REF!</v>
      </c>
      <c r="CQ41" s="9" t="e">
        <f t="shared" si="24"/>
        <v>#REF!</v>
      </c>
      <c r="CR41" s="9" t="e">
        <f t="shared" si="25"/>
        <v>#REF!</v>
      </c>
      <c r="CS41" s="9" t="e">
        <f t="shared" si="26"/>
        <v>#REF!</v>
      </c>
      <c r="CT41" s="9" t="e">
        <f t="shared" si="27"/>
        <v>#REF!</v>
      </c>
      <c r="CU41" s="9" t="e">
        <f t="shared" si="28"/>
        <v>#REF!</v>
      </c>
      <c r="CV41" s="9" t="e">
        <f t="shared" si="29"/>
        <v>#REF!</v>
      </c>
      <c r="CW41" s="9" t="e">
        <f t="shared" si="30"/>
        <v>#REF!</v>
      </c>
      <c r="CX41" s="9" t="e">
        <f t="shared" si="31"/>
        <v>#REF!</v>
      </c>
      <c r="CY41" s="9" t="e">
        <f t="shared" si="32"/>
        <v>#REF!</v>
      </c>
      <c r="CZ41" s="9">
        <f t="shared" si="33"/>
        <v>0</v>
      </c>
    </row>
    <row r="42" spans="1:104">
      <c r="A42" s="12" t="e">
        <f t="shared" si="14"/>
        <v>#REF!</v>
      </c>
      <c r="B42" s="18" t="e">
        <f t="shared" si="15"/>
        <v>#REF!</v>
      </c>
      <c r="C42" s="16" t="e">
        <f t="shared" si="16"/>
        <v>#REF!</v>
      </c>
      <c r="D42" s="13"/>
      <c r="E42" s="25" t="e">
        <f>+#REF!</f>
        <v>#REF!</v>
      </c>
      <c r="F42" s="21"/>
      <c r="G42" s="9"/>
      <c r="H42" s="21" t="e">
        <f t="shared" si="4"/>
        <v>#REF!</v>
      </c>
      <c r="I42" s="21" t="e">
        <f t="shared" si="38"/>
        <v>#REF!</v>
      </c>
      <c r="J42" s="21" t="e">
        <f t="shared" si="38"/>
        <v>#REF!</v>
      </c>
      <c r="K42" s="21" t="e">
        <f t="shared" si="38"/>
        <v>#REF!</v>
      </c>
      <c r="L42" s="21" t="e">
        <f t="shared" si="37"/>
        <v>#REF!</v>
      </c>
      <c r="M42" s="21" t="e">
        <f t="shared" si="37"/>
        <v>#REF!</v>
      </c>
      <c r="N42" s="21" t="e">
        <f t="shared" si="37"/>
        <v>#REF!</v>
      </c>
      <c r="O42" s="21" t="e">
        <f t="shared" si="37"/>
        <v>#REF!</v>
      </c>
      <c r="P42" s="21" t="e">
        <f t="shared" si="37"/>
        <v>#REF!</v>
      </c>
      <c r="Q42" s="21" t="e">
        <f t="shared" si="37"/>
        <v>#REF!</v>
      </c>
      <c r="R42" s="21" t="e">
        <f t="shared" si="37"/>
        <v>#REF!</v>
      </c>
      <c r="S42" s="21" t="e">
        <f t="shared" si="37"/>
        <v>#REF!</v>
      </c>
      <c r="T42" s="21" t="e">
        <f t="shared" si="37"/>
        <v>#REF!</v>
      </c>
      <c r="U42" s="21" t="e">
        <f t="shared" si="37"/>
        <v>#REF!</v>
      </c>
      <c r="V42" s="21">
        <f t="shared" si="37"/>
        <v>0</v>
      </c>
      <c r="X42" s="14" t="e">
        <f t="shared" si="6"/>
        <v>#REF!</v>
      </c>
      <c r="Y42" s="14" t="e">
        <f t="shared" si="34"/>
        <v>#REF!</v>
      </c>
      <c r="Z42" s="14" t="e">
        <f t="shared" si="34"/>
        <v>#REF!</v>
      </c>
      <c r="AA42" s="14" t="e">
        <f t="shared" si="34"/>
        <v>#REF!</v>
      </c>
      <c r="AB42" s="14" t="e">
        <f t="shared" si="34"/>
        <v>#REF!</v>
      </c>
      <c r="AC42" s="14" t="e">
        <f t="shared" si="34"/>
        <v>#REF!</v>
      </c>
      <c r="AD42" s="14" t="e">
        <f t="shared" si="34"/>
        <v>#REF!</v>
      </c>
      <c r="AE42" s="14" t="e">
        <f t="shared" si="34"/>
        <v>#REF!</v>
      </c>
      <c r="AF42" s="14" t="e">
        <f t="shared" si="34"/>
        <v>#REF!</v>
      </c>
      <c r="AG42" s="14" t="e">
        <f t="shared" si="34"/>
        <v>#REF!</v>
      </c>
      <c r="AH42" s="14" t="e">
        <f t="shared" si="34"/>
        <v>#REF!</v>
      </c>
      <c r="AI42" s="14" t="e">
        <f t="shared" si="34"/>
        <v>#REF!</v>
      </c>
      <c r="AJ42" s="14" t="e">
        <f t="shared" si="34"/>
        <v>#REF!</v>
      </c>
      <c r="AK42" s="14" t="e">
        <f t="shared" si="34"/>
        <v>#REF!</v>
      </c>
      <c r="AL42" s="14">
        <f t="shared" si="34"/>
        <v>0</v>
      </c>
      <c r="AN42" s="8" t="e">
        <f t="shared" si="8"/>
        <v>#REF!</v>
      </c>
      <c r="AO42" s="8" t="e">
        <f t="shared" si="35"/>
        <v>#REF!</v>
      </c>
      <c r="AP42" s="8" t="e">
        <f t="shared" si="35"/>
        <v>#REF!</v>
      </c>
      <c r="AQ42" s="8" t="e">
        <f t="shared" si="35"/>
        <v>#REF!</v>
      </c>
      <c r="AR42" s="8" t="e">
        <f t="shared" si="35"/>
        <v>#REF!</v>
      </c>
      <c r="AS42" s="8" t="e">
        <f t="shared" si="35"/>
        <v>#REF!</v>
      </c>
      <c r="AT42" s="8" t="e">
        <f t="shared" si="35"/>
        <v>#REF!</v>
      </c>
      <c r="AU42" s="8" t="e">
        <f t="shared" si="35"/>
        <v>#REF!</v>
      </c>
      <c r="AV42" s="8" t="e">
        <f t="shared" si="35"/>
        <v>#REF!</v>
      </c>
      <c r="AW42" s="8" t="e">
        <f t="shared" si="35"/>
        <v>#REF!</v>
      </c>
      <c r="AX42" s="8" t="e">
        <f t="shared" si="35"/>
        <v>#REF!</v>
      </c>
      <c r="AY42" s="8" t="e">
        <f t="shared" si="35"/>
        <v>#REF!</v>
      </c>
      <c r="AZ42" s="8" t="e">
        <f t="shared" si="35"/>
        <v>#REF!</v>
      </c>
      <c r="BA42" s="8" t="e">
        <f t="shared" si="35"/>
        <v>#REF!</v>
      </c>
      <c r="BB42" s="8" t="e">
        <f t="shared" si="35"/>
        <v>#REF!</v>
      </c>
      <c r="BC42" s="8" t="e">
        <f t="shared" si="17"/>
        <v>#REF!</v>
      </c>
      <c r="BE42" s="21" t="e">
        <f t="shared" si="10"/>
        <v>#REF!</v>
      </c>
      <c r="BF42" s="21" t="e">
        <f t="shared" si="36"/>
        <v>#REF!</v>
      </c>
      <c r="BG42" s="21" t="e">
        <f t="shared" si="36"/>
        <v>#REF!</v>
      </c>
      <c r="BH42" s="21" t="e">
        <f t="shared" si="36"/>
        <v>#REF!</v>
      </c>
      <c r="BI42" s="21" t="e">
        <f t="shared" si="36"/>
        <v>#REF!</v>
      </c>
      <c r="BJ42" s="21" t="e">
        <f t="shared" si="36"/>
        <v>#REF!</v>
      </c>
      <c r="BK42" s="21" t="e">
        <f t="shared" si="36"/>
        <v>#REF!</v>
      </c>
      <c r="BL42" s="21" t="e">
        <f t="shared" si="36"/>
        <v>#REF!</v>
      </c>
      <c r="BM42" s="21" t="e">
        <f t="shared" si="36"/>
        <v>#REF!</v>
      </c>
      <c r="BN42" s="21" t="e">
        <f t="shared" si="36"/>
        <v>#REF!</v>
      </c>
      <c r="BO42" s="21" t="e">
        <f t="shared" si="36"/>
        <v>#REF!</v>
      </c>
      <c r="BP42" s="21" t="e">
        <f t="shared" si="36"/>
        <v>#REF!</v>
      </c>
      <c r="BQ42" s="21" t="e">
        <f t="shared" si="36"/>
        <v>#REF!</v>
      </c>
      <c r="BR42" s="21" t="e">
        <f t="shared" si="36"/>
        <v>#REF!</v>
      </c>
      <c r="BS42" s="21">
        <f t="shared" si="36"/>
        <v>0</v>
      </c>
      <c r="BT42" s="21" t="e">
        <f t="shared" si="18"/>
        <v>#REF!</v>
      </c>
      <c r="BV42" s="9" t="e">
        <f t="shared" si="12"/>
        <v>#REF!</v>
      </c>
      <c r="BW42" s="11" t="e">
        <f>IF(Y41&lt;=0,0,IF($C42&lt;=SUM($BV42:BV42),0,IF(BF42+$C42-SUM($BV42:BV42)&gt;Y41+AO42,Y41+AO42-BF42,$C42-SUM($BV42:BV42))))</f>
        <v>#REF!</v>
      </c>
      <c r="BX42" s="11" t="e">
        <f>IF(Z41&lt;=0,0,IF($C42&lt;=SUM($BV42:BW42),0,IF(BG42+$C42-SUM($BV42:BW42)&gt;Z41+AP42,Z41+AP42-BG42,$C42-SUM($BV42:BW42))))</f>
        <v>#REF!</v>
      </c>
      <c r="BY42" s="11" t="e">
        <f>IF(AA41&lt;=0,0,IF($C42&lt;=SUM($BV42:BX42),0,IF(BH42+$C42-SUM($BV42:BX42)&gt;AA41+AQ42,AA41+AQ42-BH42,$C42-SUM($BV42:BX42))))</f>
        <v>#REF!</v>
      </c>
      <c r="BZ42" s="11" t="e">
        <f>IF(AB41&lt;=0,0,IF($C42&lt;=SUM($BV42:BY42),0,IF(BI42+$C42-SUM($BV42:BY42)&gt;AB41+AR42,AB41+AR42-BI42,$C42-SUM($BV42:BY42))))</f>
        <v>#REF!</v>
      </c>
      <c r="CA42" s="11" t="e">
        <f>IF(AC41&lt;=0,0,IF($C42&lt;=SUM($BV42:BZ42),0,IF(BJ42+$C42-SUM($BV42:BZ42)&gt;AC41+AS42,AC41+AS42-BJ42,$C42-SUM($BV42:BZ42))))</f>
        <v>#REF!</v>
      </c>
      <c r="CB42" s="11" t="e">
        <f>IF(AD41&lt;=0,0,IF($C42&lt;=SUM($BV42:CA42),0,IF(BK42+$C42-SUM($BV42:CA42)&gt;AD41+AT42,AD41+AT42-BK42,$C42-SUM($BV42:CA42))))</f>
        <v>#REF!</v>
      </c>
      <c r="CC42" s="11" t="e">
        <f>IF(AE41&lt;=0,0,IF($C42&lt;=SUM($BV42:CB42),0,IF(BL42+$C42-SUM($BV42:CB42)&gt;AE41+AU42,AE41+AU42-BL42,$C42-SUM($BV42:CB42))))</f>
        <v>#REF!</v>
      </c>
      <c r="CD42" s="11" t="e">
        <f>IF(AF41&lt;=0,0,IF($C42&lt;=SUM($BV42:CC42),0,IF(BM42+$C42-SUM($BV42:CC42)&gt;AF41+AV42,AF41+AV42-BM42,$C42-SUM($BV42:CC42))))</f>
        <v>#REF!</v>
      </c>
      <c r="CE42" s="11" t="e">
        <f>IF(AG41&lt;=0,0,IF($C42&lt;=SUM($BV42:CD42),0,IF(BN42+$C42-SUM($BV42:CD42)&gt;AG41+AW42,AG41+AW42-BN42,$C42-SUM($BV42:CD42))))</f>
        <v>#REF!</v>
      </c>
      <c r="CF42" s="11" t="e">
        <f>IF(AH41&lt;=0,0,IF($C42&lt;=SUM($BV42:CE42),0,IF(BO42+$C42-SUM($BV42:CE42)&gt;AH41+AX42,AH41+AX42-BO42,$C42-SUM($BV42:CE42))))</f>
        <v>#REF!</v>
      </c>
      <c r="CG42" s="11" t="e">
        <f>IF(AI41&lt;=0,0,IF($C42&lt;=SUM($BV42:CF42),0,IF(BP42+$C42-SUM($BV42:CF42)&gt;AI41+AY42,AI41+AY42-BP42,$C42-SUM($BV42:CF42))))</f>
        <v>#REF!</v>
      </c>
      <c r="CH42" s="11" t="e">
        <f>IF(AJ41&lt;=0,0,IF($C42&lt;=SUM($BV42:CG42),0,IF(BQ42+$C42-SUM($BV42:CG42)&gt;AJ41+AZ42,AJ41+AZ42-BQ42,$C42-SUM($BV42:CG42))))</f>
        <v>#REF!</v>
      </c>
      <c r="CI42" s="11" t="e">
        <f>IF(AK41&lt;=0,0,IF($C42&lt;=SUM($BV42:CH42),0,IF(BR42+$C42-SUM($BV42:CH42)&gt;AK41+BA42,AK41+BA42-BR42,$C42-SUM($BV42:CH42))))</f>
        <v>#REF!</v>
      </c>
      <c r="CJ42" s="11">
        <f>IF(AL41&lt;=0,0,IF($C42&lt;=SUM($BV42:CI42),0,IF(BS42+$C42-SUM($BV42:CI42)&gt;AL41+BB42,AL41+BB42-BS42,$C42-SUM($BV42:CI42))))</f>
        <v>0</v>
      </c>
      <c r="CL42" s="9" t="e">
        <f t="shared" si="19"/>
        <v>#REF!</v>
      </c>
      <c r="CM42" s="9" t="e">
        <f t="shared" si="20"/>
        <v>#REF!</v>
      </c>
      <c r="CN42" s="9" t="e">
        <f t="shared" si="21"/>
        <v>#REF!</v>
      </c>
      <c r="CO42" s="9" t="e">
        <f t="shared" si="22"/>
        <v>#REF!</v>
      </c>
      <c r="CP42" s="9" t="e">
        <f t="shared" si="23"/>
        <v>#REF!</v>
      </c>
      <c r="CQ42" s="9" t="e">
        <f t="shared" si="24"/>
        <v>#REF!</v>
      </c>
      <c r="CR42" s="9" t="e">
        <f t="shared" si="25"/>
        <v>#REF!</v>
      </c>
      <c r="CS42" s="9" t="e">
        <f t="shared" si="26"/>
        <v>#REF!</v>
      </c>
      <c r="CT42" s="9" t="e">
        <f t="shared" si="27"/>
        <v>#REF!</v>
      </c>
      <c r="CU42" s="9" t="e">
        <f t="shared" si="28"/>
        <v>#REF!</v>
      </c>
      <c r="CV42" s="9" t="e">
        <f t="shared" si="29"/>
        <v>#REF!</v>
      </c>
      <c r="CW42" s="9" t="e">
        <f t="shared" si="30"/>
        <v>#REF!</v>
      </c>
      <c r="CX42" s="9" t="e">
        <f t="shared" si="31"/>
        <v>#REF!</v>
      </c>
      <c r="CY42" s="9" t="e">
        <f t="shared" si="32"/>
        <v>#REF!</v>
      </c>
      <c r="CZ42" s="9">
        <f t="shared" si="33"/>
        <v>0</v>
      </c>
    </row>
    <row r="43" spans="1:104">
      <c r="A43" s="12" t="e">
        <f t="shared" si="14"/>
        <v>#REF!</v>
      </c>
      <c r="B43" s="18" t="e">
        <f t="shared" si="15"/>
        <v>#REF!</v>
      </c>
      <c r="C43" s="16" t="e">
        <f t="shared" si="16"/>
        <v>#REF!</v>
      </c>
      <c r="D43" s="13"/>
      <c r="E43" s="25" t="e">
        <f>+#REF!</f>
        <v>#REF!</v>
      </c>
      <c r="F43" s="21"/>
      <c r="G43" s="9"/>
      <c r="H43" s="21" t="e">
        <f t="shared" si="4"/>
        <v>#REF!</v>
      </c>
      <c r="I43" s="21" t="e">
        <f t="shared" si="38"/>
        <v>#REF!</v>
      </c>
      <c r="J43" s="21" t="e">
        <f t="shared" si="38"/>
        <v>#REF!</v>
      </c>
      <c r="K43" s="21" t="e">
        <f t="shared" si="38"/>
        <v>#REF!</v>
      </c>
      <c r="L43" s="21" t="e">
        <f t="shared" si="37"/>
        <v>#REF!</v>
      </c>
      <c r="M43" s="21" t="e">
        <f t="shared" si="37"/>
        <v>#REF!</v>
      </c>
      <c r="N43" s="21" t="e">
        <f t="shared" si="37"/>
        <v>#REF!</v>
      </c>
      <c r="O43" s="21" t="e">
        <f t="shared" si="37"/>
        <v>#REF!</v>
      </c>
      <c r="P43" s="21" t="e">
        <f t="shared" si="37"/>
        <v>#REF!</v>
      </c>
      <c r="Q43" s="21" t="e">
        <f t="shared" si="37"/>
        <v>#REF!</v>
      </c>
      <c r="R43" s="21" t="e">
        <f t="shared" si="37"/>
        <v>#REF!</v>
      </c>
      <c r="S43" s="21" t="e">
        <f t="shared" si="37"/>
        <v>#REF!</v>
      </c>
      <c r="T43" s="21" t="e">
        <f t="shared" si="37"/>
        <v>#REF!</v>
      </c>
      <c r="U43" s="21" t="e">
        <f t="shared" si="37"/>
        <v>#REF!</v>
      </c>
      <c r="V43" s="21">
        <f t="shared" si="37"/>
        <v>0</v>
      </c>
      <c r="X43" s="14" t="e">
        <f t="shared" si="6"/>
        <v>#REF!</v>
      </c>
      <c r="Y43" s="14" t="e">
        <f t="shared" si="34"/>
        <v>#REF!</v>
      </c>
      <c r="Z43" s="14" t="e">
        <f t="shared" si="34"/>
        <v>#REF!</v>
      </c>
      <c r="AA43" s="14" t="e">
        <f t="shared" si="34"/>
        <v>#REF!</v>
      </c>
      <c r="AB43" s="14" t="e">
        <f t="shared" si="34"/>
        <v>#REF!</v>
      </c>
      <c r="AC43" s="14" t="e">
        <f t="shared" si="34"/>
        <v>#REF!</v>
      </c>
      <c r="AD43" s="14" t="e">
        <f t="shared" si="34"/>
        <v>#REF!</v>
      </c>
      <c r="AE43" s="14" t="e">
        <f t="shared" si="34"/>
        <v>#REF!</v>
      </c>
      <c r="AF43" s="14" t="e">
        <f t="shared" si="34"/>
        <v>#REF!</v>
      </c>
      <c r="AG43" s="14" t="e">
        <f t="shared" si="34"/>
        <v>#REF!</v>
      </c>
      <c r="AH43" s="14" t="e">
        <f t="shared" si="34"/>
        <v>#REF!</v>
      </c>
      <c r="AI43" s="14" t="e">
        <f t="shared" si="34"/>
        <v>#REF!</v>
      </c>
      <c r="AJ43" s="14" t="e">
        <f t="shared" si="34"/>
        <v>#REF!</v>
      </c>
      <c r="AK43" s="14" t="e">
        <f t="shared" si="34"/>
        <v>#REF!</v>
      </c>
      <c r="AL43" s="14">
        <f t="shared" si="34"/>
        <v>0</v>
      </c>
      <c r="AN43" s="8" t="e">
        <f t="shared" si="8"/>
        <v>#REF!</v>
      </c>
      <c r="AO43" s="8" t="e">
        <f t="shared" si="35"/>
        <v>#REF!</v>
      </c>
      <c r="AP43" s="8" t="e">
        <f t="shared" si="35"/>
        <v>#REF!</v>
      </c>
      <c r="AQ43" s="8" t="e">
        <f t="shared" si="35"/>
        <v>#REF!</v>
      </c>
      <c r="AR43" s="8" t="e">
        <f t="shared" si="35"/>
        <v>#REF!</v>
      </c>
      <c r="AS43" s="8" t="e">
        <f t="shared" si="35"/>
        <v>#REF!</v>
      </c>
      <c r="AT43" s="8" t="e">
        <f t="shared" si="35"/>
        <v>#REF!</v>
      </c>
      <c r="AU43" s="8" t="e">
        <f t="shared" si="35"/>
        <v>#REF!</v>
      </c>
      <c r="AV43" s="8" t="e">
        <f t="shared" si="35"/>
        <v>#REF!</v>
      </c>
      <c r="AW43" s="8" t="e">
        <f t="shared" si="35"/>
        <v>#REF!</v>
      </c>
      <c r="AX43" s="8" t="e">
        <f t="shared" si="35"/>
        <v>#REF!</v>
      </c>
      <c r="AY43" s="8" t="e">
        <f t="shared" si="35"/>
        <v>#REF!</v>
      </c>
      <c r="AZ43" s="8" t="e">
        <f t="shared" si="35"/>
        <v>#REF!</v>
      </c>
      <c r="BA43" s="8" t="e">
        <f t="shared" si="35"/>
        <v>#REF!</v>
      </c>
      <c r="BB43" s="8" t="e">
        <f t="shared" si="35"/>
        <v>#REF!</v>
      </c>
      <c r="BC43" s="8" t="e">
        <f t="shared" si="17"/>
        <v>#REF!</v>
      </c>
      <c r="BE43" s="21" t="e">
        <f t="shared" si="10"/>
        <v>#REF!</v>
      </c>
      <c r="BF43" s="21" t="e">
        <f t="shared" si="36"/>
        <v>#REF!</v>
      </c>
      <c r="BG43" s="21" t="e">
        <f t="shared" si="36"/>
        <v>#REF!</v>
      </c>
      <c r="BH43" s="21" t="e">
        <f t="shared" si="36"/>
        <v>#REF!</v>
      </c>
      <c r="BI43" s="21" t="e">
        <f t="shared" si="36"/>
        <v>#REF!</v>
      </c>
      <c r="BJ43" s="21" t="e">
        <f t="shared" si="36"/>
        <v>#REF!</v>
      </c>
      <c r="BK43" s="21" t="e">
        <f t="shared" si="36"/>
        <v>#REF!</v>
      </c>
      <c r="BL43" s="21" t="e">
        <f t="shared" si="36"/>
        <v>#REF!</v>
      </c>
      <c r="BM43" s="21" t="e">
        <f t="shared" si="36"/>
        <v>#REF!</v>
      </c>
      <c r="BN43" s="21" t="e">
        <f t="shared" si="36"/>
        <v>#REF!</v>
      </c>
      <c r="BO43" s="21" t="e">
        <f t="shared" si="36"/>
        <v>#REF!</v>
      </c>
      <c r="BP43" s="21" t="e">
        <f t="shared" si="36"/>
        <v>#REF!</v>
      </c>
      <c r="BQ43" s="21" t="e">
        <f t="shared" si="36"/>
        <v>#REF!</v>
      </c>
      <c r="BR43" s="21" t="e">
        <f t="shared" si="36"/>
        <v>#REF!</v>
      </c>
      <c r="BS43" s="21">
        <f t="shared" si="36"/>
        <v>0</v>
      </c>
      <c r="BT43" s="21" t="e">
        <f t="shared" si="18"/>
        <v>#REF!</v>
      </c>
      <c r="BV43" s="9" t="e">
        <f t="shared" si="12"/>
        <v>#REF!</v>
      </c>
      <c r="BW43" s="11" t="e">
        <f>IF(Y42&lt;=0,0,IF($C43&lt;=SUM($BV43:BV43),0,IF(BF43+$C43-SUM($BV43:BV43)&gt;Y42+AO43,Y42+AO43-BF43,$C43-SUM($BV43:BV43))))</f>
        <v>#REF!</v>
      </c>
      <c r="BX43" s="11" t="e">
        <f>IF(Z42&lt;=0,0,IF($C43&lt;=SUM($BV43:BW43),0,IF(BG43+$C43-SUM($BV43:BW43)&gt;Z42+AP43,Z42+AP43-BG43,$C43-SUM($BV43:BW43))))</f>
        <v>#REF!</v>
      </c>
      <c r="BY43" s="11" t="e">
        <f>IF(AA42&lt;=0,0,IF($C43&lt;=SUM($BV43:BX43),0,IF(BH43+$C43-SUM($BV43:BX43)&gt;AA42+AQ43,AA42+AQ43-BH43,$C43-SUM($BV43:BX43))))</f>
        <v>#REF!</v>
      </c>
      <c r="BZ43" s="11" t="e">
        <f>IF(AB42&lt;=0,0,IF($C43&lt;=SUM($BV43:BY43),0,IF(BI43+$C43-SUM($BV43:BY43)&gt;AB42+AR43,AB42+AR43-BI43,$C43-SUM($BV43:BY43))))</f>
        <v>#REF!</v>
      </c>
      <c r="CA43" s="11" t="e">
        <f>IF(AC42&lt;=0,0,IF($C43&lt;=SUM($BV43:BZ43),0,IF(BJ43+$C43-SUM($BV43:BZ43)&gt;AC42+AS43,AC42+AS43-BJ43,$C43-SUM($BV43:BZ43))))</f>
        <v>#REF!</v>
      </c>
      <c r="CB43" s="11" t="e">
        <f>IF(AD42&lt;=0,0,IF($C43&lt;=SUM($BV43:CA43),0,IF(BK43+$C43-SUM($BV43:CA43)&gt;AD42+AT43,AD42+AT43-BK43,$C43-SUM($BV43:CA43))))</f>
        <v>#REF!</v>
      </c>
      <c r="CC43" s="11" t="e">
        <f>IF(AE42&lt;=0,0,IF($C43&lt;=SUM($BV43:CB43),0,IF(BL43+$C43-SUM($BV43:CB43)&gt;AE42+AU43,AE42+AU43-BL43,$C43-SUM($BV43:CB43))))</f>
        <v>#REF!</v>
      </c>
      <c r="CD43" s="11" t="e">
        <f>IF(AF42&lt;=0,0,IF($C43&lt;=SUM($BV43:CC43),0,IF(BM43+$C43-SUM($BV43:CC43)&gt;AF42+AV43,AF42+AV43-BM43,$C43-SUM($BV43:CC43))))</f>
        <v>#REF!</v>
      </c>
      <c r="CE43" s="11" t="e">
        <f>IF(AG42&lt;=0,0,IF($C43&lt;=SUM($BV43:CD43),0,IF(BN43+$C43-SUM($BV43:CD43)&gt;AG42+AW43,AG42+AW43-BN43,$C43-SUM($BV43:CD43))))</f>
        <v>#REF!</v>
      </c>
      <c r="CF43" s="11" t="e">
        <f>IF(AH42&lt;=0,0,IF($C43&lt;=SUM($BV43:CE43),0,IF(BO43+$C43-SUM($BV43:CE43)&gt;AH42+AX43,AH42+AX43-BO43,$C43-SUM($BV43:CE43))))</f>
        <v>#REF!</v>
      </c>
      <c r="CG43" s="11" t="e">
        <f>IF(AI42&lt;=0,0,IF($C43&lt;=SUM($BV43:CF43),0,IF(BP43+$C43-SUM($BV43:CF43)&gt;AI42+AY43,AI42+AY43-BP43,$C43-SUM($BV43:CF43))))</f>
        <v>#REF!</v>
      </c>
      <c r="CH43" s="11" t="e">
        <f>IF(AJ42&lt;=0,0,IF($C43&lt;=SUM($BV43:CG43),0,IF(BQ43+$C43-SUM($BV43:CG43)&gt;AJ42+AZ43,AJ42+AZ43-BQ43,$C43-SUM($BV43:CG43))))</f>
        <v>#REF!</v>
      </c>
      <c r="CI43" s="11" t="e">
        <f>IF(AK42&lt;=0,0,IF($C43&lt;=SUM($BV43:CH43),0,IF(BR43+$C43-SUM($BV43:CH43)&gt;AK42+BA43,AK42+BA43-BR43,$C43-SUM($BV43:CH43))))</f>
        <v>#REF!</v>
      </c>
      <c r="CJ43" s="11">
        <f>IF(AL42&lt;=0,0,IF($C43&lt;=SUM($BV43:CI43),0,IF(BS43+$C43-SUM($BV43:CI43)&gt;AL42+BB43,AL42+BB43-BS43,$C43-SUM($BV43:CI43))))</f>
        <v>0</v>
      </c>
      <c r="CL43" s="9" t="e">
        <f t="shared" si="19"/>
        <v>#REF!</v>
      </c>
      <c r="CM43" s="9" t="e">
        <f t="shared" si="20"/>
        <v>#REF!</v>
      </c>
      <c r="CN43" s="9" t="e">
        <f t="shared" si="21"/>
        <v>#REF!</v>
      </c>
      <c r="CO43" s="9" t="e">
        <f t="shared" si="22"/>
        <v>#REF!</v>
      </c>
      <c r="CP43" s="9" t="e">
        <f t="shared" si="23"/>
        <v>#REF!</v>
      </c>
      <c r="CQ43" s="9" t="e">
        <f t="shared" si="24"/>
        <v>#REF!</v>
      </c>
      <c r="CR43" s="9" t="e">
        <f t="shared" si="25"/>
        <v>#REF!</v>
      </c>
      <c r="CS43" s="9" t="e">
        <f t="shared" si="26"/>
        <v>#REF!</v>
      </c>
      <c r="CT43" s="9" t="e">
        <f t="shared" si="27"/>
        <v>#REF!</v>
      </c>
      <c r="CU43" s="9" t="e">
        <f t="shared" si="28"/>
        <v>#REF!</v>
      </c>
      <c r="CV43" s="9" t="e">
        <f t="shared" si="29"/>
        <v>#REF!</v>
      </c>
      <c r="CW43" s="9" t="e">
        <f t="shared" si="30"/>
        <v>#REF!</v>
      </c>
      <c r="CX43" s="9" t="e">
        <f t="shared" si="31"/>
        <v>#REF!</v>
      </c>
      <c r="CY43" s="9" t="e">
        <f t="shared" si="32"/>
        <v>#REF!</v>
      </c>
      <c r="CZ43" s="9">
        <f t="shared" si="33"/>
        <v>0</v>
      </c>
    </row>
    <row r="44" spans="1:104">
      <c r="A44" s="12" t="e">
        <f t="shared" si="14"/>
        <v>#REF!</v>
      </c>
      <c r="B44" s="18" t="e">
        <f t="shared" si="15"/>
        <v>#REF!</v>
      </c>
      <c r="C44" s="16" t="e">
        <f t="shared" si="16"/>
        <v>#REF!</v>
      </c>
      <c r="D44" s="13"/>
      <c r="E44" s="25" t="e">
        <f>+#REF!</f>
        <v>#REF!</v>
      </c>
      <c r="F44" s="21"/>
      <c r="G44" s="9"/>
      <c r="H44" s="21" t="e">
        <f t="shared" si="4"/>
        <v>#REF!</v>
      </c>
      <c r="I44" s="21" t="e">
        <f t="shared" si="38"/>
        <v>#REF!</v>
      </c>
      <c r="J44" s="21" t="e">
        <f t="shared" si="38"/>
        <v>#REF!</v>
      </c>
      <c r="K44" s="21" t="e">
        <f t="shared" si="38"/>
        <v>#REF!</v>
      </c>
      <c r="L44" s="21" t="e">
        <f t="shared" si="37"/>
        <v>#REF!</v>
      </c>
      <c r="M44" s="21" t="e">
        <f t="shared" si="37"/>
        <v>#REF!</v>
      </c>
      <c r="N44" s="21" t="e">
        <f t="shared" si="37"/>
        <v>#REF!</v>
      </c>
      <c r="O44" s="21" t="e">
        <f t="shared" si="37"/>
        <v>#REF!</v>
      </c>
      <c r="P44" s="21" t="e">
        <f t="shared" si="37"/>
        <v>#REF!</v>
      </c>
      <c r="Q44" s="21" t="e">
        <f t="shared" si="37"/>
        <v>#REF!</v>
      </c>
      <c r="R44" s="21" t="e">
        <f t="shared" si="37"/>
        <v>#REF!</v>
      </c>
      <c r="S44" s="21" t="e">
        <f t="shared" si="37"/>
        <v>#REF!</v>
      </c>
      <c r="T44" s="21" t="e">
        <f t="shared" si="37"/>
        <v>#REF!</v>
      </c>
      <c r="U44" s="21" t="e">
        <f t="shared" si="37"/>
        <v>#REF!</v>
      </c>
      <c r="V44" s="21">
        <f t="shared" si="37"/>
        <v>0</v>
      </c>
      <c r="X44" s="14" t="e">
        <f t="shared" si="6"/>
        <v>#REF!</v>
      </c>
      <c r="Y44" s="14" t="e">
        <f t="shared" si="34"/>
        <v>#REF!</v>
      </c>
      <c r="Z44" s="14" t="e">
        <f t="shared" si="34"/>
        <v>#REF!</v>
      </c>
      <c r="AA44" s="14" t="e">
        <f t="shared" si="34"/>
        <v>#REF!</v>
      </c>
      <c r="AB44" s="14" t="e">
        <f t="shared" si="34"/>
        <v>#REF!</v>
      </c>
      <c r="AC44" s="14" t="e">
        <f t="shared" si="34"/>
        <v>#REF!</v>
      </c>
      <c r="AD44" s="14" t="e">
        <f t="shared" si="34"/>
        <v>#REF!</v>
      </c>
      <c r="AE44" s="14" t="e">
        <f t="shared" si="34"/>
        <v>#REF!</v>
      </c>
      <c r="AF44" s="14" t="e">
        <f t="shared" si="34"/>
        <v>#REF!</v>
      </c>
      <c r="AG44" s="14" t="e">
        <f t="shared" si="34"/>
        <v>#REF!</v>
      </c>
      <c r="AH44" s="14" t="e">
        <f t="shared" si="34"/>
        <v>#REF!</v>
      </c>
      <c r="AI44" s="14" t="e">
        <f t="shared" si="34"/>
        <v>#REF!</v>
      </c>
      <c r="AJ44" s="14" t="e">
        <f t="shared" si="34"/>
        <v>#REF!</v>
      </c>
      <c r="AK44" s="14" t="e">
        <f t="shared" si="34"/>
        <v>#REF!</v>
      </c>
      <c r="AL44" s="14">
        <f t="shared" si="34"/>
        <v>0</v>
      </c>
      <c r="AN44" s="8" t="e">
        <f t="shared" si="8"/>
        <v>#REF!</v>
      </c>
      <c r="AO44" s="8" t="e">
        <f t="shared" si="35"/>
        <v>#REF!</v>
      </c>
      <c r="AP44" s="8" t="e">
        <f t="shared" si="35"/>
        <v>#REF!</v>
      </c>
      <c r="AQ44" s="8" t="e">
        <f t="shared" si="35"/>
        <v>#REF!</v>
      </c>
      <c r="AR44" s="8" t="e">
        <f t="shared" si="35"/>
        <v>#REF!</v>
      </c>
      <c r="AS44" s="8" t="e">
        <f t="shared" si="35"/>
        <v>#REF!</v>
      </c>
      <c r="AT44" s="8" t="e">
        <f t="shared" si="35"/>
        <v>#REF!</v>
      </c>
      <c r="AU44" s="8" t="e">
        <f t="shared" si="35"/>
        <v>#REF!</v>
      </c>
      <c r="AV44" s="8" t="e">
        <f t="shared" si="35"/>
        <v>#REF!</v>
      </c>
      <c r="AW44" s="8" t="e">
        <f t="shared" si="35"/>
        <v>#REF!</v>
      </c>
      <c r="AX44" s="8" t="e">
        <f t="shared" si="35"/>
        <v>#REF!</v>
      </c>
      <c r="AY44" s="8" t="e">
        <f t="shared" si="35"/>
        <v>#REF!</v>
      </c>
      <c r="AZ44" s="8" t="e">
        <f t="shared" si="35"/>
        <v>#REF!</v>
      </c>
      <c r="BA44" s="8" t="e">
        <f t="shared" si="35"/>
        <v>#REF!</v>
      </c>
      <c r="BB44" s="8" t="e">
        <f t="shared" si="35"/>
        <v>#REF!</v>
      </c>
      <c r="BC44" s="8" t="e">
        <f t="shared" si="17"/>
        <v>#REF!</v>
      </c>
      <c r="BE44" s="21" t="e">
        <f t="shared" si="10"/>
        <v>#REF!</v>
      </c>
      <c r="BF44" s="21" t="e">
        <f t="shared" si="36"/>
        <v>#REF!</v>
      </c>
      <c r="BG44" s="21" t="e">
        <f t="shared" si="36"/>
        <v>#REF!</v>
      </c>
      <c r="BH44" s="21" t="e">
        <f t="shared" si="36"/>
        <v>#REF!</v>
      </c>
      <c r="BI44" s="21" t="e">
        <f t="shared" si="36"/>
        <v>#REF!</v>
      </c>
      <c r="BJ44" s="21" t="e">
        <f t="shared" si="36"/>
        <v>#REF!</v>
      </c>
      <c r="BK44" s="21" t="e">
        <f t="shared" si="36"/>
        <v>#REF!</v>
      </c>
      <c r="BL44" s="21" t="e">
        <f t="shared" si="36"/>
        <v>#REF!</v>
      </c>
      <c r="BM44" s="21" t="e">
        <f t="shared" si="36"/>
        <v>#REF!</v>
      </c>
      <c r="BN44" s="21" t="e">
        <f t="shared" si="36"/>
        <v>#REF!</v>
      </c>
      <c r="BO44" s="21" t="e">
        <f t="shared" si="36"/>
        <v>#REF!</v>
      </c>
      <c r="BP44" s="21" t="e">
        <f t="shared" si="36"/>
        <v>#REF!</v>
      </c>
      <c r="BQ44" s="21" t="e">
        <f t="shared" si="36"/>
        <v>#REF!</v>
      </c>
      <c r="BR44" s="21" t="e">
        <f t="shared" si="36"/>
        <v>#REF!</v>
      </c>
      <c r="BS44" s="21">
        <f t="shared" si="36"/>
        <v>0</v>
      </c>
      <c r="BT44" s="21" t="e">
        <f t="shared" si="18"/>
        <v>#REF!</v>
      </c>
      <c r="BV44" s="9" t="e">
        <f t="shared" si="12"/>
        <v>#REF!</v>
      </c>
      <c r="BW44" s="11" t="e">
        <f>IF(Y43&lt;=0,0,IF($C44&lt;=SUM($BV44:BV44),0,IF(BF44+$C44-SUM($BV44:BV44)&gt;Y43+AO44,Y43+AO44-BF44,$C44-SUM($BV44:BV44))))</f>
        <v>#REF!</v>
      </c>
      <c r="BX44" s="11" t="e">
        <f>IF(Z43&lt;=0,0,IF($C44&lt;=SUM($BV44:BW44),0,IF(BG44+$C44-SUM($BV44:BW44)&gt;Z43+AP44,Z43+AP44-BG44,$C44-SUM($BV44:BW44))))</f>
        <v>#REF!</v>
      </c>
      <c r="BY44" s="11" t="e">
        <f>IF(AA43&lt;=0,0,IF($C44&lt;=SUM($BV44:BX44),0,IF(BH44+$C44-SUM($BV44:BX44)&gt;AA43+AQ44,AA43+AQ44-BH44,$C44-SUM($BV44:BX44))))</f>
        <v>#REF!</v>
      </c>
      <c r="BZ44" s="11" t="e">
        <f>IF(AB43&lt;=0,0,IF($C44&lt;=SUM($BV44:BY44),0,IF(BI44+$C44-SUM($BV44:BY44)&gt;AB43+AR44,AB43+AR44-BI44,$C44-SUM($BV44:BY44))))</f>
        <v>#REF!</v>
      </c>
      <c r="CA44" s="11" t="e">
        <f>IF(AC43&lt;=0,0,IF($C44&lt;=SUM($BV44:BZ44),0,IF(BJ44+$C44-SUM($BV44:BZ44)&gt;AC43+AS44,AC43+AS44-BJ44,$C44-SUM($BV44:BZ44))))</f>
        <v>#REF!</v>
      </c>
      <c r="CB44" s="11" t="e">
        <f>IF(AD43&lt;=0,0,IF($C44&lt;=SUM($BV44:CA44),0,IF(BK44+$C44-SUM($BV44:CA44)&gt;AD43+AT44,AD43+AT44-BK44,$C44-SUM($BV44:CA44))))</f>
        <v>#REF!</v>
      </c>
      <c r="CC44" s="11" t="e">
        <f>IF(AE43&lt;=0,0,IF($C44&lt;=SUM($BV44:CB44),0,IF(BL44+$C44-SUM($BV44:CB44)&gt;AE43+AU44,AE43+AU44-BL44,$C44-SUM($BV44:CB44))))</f>
        <v>#REF!</v>
      </c>
      <c r="CD44" s="11" t="e">
        <f>IF(AF43&lt;=0,0,IF($C44&lt;=SUM($BV44:CC44),0,IF(BM44+$C44-SUM($BV44:CC44)&gt;AF43+AV44,AF43+AV44-BM44,$C44-SUM($BV44:CC44))))</f>
        <v>#REF!</v>
      </c>
      <c r="CE44" s="11" t="e">
        <f>IF(AG43&lt;=0,0,IF($C44&lt;=SUM($BV44:CD44),0,IF(BN44+$C44-SUM($BV44:CD44)&gt;AG43+AW44,AG43+AW44-BN44,$C44-SUM($BV44:CD44))))</f>
        <v>#REF!</v>
      </c>
      <c r="CF44" s="11" t="e">
        <f>IF(AH43&lt;=0,0,IF($C44&lt;=SUM($BV44:CE44),0,IF(BO44+$C44-SUM($BV44:CE44)&gt;AH43+AX44,AH43+AX44-BO44,$C44-SUM($BV44:CE44))))</f>
        <v>#REF!</v>
      </c>
      <c r="CG44" s="11" t="e">
        <f>IF(AI43&lt;=0,0,IF($C44&lt;=SUM($BV44:CF44),0,IF(BP44+$C44-SUM($BV44:CF44)&gt;AI43+AY44,AI43+AY44-BP44,$C44-SUM($BV44:CF44))))</f>
        <v>#REF!</v>
      </c>
      <c r="CH44" s="11" t="e">
        <f>IF(AJ43&lt;=0,0,IF($C44&lt;=SUM($BV44:CG44),0,IF(BQ44+$C44-SUM($BV44:CG44)&gt;AJ43+AZ44,AJ43+AZ44-BQ44,$C44-SUM($BV44:CG44))))</f>
        <v>#REF!</v>
      </c>
      <c r="CI44" s="11" t="e">
        <f>IF(AK43&lt;=0,0,IF($C44&lt;=SUM($BV44:CH44),0,IF(BR44+$C44-SUM($BV44:CH44)&gt;AK43+BA44,AK43+BA44-BR44,$C44-SUM($BV44:CH44))))</f>
        <v>#REF!</v>
      </c>
      <c r="CJ44" s="11">
        <f>IF(AL43&lt;=0,0,IF($C44&lt;=SUM($BV44:CI44),0,IF(BS44+$C44-SUM($BV44:CI44)&gt;AL43+BB44,AL43+BB44-BS44,$C44-SUM($BV44:CI44))))</f>
        <v>0</v>
      </c>
      <c r="CL44" s="9" t="e">
        <f t="shared" si="19"/>
        <v>#REF!</v>
      </c>
      <c r="CM44" s="9" t="e">
        <f t="shared" si="20"/>
        <v>#REF!</v>
      </c>
      <c r="CN44" s="9" t="e">
        <f t="shared" si="21"/>
        <v>#REF!</v>
      </c>
      <c r="CO44" s="9" t="e">
        <f t="shared" si="22"/>
        <v>#REF!</v>
      </c>
      <c r="CP44" s="9" t="e">
        <f t="shared" si="23"/>
        <v>#REF!</v>
      </c>
      <c r="CQ44" s="9" t="e">
        <f t="shared" si="24"/>
        <v>#REF!</v>
      </c>
      <c r="CR44" s="9" t="e">
        <f t="shared" si="25"/>
        <v>#REF!</v>
      </c>
      <c r="CS44" s="9" t="e">
        <f t="shared" si="26"/>
        <v>#REF!</v>
      </c>
      <c r="CT44" s="9" t="e">
        <f t="shared" si="27"/>
        <v>#REF!</v>
      </c>
      <c r="CU44" s="9" t="e">
        <f t="shared" si="28"/>
        <v>#REF!</v>
      </c>
      <c r="CV44" s="9" t="e">
        <f t="shared" si="29"/>
        <v>#REF!</v>
      </c>
      <c r="CW44" s="9" t="e">
        <f t="shared" si="30"/>
        <v>#REF!</v>
      </c>
      <c r="CX44" s="9" t="e">
        <f t="shared" si="31"/>
        <v>#REF!</v>
      </c>
      <c r="CY44" s="9" t="e">
        <f t="shared" si="32"/>
        <v>#REF!</v>
      </c>
      <c r="CZ44" s="9">
        <f t="shared" si="33"/>
        <v>0</v>
      </c>
    </row>
    <row r="45" spans="1:104">
      <c r="A45" s="12" t="e">
        <f t="shared" si="14"/>
        <v>#REF!</v>
      </c>
      <c r="B45" s="18" t="e">
        <f t="shared" si="15"/>
        <v>#REF!</v>
      </c>
      <c r="C45" s="16" t="e">
        <f t="shared" si="16"/>
        <v>#REF!</v>
      </c>
      <c r="D45" s="13"/>
      <c r="E45" s="25" t="e">
        <f>+#REF!</f>
        <v>#REF!</v>
      </c>
      <c r="F45" s="21"/>
      <c r="G45" s="9"/>
      <c r="H45" s="21" t="e">
        <f t="shared" si="4"/>
        <v>#REF!</v>
      </c>
      <c r="I45" s="21" t="e">
        <f t="shared" si="38"/>
        <v>#REF!</v>
      </c>
      <c r="J45" s="21" t="e">
        <f t="shared" si="38"/>
        <v>#REF!</v>
      </c>
      <c r="K45" s="21" t="e">
        <f t="shared" si="38"/>
        <v>#REF!</v>
      </c>
      <c r="L45" s="21" t="e">
        <f t="shared" si="37"/>
        <v>#REF!</v>
      </c>
      <c r="M45" s="21" t="e">
        <f t="shared" si="37"/>
        <v>#REF!</v>
      </c>
      <c r="N45" s="21" t="e">
        <f t="shared" si="37"/>
        <v>#REF!</v>
      </c>
      <c r="O45" s="21" t="e">
        <f t="shared" si="37"/>
        <v>#REF!</v>
      </c>
      <c r="P45" s="21" t="e">
        <f t="shared" si="37"/>
        <v>#REF!</v>
      </c>
      <c r="Q45" s="21" t="e">
        <f t="shared" si="37"/>
        <v>#REF!</v>
      </c>
      <c r="R45" s="21" t="e">
        <f t="shared" si="37"/>
        <v>#REF!</v>
      </c>
      <c r="S45" s="21" t="e">
        <f t="shared" si="37"/>
        <v>#REF!</v>
      </c>
      <c r="T45" s="21" t="e">
        <f t="shared" si="37"/>
        <v>#REF!</v>
      </c>
      <c r="U45" s="21" t="e">
        <f t="shared" si="37"/>
        <v>#REF!</v>
      </c>
      <c r="V45" s="21">
        <f t="shared" si="37"/>
        <v>0</v>
      </c>
      <c r="X45" s="14" t="e">
        <f t="shared" si="6"/>
        <v>#REF!</v>
      </c>
      <c r="Y45" s="14" t="e">
        <f t="shared" si="34"/>
        <v>#REF!</v>
      </c>
      <c r="Z45" s="14" t="e">
        <f t="shared" si="34"/>
        <v>#REF!</v>
      </c>
      <c r="AA45" s="14" t="e">
        <f t="shared" si="34"/>
        <v>#REF!</v>
      </c>
      <c r="AB45" s="14" t="e">
        <f t="shared" si="34"/>
        <v>#REF!</v>
      </c>
      <c r="AC45" s="14" t="e">
        <f t="shared" si="34"/>
        <v>#REF!</v>
      </c>
      <c r="AD45" s="14" t="e">
        <f t="shared" si="34"/>
        <v>#REF!</v>
      </c>
      <c r="AE45" s="14" t="e">
        <f t="shared" si="34"/>
        <v>#REF!</v>
      </c>
      <c r="AF45" s="14" t="e">
        <f t="shared" si="34"/>
        <v>#REF!</v>
      </c>
      <c r="AG45" s="14" t="e">
        <f t="shared" si="34"/>
        <v>#REF!</v>
      </c>
      <c r="AH45" s="14" t="e">
        <f t="shared" si="34"/>
        <v>#REF!</v>
      </c>
      <c r="AI45" s="14" t="e">
        <f t="shared" si="34"/>
        <v>#REF!</v>
      </c>
      <c r="AJ45" s="14" t="e">
        <f t="shared" si="34"/>
        <v>#REF!</v>
      </c>
      <c r="AK45" s="14" t="e">
        <f t="shared" si="34"/>
        <v>#REF!</v>
      </c>
      <c r="AL45" s="14">
        <f t="shared" si="34"/>
        <v>0</v>
      </c>
      <c r="AN45" s="8" t="e">
        <f t="shared" si="8"/>
        <v>#REF!</v>
      </c>
      <c r="AO45" s="8" t="e">
        <f t="shared" si="35"/>
        <v>#REF!</v>
      </c>
      <c r="AP45" s="8" t="e">
        <f t="shared" si="35"/>
        <v>#REF!</v>
      </c>
      <c r="AQ45" s="8" t="e">
        <f t="shared" si="35"/>
        <v>#REF!</v>
      </c>
      <c r="AR45" s="8" t="e">
        <f t="shared" si="35"/>
        <v>#REF!</v>
      </c>
      <c r="AS45" s="8" t="e">
        <f t="shared" si="35"/>
        <v>#REF!</v>
      </c>
      <c r="AT45" s="8" t="e">
        <f t="shared" si="35"/>
        <v>#REF!</v>
      </c>
      <c r="AU45" s="8" t="e">
        <f t="shared" si="35"/>
        <v>#REF!</v>
      </c>
      <c r="AV45" s="8" t="e">
        <f t="shared" si="35"/>
        <v>#REF!</v>
      </c>
      <c r="AW45" s="8" t="e">
        <f t="shared" si="35"/>
        <v>#REF!</v>
      </c>
      <c r="AX45" s="8" t="e">
        <f t="shared" si="35"/>
        <v>#REF!</v>
      </c>
      <c r="AY45" s="8" t="e">
        <f t="shared" si="35"/>
        <v>#REF!</v>
      </c>
      <c r="AZ45" s="8" t="e">
        <f t="shared" si="35"/>
        <v>#REF!</v>
      </c>
      <c r="BA45" s="8" t="e">
        <f t="shared" si="35"/>
        <v>#REF!</v>
      </c>
      <c r="BB45" s="8" t="e">
        <f t="shared" si="35"/>
        <v>#REF!</v>
      </c>
      <c r="BC45" s="8" t="e">
        <f t="shared" si="17"/>
        <v>#REF!</v>
      </c>
      <c r="BE45" s="21" t="e">
        <f t="shared" si="10"/>
        <v>#REF!</v>
      </c>
      <c r="BF45" s="21" t="e">
        <f t="shared" si="36"/>
        <v>#REF!</v>
      </c>
      <c r="BG45" s="21" t="e">
        <f t="shared" si="36"/>
        <v>#REF!</v>
      </c>
      <c r="BH45" s="21" t="e">
        <f t="shared" si="36"/>
        <v>#REF!</v>
      </c>
      <c r="BI45" s="21" t="e">
        <f t="shared" si="36"/>
        <v>#REF!</v>
      </c>
      <c r="BJ45" s="21" t="e">
        <f t="shared" si="36"/>
        <v>#REF!</v>
      </c>
      <c r="BK45" s="21" t="e">
        <f t="shared" si="36"/>
        <v>#REF!</v>
      </c>
      <c r="BL45" s="21" t="e">
        <f t="shared" si="36"/>
        <v>#REF!</v>
      </c>
      <c r="BM45" s="21" t="e">
        <f t="shared" si="36"/>
        <v>#REF!</v>
      </c>
      <c r="BN45" s="21" t="e">
        <f t="shared" si="36"/>
        <v>#REF!</v>
      </c>
      <c r="BO45" s="21" t="e">
        <f t="shared" si="36"/>
        <v>#REF!</v>
      </c>
      <c r="BP45" s="21" t="e">
        <f t="shared" si="36"/>
        <v>#REF!</v>
      </c>
      <c r="BQ45" s="21" t="e">
        <f t="shared" si="36"/>
        <v>#REF!</v>
      </c>
      <c r="BR45" s="21" t="e">
        <f t="shared" si="36"/>
        <v>#REF!</v>
      </c>
      <c r="BS45" s="21">
        <f t="shared" si="36"/>
        <v>0</v>
      </c>
      <c r="BT45" s="21" t="e">
        <f t="shared" si="18"/>
        <v>#REF!</v>
      </c>
      <c r="BV45" s="9" t="e">
        <f t="shared" si="12"/>
        <v>#REF!</v>
      </c>
      <c r="BW45" s="11" t="e">
        <f>IF(Y44&lt;=0,0,IF($C45&lt;=SUM($BV45:BV45),0,IF(BF45+$C45-SUM($BV45:BV45)&gt;Y44+AO45,Y44+AO45-BF45,$C45-SUM($BV45:BV45))))</f>
        <v>#REF!</v>
      </c>
      <c r="BX45" s="11" t="e">
        <f>IF(Z44&lt;=0,0,IF($C45&lt;=SUM($BV45:BW45),0,IF(BG45+$C45-SUM($BV45:BW45)&gt;Z44+AP45,Z44+AP45-BG45,$C45-SUM($BV45:BW45))))</f>
        <v>#REF!</v>
      </c>
      <c r="BY45" s="11" t="e">
        <f>IF(AA44&lt;=0,0,IF($C45&lt;=SUM($BV45:BX45),0,IF(BH45+$C45-SUM($BV45:BX45)&gt;AA44+AQ45,AA44+AQ45-BH45,$C45-SUM($BV45:BX45))))</f>
        <v>#REF!</v>
      </c>
      <c r="BZ45" s="11" t="e">
        <f>IF(AB44&lt;=0,0,IF($C45&lt;=SUM($BV45:BY45),0,IF(BI45+$C45-SUM($BV45:BY45)&gt;AB44+AR45,AB44+AR45-BI45,$C45-SUM($BV45:BY45))))</f>
        <v>#REF!</v>
      </c>
      <c r="CA45" s="11" t="e">
        <f>IF(AC44&lt;=0,0,IF($C45&lt;=SUM($BV45:BZ45),0,IF(BJ45+$C45-SUM($BV45:BZ45)&gt;AC44+AS45,AC44+AS45-BJ45,$C45-SUM($BV45:BZ45))))</f>
        <v>#REF!</v>
      </c>
      <c r="CB45" s="11" t="e">
        <f>IF(AD44&lt;=0,0,IF($C45&lt;=SUM($BV45:CA45),0,IF(BK45+$C45-SUM($BV45:CA45)&gt;AD44+AT45,AD44+AT45-BK45,$C45-SUM($BV45:CA45))))</f>
        <v>#REF!</v>
      </c>
      <c r="CC45" s="11" t="e">
        <f>IF(AE44&lt;=0,0,IF($C45&lt;=SUM($BV45:CB45),0,IF(BL45+$C45-SUM($BV45:CB45)&gt;AE44+AU45,AE44+AU45-BL45,$C45-SUM($BV45:CB45))))</f>
        <v>#REF!</v>
      </c>
      <c r="CD45" s="11" t="e">
        <f>IF(AF44&lt;=0,0,IF($C45&lt;=SUM($BV45:CC45),0,IF(BM45+$C45-SUM($BV45:CC45)&gt;AF44+AV45,AF44+AV45-BM45,$C45-SUM($BV45:CC45))))</f>
        <v>#REF!</v>
      </c>
      <c r="CE45" s="11" t="e">
        <f>IF(AG44&lt;=0,0,IF($C45&lt;=SUM($BV45:CD45),0,IF(BN45+$C45-SUM($BV45:CD45)&gt;AG44+AW45,AG44+AW45-BN45,$C45-SUM($BV45:CD45))))</f>
        <v>#REF!</v>
      </c>
      <c r="CF45" s="11" t="e">
        <f>IF(AH44&lt;=0,0,IF($C45&lt;=SUM($BV45:CE45),0,IF(BO45+$C45-SUM($BV45:CE45)&gt;AH44+AX45,AH44+AX45-BO45,$C45-SUM($BV45:CE45))))</f>
        <v>#REF!</v>
      </c>
      <c r="CG45" s="11" t="e">
        <f>IF(AI44&lt;=0,0,IF($C45&lt;=SUM($BV45:CF45),0,IF(BP45+$C45-SUM($BV45:CF45)&gt;AI44+AY45,AI44+AY45-BP45,$C45-SUM($BV45:CF45))))</f>
        <v>#REF!</v>
      </c>
      <c r="CH45" s="11" t="e">
        <f>IF(AJ44&lt;=0,0,IF($C45&lt;=SUM($BV45:CG45),0,IF(BQ45+$C45-SUM($BV45:CG45)&gt;AJ44+AZ45,AJ44+AZ45-BQ45,$C45-SUM($BV45:CG45))))</f>
        <v>#REF!</v>
      </c>
      <c r="CI45" s="11" t="e">
        <f>IF(AK44&lt;=0,0,IF($C45&lt;=SUM($BV45:CH45),0,IF(BR45+$C45-SUM($BV45:CH45)&gt;AK44+BA45,AK44+BA45-BR45,$C45-SUM($BV45:CH45))))</f>
        <v>#REF!</v>
      </c>
      <c r="CJ45" s="11">
        <f>IF(AL44&lt;=0,0,IF($C45&lt;=SUM($BV45:CI45),0,IF(BS45+$C45-SUM($BV45:CI45)&gt;AL44+BB45,AL44+BB45-BS45,$C45-SUM($BV45:CI45))))</f>
        <v>0</v>
      </c>
      <c r="CL45" s="9" t="e">
        <f t="shared" si="19"/>
        <v>#REF!</v>
      </c>
      <c r="CM45" s="9" t="e">
        <f t="shared" si="20"/>
        <v>#REF!</v>
      </c>
      <c r="CN45" s="9" t="e">
        <f t="shared" si="21"/>
        <v>#REF!</v>
      </c>
      <c r="CO45" s="9" t="e">
        <f t="shared" si="22"/>
        <v>#REF!</v>
      </c>
      <c r="CP45" s="9" t="e">
        <f t="shared" si="23"/>
        <v>#REF!</v>
      </c>
      <c r="CQ45" s="9" t="e">
        <f t="shared" si="24"/>
        <v>#REF!</v>
      </c>
      <c r="CR45" s="9" t="e">
        <f t="shared" si="25"/>
        <v>#REF!</v>
      </c>
      <c r="CS45" s="9" t="e">
        <f t="shared" si="26"/>
        <v>#REF!</v>
      </c>
      <c r="CT45" s="9" t="e">
        <f t="shared" si="27"/>
        <v>#REF!</v>
      </c>
      <c r="CU45" s="9" t="e">
        <f t="shared" si="28"/>
        <v>#REF!</v>
      </c>
      <c r="CV45" s="9" t="e">
        <f t="shared" si="29"/>
        <v>#REF!</v>
      </c>
      <c r="CW45" s="9" t="e">
        <f t="shared" si="30"/>
        <v>#REF!</v>
      </c>
      <c r="CX45" s="9" t="e">
        <f t="shared" si="31"/>
        <v>#REF!</v>
      </c>
      <c r="CY45" s="9" t="e">
        <f t="shared" si="32"/>
        <v>#REF!</v>
      </c>
      <c r="CZ45" s="9">
        <f t="shared" si="33"/>
        <v>0</v>
      </c>
    </row>
    <row r="46" spans="1:104">
      <c r="A46" s="12" t="e">
        <f t="shared" si="14"/>
        <v>#REF!</v>
      </c>
      <c r="B46" s="18" t="e">
        <f t="shared" si="15"/>
        <v>#REF!</v>
      </c>
      <c r="C46" s="16" t="e">
        <f t="shared" si="16"/>
        <v>#REF!</v>
      </c>
      <c r="D46" s="13"/>
      <c r="E46" s="25" t="e">
        <f>+#REF!</f>
        <v>#REF!</v>
      </c>
      <c r="F46" s="21"/>
      <c r="G46" s="9"/>
      <c r="H46" s="21" t="e">
        <f t="shared" si="4"/>
        <v>#REF!</v>
      </c>
      <c r="I46" s="21" t="e">
        <f t="shared" si="38"/>
        <v>#REF!</v>
      </c>
      <c r="J46" s="21" t="e">
        <f t="shared" si="38"/>
        <v>#REF!</v>
      </c>
      <c r="K46" s="21" t="e">
        <f t="shared" si="38"/>
        <v>#REF!</v>
      </c>
      <c r="L46" s="21" t="e">
        <f t="shared" si="37"/>
        <v>#REF!</v>
      </c>
      <c r="M46" s="21" t="e">
        <f t="shared" si="37"/>
        <v>#REF!</v>
      </c>
      <c r="N46" s="21" t="e">
        <f t="shared" si="37"/>
        <v>#REF!</v>
      </c>
      <c r="O46" s="21" t="e">
        <f t="shared" si="37"/>
        <v>#REF!</v>
      </c>
      <c r="P46" s="21" t="e">
        <f t="shared" si="37"/>
        <v>#REF!</v>
      </c>
      <c r="Q46" s="21" t="e">
        <f t="shared" si="37"/>
        <v>#REF!</v>
      </c>
      <c r="R46" s="21" t="e">
        <f t="shared" si="37"/>
        <v>#REF!</v>
      </c>
      <c r="S46" s="21" t="e">
        <f t="shared" si="37"/>
        <v>#REF!</v>
      </c>
      <c r="T46" s="21" t="e">
        <f t="shared" si="37"/>
        <v>#REF!</v>
      </c>
      <c r="U46" s="21" t="e">
        <f t="shared" si="37"/>
        <v>#REF!</v>
      </c>
      <c r="V46" s="21">
        <f t="shared" si="37"/>
        <v>0</v>
      </c>
      <c r="X46" s="14" t="e">
        <f t="shared" si="6"/>
        <v>#REF!</v>
      </c>
      <c r="Y46" s="14" t="e">
        <f t="shared" si="34"/>
        <v>#REF!</v>
      </c>
      <c r="Z46" s="14" t="e">
        <f t="shared" si="34"/>
        <v>#REF!</v>
      </c>
      <c r="AA46" s="14" t="e">
        <f t="shared" si="34"/>
        <v>#REF!</v>
      </c>
      <c r="AB46" s="14" t="e">
        <f t="shared" si="34"/>
        <v>#REF!</v>
      </c>
      <c r="AC46" s="14" t="e">
        <f t="shared" si="34"/>
        <v>#REF!</v>
      </c>
      <c r="AD46" s="14" t="e">
        <f t="shared" si="34"/>
        <v>#REF!</v>
      </c>
      <c r="AE46" s="14" t="e">
        <f t="shared" si="34"/>
        <v>#REF!</v>
      </c>
      <c r="AF46" s="14" t="e">
        <f t="shared" si="34"/>
        <v>#REF!</v>
      </c>
      <c r="AG46" s="14" t="e">
        <f t="shared" si="34"/>
        <v>#REF!</v>
      </c>
      <c r="AH46" s="14" t="e">
        <f t="shared" si="34"/>
        <v>#REF!</v>
      </c>
      <c r="AI46" s="14" t="e">
        <f t="shared" si="34"/>
        <v>#REF!</v>
      </c>
      <c r="AJ46" s="14" t="e">
        <f t="shared" si="34"/>
        <v>#REF!</v>
      </c>
      <c r="AK46" s="14" t="e">
        <f t="shared" si="34"/>
        <v>#REF!</v>
      </c>
      <c r="AL46" s="14">
        <f t="shared" si="34"/>
        <v>0</v>
      </c>
      <c r="AN46" s="8" t="e">
        <f t="shared" si="8"/>
        <v>#REF!</v>
      </c>
      <c r="AO46" s="8" t="e">
        <f t="shared" si="35"/>
        <v>#REF!</v>
      </c>
      <c r="AP46" s="8" t="e">
        <f t="shared" si="35"/>
        <v>#REF!</v>
      </c>
      <c r="AQ46" s="8" t="e">
        <f t="shared" si="35"/>
        <v>#REF!</v>
      </c>
      <c r="AR46" s="8" t="e">
        <f t="shared" si="35"/>
        <v>#REF!</v>
      </c>
      <c r="AS46" s="8" t="e">
        <f t="shared" si="35"/>
        <v>#REF!</v>
      </c>
      <c r="AT46" s="8" t="e">
        <f t="shared" si="35"/>
        <v>#REF!</v>
      </c>
      <c r="AU46" s="8" t="e">
        <f t="shared" si="35"/>
        <v>#REF!</v>
      </c>
      <c r="AV46" s="8" t="e">
        <f t="shared" si="35"/>
        <v>#REF!</v>
      </c>
      <c r="AW46" s="8" t="e">
        <f t="shared" si="35"/>
        <v>#REF!</v>
      </c>
      <c r="AX46" s="8" t="e">
        <f t="shared" si="35"/>
        <v>#REF!</v>
      </c>
      <c r="AY46" s="8" t="e">
        <f t="shared" si="35"/>
        <v>#REF!</v>
      </c>
      <c r="AZ46" s="8" t="e">
        <f t="shared" si="35"/>
        <v>#REF!</v>
      </c>
      <c r="BA46" s="8" t="e">
        <f t="shared" si="35"/>
        <v>#REF!</v>
      </c>
      <c r="BB46" s="8" t="e">
        <f t="shared" si="35"/>
        <v>#REF!</v>
      </c>
      <c r="BC46" s="8" t="e">
        <f t="shared" si="17"/>
        <v>#REF!</v>
      </c>
      <c r="BE46" s="21" t="e">
        <f t="shared" si="10"/>
        <v>#REF!</v>
      </c>
      <c r="BF46" s="21" t="e">
        <f t="shared" si="36"/>
        <v>#REF!</v>
      </c>
      <c r="BG46" s="21" t="e">
        <f t="shared" si="36"/>
        <v>#REF!</v>
      </c>
      <c r="BH46" s="21" t="e">
        <f t="shared" si="36"/>
        <v>#REF!</v>
      </c>
      <c r="BI46" s="21" t="e">
        <f t="shared" si="36"/>
        <v>#REF!</v>
      </c>
      <c r="BJ46" s="21" t="e">
        <f t="shared" si="36"/>
        <v>#REF!</v>
      </c>
      <c r="BK46" s="21" t="e">
        <f t="shared" si="36"/>
        <v>#REF!</v>
      </c>
      <c r="BL46" s="21" t="e">
        <f t="shared" si="36"/>
        <v>#REF!</v>
      </c>
      <c r="BM46" s="21" t="e">
        <f t="shared" si="36"/>
        <v>#REF!</v>
      </c>
      <c r="BN46" s="21" t="e">
        <f t="shared" si="36"/>
        <v>#REF!</v>
      </c>
      <c r="BO46" s="21" t="e">
        <f t="shared" si="36"/>
        <v>#REF!</v>
      </c>
      <c r="BP46" s="21" t="e">
        <f t="shared" si="36"/>
        <v>#REF!</v>
      </c>
      <c r="BQ46" s="21" t="e">
        <f t="shared" si="36"/>
        <v>#REF!</v>
      </c>
      <c r="BR46" s="21" t="e">
        <f t="shared" si="36"/>
        <v>#REF!</v>
      </c>
      <c r="BS46" s="21">
        <f t="shared" si="36"/>
        <v>0</v>
      </c>
      <c r="BT46" s="21" t="e">
        <f t="shared" si="18"/>
        <v>#REF!</v>
      </c>
      <c r="BV46" s="9" t="e">
        <f t="shared" si="12"/>
        <v>#REF!</v>
      </c>
      <c r="BW46" s="11" t="e">
        <f>IF(Y45&lt;=0,0,IF($C46&lt;=SUM($BV46:BV46),0,IF(BF46+$C46-SUM($BV46:BV46)&gt;Y45+AO46,Y45+AO46-BF46,$C46-SUM($BV46:BV46))))</f>
        <v>#REF!</v>
      </c>
      <c r="BX46" s="11" t="e">
        <f>IF(Z45&lt;=0,0,IF($C46&lt;=SUM($BV46:BW46),0,IF(BG46+$C46-SUM($BV46:BW46)&gt;Z45+AP46,Z45+AP46-BG46,$C46-SUM($BV46:BW46))))</f>
        <v>#REF!</v>
      </c>
      <c r="BY46" s="11" t="e">
        <f>IF(AA45&lt;=0,0,IF($C46&lt;=SUM($BV46:BX46),0,IF(BH46+$C46-SUM($BV46:BX46)&gt;AA45+AQ46,AA45+AQ46-BH46,$C46-SUM($BV46:BX46))))</f>
        <v>#REF!</v>
      </c>
      <c r="BZ46" s="11" t="e">
        <f>IF(AB45&lt;=0,0,IF($C46&lt;=SUM($BV46:BY46),0,IF(BI46+$C46-SUM($BV46:BY46)&gt;AB45+AR46,AB45+AR46-BI46,$C46-SUM($BV46:BY46))))</f>
        <v>#REF!</v>
      </c>
      <c r="CA46" s="11" t="e">
        <f>IF(AC45&lt;=0,0,IF($C46&lt;=SUM($BV46:BZ46),0,IF(BJ46+$C46-SUM($BV46:BZ46)&gt;AC45+AS46,AC45+AS46-BJ46,$C46-SUM($BV46:BZ46))))</f>
        <v>#REF!</v>
      </c>
      <c r="CB46" s="11" t="e">
        <f>IF(AD45&lt;=0,0,IF($C46&lt;=SUM($BV46:CA46),0,IF(BK46+$C46-SUM($BV46:CA46)&gt;AD45+AT46,AD45+AT46-BK46,$C46-SUM($BV46:CA46))))</f>
        <v>#REF!</v>
      </c>
      <c r="CC46" s="11" t="e">
        <f>IF(AE45&lt;=0,0,IF($C46&lt;=SUM($BV46:CB46),0,IF(BL46+$C46-SUM($BV46:CB46)&gt;AE45+AU46,AE45+AU46-BL46,$C46-SUM($BV46:CB46))))</f>
        <v>#REF!</v>
      </c>
      <c r="CD46" s="11" t="e">
        <f>IF(AF45&lt;=0,0,IF($C46&lt;=SUM($BV46:CC46),0,IF(BM46+$C46-SUM($BV46:CC46)&gt;AF45+AV46,AF45+AV46-BM46,$C46-SUM($BV46:CC46))))</f>
        <v>#REF!</v>
      </c>
      <c r="CE46" s="11" t="e">
        <f>IF(AG45&lt;=0,0,IF($C46&lt;=SUM($BV46:CD46),0,IF(BN46+$C46-SUM($BV46:CD46)&gt;AG45+AW46,AG45+AW46-BN46,$C46-SUM($BV46:CD46))))</f>
        <v>#REF!</v>
      </c>
      <c r="CF46" s="11" t="e">
        <f>IF(AH45&lt;=0,0,IF($C46&lt;=SUM($BV46:CE46),0,IF(BO46+$C46-SUM($BV46:CE46)&gt;AH45+AX46,AH45+AX46-BO46,$C46-SUM($BV46:CE46))))</f>
        <v>#REF!</v>
      </c>
      <c r="CG46" s="11" t="e">
        <f>IF(AI45&lt;=0,0,IF($C46&lt;=SUM($BV46:CF46),0,IF(BP46+$C46-SUM($BV46:CF46)&gt;AI45+AY46,AI45+AY46-BP46,$C46-SUM($BV46:CF46))))</f>
        <v>#REF!</v>
      </c>
      <c r="CH46" s="11" t="e">
        <f>IF(AJ45&lt;=0,0,IF($C46&lt;=SUM($BV46:CG46),0,IF(BQ46+$C46-SUM($BV46:CG46)&gt;AJ45+AZ46,AJ45+AZ46-BQ46,$C46-SUM($BV46:CG46))))</f>
        <v>#REF!</v>
      </c>
      <c r="CI46" s="11" t="e">
        <f>IF(AK45&lt;=0,0,IF($C46&lt;=SUM($BV46:CH46),0,IF(BR46+$C46-SUM($BV46:CH46)&gt;AK45+BA46,AK45+BA46-BR46,$C46-SUM($BV46:CH46))))</f>
        <v>#REF!</v>
      </c>
      <c r="CJ46" s="11">
        <f>IF(AL45&lt;=0,0,IF($C46&lt;=SUM($BV46:CI46),0,IF(BS46+$C46-SUM($BV46:CI46)&gt;AL45+BB46,AL45+BB46-BS46,$C46-SUM($BV46:CI46))))</f>
        <v>0</v>
      </c>
      <c r="CL46" s="9" t="e">
        <f t="shared" si="19"/>
        <v>#REF!</v>
      </c>
      <c r="CM46" s="9" t="e">
        <f t="shared" si="20"/>
        <v>#REF!</v>
      </c>
      <c r="CN46" s="9" t="e">
        <f t="shared" si="21"/>
        <v>#REF!</v>
      </c>
      <c r="CO46" s="9" t="e">
        <f t="shared" si="22"/>
        <v>#REF!</v>
      </c>
      <c r="CP46" s="9" t="e">
        <f t="shared" si="23"/>
        <v>#REF!</v>
      </c>
      <c r="CQ46" s="9" t="e">
        <f t="shared" si="24"/>
        <v>#REF!</v>
      </c>
      <c r="CR46" s="9" t="e">
        <f t="shared" si="25"/>
        <v>#REF!</v>
      </c>
      <c r="CS46" s="9" t="e">
        <f t="shared" si="26"/>
        <v>#REF!</v>
      </c>
      <c r="CT46" s="9" t="e">
        <f t="shared" si="27"/>
        <v>#REF!</v>
      </c>
      <c r="CU46" s="9" t="e">
        <f t="shared" si="28"/>
        <v>#REF!</v>
      </c>
      <c r="CV46" s="9" t="e">
        <f t="shared" si="29"/>
        <v>#REF!</v>
      </c>
      <c r="CW46" s="9" t="e">
        <f t="shared" si="30"/>
        <v>#REF!</v>
      </c>
      <c r="CX46" s="9" t="e">
        <f t="shared" si="31"/>
        <v>#REF!</v>
      </c>
      <c r="CY46" s="9" t="e">
        <f t="shared" si="32"/>
        <v>#REF!</v>
      </c>
      <c r="CZ46" s="9">
        <f t="shared" si="33"/>
        <v>0</v>
      </c>
    </row>
    <row r="47" spans="1:104">
      <c r="A47" s="12" t="e">
        <f t="shared" si="14"/>
        <v>#REF!</v>
      </c>
      <c r="B47" s="18" t="e">
        <f t="shared" si="15"/>
        <v>#REF!</v>
      </c>
      <c r="C47" s="16" t="e">
        <f t="shared" si="16"/>
        <v>#REF!</v>
      </c>
      <c r="D47" s="13"/>
      <c r="E47" s="25" t="e">
        <f>+#REF!</f>
        <v>#REF!</v>
      </c>
      <c r="F47" s="21"/>
      <c r="G47" s="9"/>
      <c r="H47" s="21" t="e">
        <f t="shared" si="4"/>
        <v>#REF!</v>
      </c>
      <c r="I47" s="21" t="e">
        <f t="shared" si="38"/>
        <v>#REF!</v>
      </c>
      <c r="J47" s="21" t="e">
        <f t="shared" si="38"/>
        <v>#REF!</v>
      </c>
      <c r="K47" s="21" t="e">
        <f t="shared" si="38"/>
        <v>#REF!</v>
      </c>
      <c r="L47" s="21" t="e">
        <f t="shared" si="37"/>
        <v>#REF!</v>
      </c>
      <c r="M47" s="21" t="e">
        <f t="shared" si="37"/>
        <v>#REF!</v>
      </c>
      <c r="N47" s="21" t="e">
        <f t="shared" si="37"/>
        <v>#REF!</v>
      </c>
      <c r="O47" s="21" t="e">
        <f t="shared" si="37"/>
        <v>#REF!</v>
      </c>
      <c r="P47" s="21" t="e">
        <f t="shared" si="37"/>
        <v>#REF!</v>
      </c>
      <c r="Q47" s="21" t="e">
        <f t="shared" si="37"/>
        <v>#REF!</v>
      </c>
      <c r="R47" s="21" t="e">
        <f t="shared" si="37"/>
        <v>#REF!</v>
      </c>
      <c r="S47" s="21" t="e">
        <f t="shared" si="37"/>
        <v>#REF!</v>
      </c>
      <c r="T47" s="21" t="e">
        <f t="shared" si="37"/>
        <v>#REF!</v>
      </c>
      <c r="U47" s="21" t="e">
        <f t="shared" si="37"/>
        <v>#REF!</v>
      </c>
      <c r="V47" s="21">
        <f t="shared" si="37"/>
        <v>0</v>
      </c>
      <c r="X47" s="14" t="e">
        <f t="shared" si="6"/>
        <v>#REF!</v>
      </c>
      <c r="Y47" s="14" t="e">
        <f t="shared" si="34"/>
        <v>#REF!</v>
      </c>
      <c r="Z47" s="14" t="e">
        <f t="shared" si="34"/>
        <v>#REF!</v>
      </c>
      <c r="AA47" s="14" t="e">
        <f t="shared" si="34"/>
        <v>#REF!</v>
      </c>
      <c r="AB47" s="14" t="e">
        <f t="shared" si="34"/>
        <v>#REF!</v>
      </c>
      <c r="AC47" s="14" t="e">
        <f t="shared" si="34"/>
        <v>#REF!</v>
      </c>
      <c r="AD47" s="14" t="e">
        <f t="shared" si="34"/>
        <v>#REF!</v>
      </c>
      <c r="AE47" s="14" t="e">
        <f t="shared" si="34"/>
        <v>#REF!</v>
      </c>
      <c r="AF47" s="14" t="e">
        <f t="shared" si="34"/>
        <v>#REF!</v>
      </c>
      <c r="AG47" s="14" t="e">
        <f t="shared" si="34"/>
        <v>#REF!</v>
      </c>
      <c r="AH47" s="14" t="e">
        <f t="shared" si="34"/>
        <v>#REF!</v>
      </c>
      <c r="AI47" s="14" t="e">
        <f t="shared" si="34"/>
        <v>#REF!</v>
      </c>
      <c r="AJ47" s="14" t="e">
        <f t="shared" si="34"/>
        <v>#REF!</v>
      </c>
      <c r="AK47" s="14" t="e">
        <f t="shared" si="34"/>
        <v>#REF!</v>
      </c>
      <c r="AL47" s="14">
        <f t="shared" si="34"/>
        <v>0</v>
      </c>
      <c r="AN47" s="8" t="e">
        <f t="shared" si="8"/>
        <v>#REF!</v>
      </c>
      <c r="AO47" s="8" t="e">
        <f t="shared" si="35"/>
        <v>#REF!</v>
      </c>
      <c r="AP47" s="8" t="e">
        <f t="shared" si="35"/>
        <v>#REF!</v>
      </c>
      <c r="AQ47" s="8" t="e">
        <f t="shared" si="35"/>
        <v>#REF!</v>
      </c>
      <c r="AR47" s="8" t="e">
        <f t="shared" si="35"/>
        <v>#REF!</v>
      </c>
      <c r="AS47" s="8" t="e">
        <f t="shared" si="35"/>
        <v>#REF!</v>
      </c>
      <c r="AT47" s="8" t="e">
        <f t="shared" si="35"/>
        <v>#REF!</v>
      </c>
      <c r="AU47" s="8" t="e">
        <f t="shared" si="35"/>
        <v>#REF!</v>
      </c>
      <c r="AV47" s="8" t="e">
        <f t="shared" si="35"/>
        <v>#REF!</v>
      </c>
      <c r="AW47" s="8" t="e">
        <f t="shared" si="35"/>
        <v>#REF!</v>
      </c>
      <c r="AX47" s="8" t="e">
        <f t="shared" si="35"/>
        <v>#REF!</v>
      </c>
      <c r="AY47" s="8" t="e">
        <f t="shared" si="35"/>
        <v>#REF!</v>
      </c>
      <c r="AZ47" s="8" t="e">
        <f t="shared" si="35"/>
        <v>#REF!</v>
      </c>
      <c r="BA47" s="8" t="e">
        <f t="shared" si="35"/>
        <v>#REF!</v>
      </c>
      <c r="BB47" s="8" t="e">
        <f t="shared" si="35"/>
        <v>#REF!</v>
      </c>
      <c r="BC47" s="8" t="e">
        <f t="shared" si="17"/>
        <v>#REF!</v>
      </c>
      <c r="BE47" s="21" t="e">
        <f t="shared" si="10"/>
        <v>#REF!</v>
      </c>
      <c r="BF47" s="21" t="e">
        <f t="shared" si="36"/>
        <v>#REF!</v>
      </c>
      <c r="BG47" s="21" t="e">
        <f t="shared" si="36"/>
        <v>#REF!</v>
      </c>
      <c r="BH47" s="21" t="e">
        <f t="shared" si="36"/>
        <v>#REF!</v>
      </c>
      <c r="BI47" s="21" t="e">
        <f t="shared" si="36"/>
        <v>#REF!</v>
      </c>
      <c r="BJ47" s="21" t="e">
        <f t="shared" si="36"/>
        <v>#REF!</v>
      </c>
      <c r="BK47" s="21" t="e">
        <f t="shared" si="36"/>
        <v>#REF!</v>
      </c>
      <c r="BL47" s="21" t="e">
        <f t="shared" si="36"/>
        <v>#REF!</v>
      </c>
      <c r="BM47" s="21" t="e">
        <f t="shared" si="36"/>
        <v>#REF!</v>
      </c>
      <c r="BN47" s="21" t="e">
        <f t="shared" si="36"/>
        <v>#REF!</v>
      </c>
      <c r="BO47" s="21" t="e">
        <f t="shared" si="36"/>
        <v>#REF!</v>
      </c>
      <c r="BP47" s="21" t="e">
        <f t="shared" si="36"/>
        <v>#REF!</v>
      </c>
      <c r="BQ47" s="21" t="e">
        <f t="shared" si="36"/>
        <v>#REF!</v>
      </c>
      <c r="BR47" s="21" t="e">
        <f t="shared" si="36"/>
        <v>#REF!</v>
      </c>
      <c r="BS47" s="21">
        <f t="shared" si="36"/>
        <v>0</v>
      </c>
      <c r="BT47" s="21" t="e">
        <f t="shared" si="18"/>
        <v>#REF!</v>
      </c>
      <c r="BV47" s="9" t="e">
        <f t="shared" si="12"/>
        <v>#REF!</v>
      </c>
      <c r="BW47" s="11" t="e">
        <f>IF(Y46&lt;=0,0,IF($C47&lt;=SUM($BV47:BV47),0,IF(BF47+$C47-SUM($BV47:BV47)&gt;Y46+AO47,Y46+AO47-BF47,$C47-SUM($BV47:BV47))))</f>
        <v>#REF!</v>
      </c>
      <c r="BX47" s="11" t="e">
        <f>IF(Z46&lt;=0,0,IF($C47&lt;=SUM($BV47:BW47),0,IF(BG47+$C47-SUM($BV47:BW47)&gt;Z46+AP47,Z46+AP47-BG47,$C47-SUM($BV47:BW47))))</f>
        <v>#REF!</v>
      </c>
      <c r="BY47" s="11" t="e">
        <f>IF(AA46&lt;=0,0,IF($C47&lt;=SUM($BV47:BX47),0,IF(BH47+$C47-SUM($BV47:BX47)&gt;AA46+AQ47,AA46+AQ47-BH47,$C47-SUM($BV47:BX47))))</f>
        <v>#REF!</v>
      </c>
      <c r="BZ47" s="11" t="e">
        <f>IF(AB46&lt;=0,0,IF($C47&lt;=SUM($BV47:BY47),0,IF(BI47+$C47-SUM($BV47:BY47)&gt;AB46+AR47,AB46+AR47-BI47,$C47-SUM($BV47:BY47))))</f>
        <v>#REF!</v>
      </c>
      <c r="CA47" s="11" t="e">
        <f>IF(AC46&lt;=0,0,IF($C47&lt;=SUM($BV47:BZ47),0,IF(BJ47+$C47-SUM($BV47:BZ47)&gt;AC46+AS47,AC46+AS47-BJ47,$C47-SUM($BV47:BZ47))))</f>
        <v>#REF!</v>
      </c>
      <c r="CB47" s="11" t="e">
        <f>IF(AD46&lt;=0,0,IF($C47&lt;=SUM($BV47:CA47),0,IF(BK47+$C47-SUM($BV47:CA47)&gt;AD46+AT47,AD46+AT47-BK47,$C47-SUM($BV47:CA47))))</f>
        <v>#REF!</v>
      </c>
      <c r="CC47" s="11" t="e">
        <f>IF(AE46&lt;=0,0,IF($C47&lt;=SUM($BV47:CB47),0,IF(BL47+$C47-SUM($BV47:CB47)&gt;AE46+AU47,AE46+AU47-BL47,$C47-SUM($BV47:CB47))))</f>
        <v>#REF!</v>
      </c>
      <c r="CD47" s="11" t="e">
        <f>IF(AF46&lt;=0,0,IF($C47&lt;=SUM($BV47:CC47),0,IF(BM47+$C47-SUM($BV47:CC47)&gt;AF46+AV47,AF46+AV47-BM47,$C47-SUM($BV47:CC47))))</f>
        <v>#REF!</v>
      </c>
      <c r="CE47" s="11" t="e">
        <f>IF(AG46&lt;=0,0,IF($C47&lt;=SUM($BV47:CD47),0,IF(BN47+$C47-SUM($BV47:CD47)&gt;AG46+AW47,AG46+AW47-BN47,$C47-SUM($BV47:CD47))))</f>
        <v>#REF!</v>
      </c>
      <c r="CF47" s="11" t="e">
        <f>IF(AH46&lt;=0,0,IF($C47&lt;=SUM($BV47:CE47),0,IF(BO47+$C47-SUM($BV47:CE47)&gt;AH46+AX47,AH46+AX47-BO47,$C47-SUM($BV47:CE47))))</f>
        <v>#REF!</v>
      </c>
      <c r="CG47" s="11" t="e">
        <f>IF(AI46&lt;=0,0,IF($C47&lt;=SUM($BV47:CF47),0,IF(BP47+$C47-SUM($BV47:CF47)&gt;AI46+AY47,AI46+AY47-BP47,$C47-SUM($BV47:CF47))))</f>
        <v>#REF!</v>
      </c>
      <c r="CH47" s="11" t="e">
        <f>IF(AJ46&lt;=0,0,IF($C47&lt;=SUM($BV47:CG47),0,IF(BQ47+$C47-SUM($BV47:CG47)&gt;AJ46+AZ47,AJ46+AZ47-BQ47,$C47-SUM($BV47:CG47))))</f>
        <v>#REF!</v>
      </c>
      <c r="CI47" s="11" t="e">
        <f>IF(AK46&lt;=0,0,IF($C47&lt;=SUM($BV47:CH47),0,IF(BR47+$C47-SUM($BV47:CH47)&gt;AK46+BA47,AK46+BA47-BR47,$C47-SUM($BV47:CH47))))</f>
        <v>#REF!</v>
      </c>
      <c r="CJ47" s="11">
        <f>IF(AL46&lt;=0,0,IF($C47&lt;=SUM($BV47:CI47),0,IF(BS47+$C47-SUM($BV47:CI47)&gt;AL46+BB47,AL46+BB47-BS47,$C47-SUM($BV47:CI47))))</f>
        <v>0</v>
      </c>
      <c r="CL47" s="9" t="e">
        <f t="shared" si="19"/>
        <v>#REF!</v>
      </c>
      <c r="CM47" s="9" t="e">
        <f t="shared" si="20"/>
        <v>#REF!</v>
      </c>
      <c r="CN47" s="9" t="e">
        <f t="shared" si="21"/>
        <v>#REF!</v>
      </c>
      <c r="CO47" s="9" t="e">
        <f t="shared" si="22"/>
        <v>#REF!</v>
      </c>
      <c r="CP47" s="9" t="e">
        <f t="shared" si="23"/>
        <v>#REF!</v>
      </c>
      <c r="CQ47" s="9" t="e">
        <f t="shared" si="24"/>
        <v>#REF!</v>
      </c>
      <c r="CR47" s="9" t="e">
        <f t="shared" si="25"/>
        <v>#REF!</v>
      </c>
      <c r="CS47" s="9" t="e">
        <f t="shared" si="26"/>
        <v>#REF!</v>
      </c>
      <c r="CT47" s="9" t="e">
        <f t="shared" si="27"/>
        <v>#REF!</v>
      </c>
      <c r="CU47" s="9" t="e">
        <f t="shared" si="28"/>
        <v>#REF!</v>
      </c>
      <c r="CV47" s="9" t="e">
        <f t="shared" si="29"/>
        <v>#REF!</v>
      </c>
      <c r="CW47" s="9" t="e">
        <f t="shared" si="30"/>
        <v>#REF!</v>
      </c>
      <c r="CX47" s="9" t="e">
        <f t="shared" si="31"/>
        <v>#REF!</v>
      </c>
      <c r="CY47" s="9" t="e">
        <f t="shared" si="32"/>
        <v>#REF!</v>
      </c>
      <c r="CZ47" s="9">
        <f t="shared" si="33"/>
        <v>0</v>
      </c>
    </row>
    <row r="48" spans="1:104">
      <c r="A48" s="12" t="e">
        <f t="shared" si="14"/>
        <v>#REF!</v>
      </c>
      <c r="B48" s="18" t="e">
        <f t="shared" si="15"/>
        <v>#REF!</v>
      </c>
      <c r="C48" s="16" t="e">
        <f t="shared" si="16"/>
        <v>#REF!</v>
      </c>
      <c r="D48" s="13"/>
      <c r="E48" s="25" t="e">
        <f>+#REF!</f>
        <v>#REF!</v>
      </c>
      <c r="F48" s="21"/>
      <c r="G48" s="9"/>
      <c r="H48" s="21" t="e">
        <f t="shared" si="4"/>
        <v>#REF!</v>
      </c>
      <c r="I48" s="21" t="e">
        <f t="shared" si="38"/>
        <v>#REF!</v>
      </c>
      <c r="J48" s="21" t="e">
        <f t="shared" si="38"/>
        <v>#REF!</v>
      </c>
      <c r="K48" s="21" t="e">
        <f t="shared" si="38"/>
        <v>#REF!</v>
      </c>
      <c r="L48" s="21" t="e">
        <f t="shared" si="37"/>
        <v>#REF!</v>
      </c>
      <c r="M48" s="21" t="e">
        <f t="shared" si="37"/>
        <v>#REF!</v>
      </c>
      <c r="N48" s="21" t="e">
        <f t="shared" si="37"/>
        <v>#REF!</v>
      </c>
      <c r="O48" s="21" t="e">
        <f t="shared" si="37"/>
        <v>#REF!</v>
      </c>
      <c r="P48" s="21" t="e">
        <f t="shared" si="37"/>
        <v>#REF!</v>
      </c>
      <c r="Q48" s="21" t="e">
        <f t="shared" si="37"/>
        <v>#REF!</v>
      </c>
      <c r="R48" s="21" t="e">
        <f t="shared" si="37"/>
        <v>#REF!</v>
      </c>
      <c r="S48" s="21" t="e">
        <f t="shared" si="37"/>
        <v>#REF!</v>
      </c>
      <c r="T48" s="21" t="e">
        <f t="shared" si="37"/>
        <v>#REF!</v>
      </c>
      <c r="U48" s="21" t="e">
        <f t="shared" si="37"/>
        <v>#REF!</v>
      </c>
      <c r="V48" s="21">
        <f t="shared" si="37"/>
        <v>0</v>
      </c>
      <c r="X48" s="14" t="e">
        <f t="shared" si="6"/>
        <v>#REF!</v>
      </c>
      <c r="Y48" s="14" t="e">
        <f t="shared" ref="Y48:AL63" si="39">IF(I$9=0,0,ROUND(Y47-(I48-AO48),2))</f>
        <v>#REF!</v>
      </c>
      <c r="Z48" s="14" t="e">
        <f t="shared" si="39"/>
        <v>#REF!</v>
      </c>
      <c r="AA48" s="14" t="e">
        <f t="shared" si="39"/>
        <v>#REF!</v>
      </c>
      <c r="AB48" s="14" t="e">
        <f t="shared" si="39"/>
        <v>#REF!</v>
      </c>
      <c r="AC48" s="14" t="e">
        <f t="shared" si="39"/>
        <v>#REF!</v>
      </c>
      <c r="AD48" s="14" t="e">
        <f t="shared" si="39"/>
        <v>#REF!</v>
      </c>
      <c r="AE48" s="14" t="e">
        <f t="shared" si="39"/>
        <v>#REF!</v>
      </c>
      <c r="AF48" s="14" t="e">
        <f t="shared" si="39"/>
        <v>#REF!</v>
      </c>
      <c r="AG48" s="14" t="e">
        <f t="shared" si="39"/>
        <v>#REF!</v>
      </c>
      <c r="AH48" s="14" t="e">
        <f t="shared" si="39"/>
        <v>#REF!</v>
      </c>
      <c r="AI48" s="14" t="e">
        <f t="shared" si="39"/>
        <v>#REF!</v>
      </c>
      <c r="AJ48" s="14" t="e">
        <f t="shared" si="39"/>
        <v>#REF!</v>
      </c>
      <c r="AK48" s="14" t="e">
        <f t="shared" si="39"/>
        <v>#REF!</v>
      </c>
      <c r="AL48" s="14">
        <f t="shared" si="39"/>
        <v>0</v>
      </c>
      <c r="AN48" s="8" t="e">
        <f t="shared" si="8"/>
        <v>#REF!</v>
      </c>
      <c r="AO48" s="8" t="e">
        <f t="shared" si="35"/>
        <v>#REF!</v>
      </c>
      <c r="AP48" s="8" t="e">
        <f t="shared" si="35"/>
        <v>#REF!</v>
      </c>
      <c r="AQ48" s="8" t="e">
        <f t="shared" si="35"/>
        <v>#REF!</v>
      </c>
      <c r="AR48" s="8" t="e">
        <f t="shared" si="35"/>
        <v>#REF!</v>
      </c>
      <c r="AS48" s="8" t="e">
        <f t="shared" si="35"/>
        <v>#REF!</v>
      </c>
      <c r="AT48" s="8" t="e">
        <f t="shared" si="35"/>
        <v>#REF!</v>
      </c>
      <c r="AU48" s="8" t="e">
        <f t="shared" si="35"/>
        <v>#REF!</v>
      </c>
      <c r="AV48" s="8" t="e">
        <f t="shared" si="35"/>
        <v>#REF!</v>
      </c>
      <c r="AW48" s="8" t="e">
        <f t="shared" si="35"/>
        <v>#REF!</v>
      </c>
      <c r="AX48" s="8" t="e">
        <f t="shared" si="35"/>
        <v>#REF!</v>
      </c>
      <c r="AY48" s="8" t="e">
        <f t="shared" si="35"/>
        <v>#REF!</v>
      </c>
      <c r="AZ48" s="8" t="e">
        <f t="shared" si="35"/>
        <v>#REF!</v>
      </c>
      <c r="BA48" s="8" t="e">
        <f t="shared" si="35"/>
        <v>#REF!</v>
      </c>
      <c r="BB48" s="8" t="e">
        <f t="shared" si="35"/>
        <v>#REF!</v>
      </c>
      <c r="BC48" s="8" t="e">
        <f t="shared" si="17"/>
        <v>#REF!</v>
      </c>
      <c r="BE48" s="21" t="e">
        <f t="shared" si="10"/>
        <v>#REF!</v>
      </c>
      <c r="BF48" s="21" t="e">
        <f t="shared" si="36"/>
        <v>#REF!</v>
      </c>
      <c r="BG48" s="21" t="e">
        <f t="shared" si="36"/>
        <v>#REF!</v>
      </c>
      <c r="BH48" s="21" t="e">
        <f t="shared" si="36"/>
        <v>#REF!</v>
      </c>
      <c r="BI48" s="21" t="e">
        <f t="shared" si="36"/>
        <v>#REF!</v>
      </c>
      <c r="BJ48" s="21" t="e">
        <f t="shared" si="36"/>
        <v>#REF!</v>
      </c>
      <c r="BK48" s="21" t="e">
        <f t="shared" si="36"/>
        <v>#REF!</v>
      </c>
      <c r="BL48" s="21" t="e">
        <f t="shared" si="36"/>
        <v>#REF!</v>
      </c>
      <c r="BM48" s="21" t="e">
        <f t="shared" si="36"/>
        <v>#REF!</v>
      </c>
      <c r="BN48" s="21" t="e">
        <f t="shared" si="36"/>
        <v>#REF!</v>
      </c>
      <c r="BO48" s="21" t="e">
        <f t="shared" si="36"/>
        <v>#REF!</v>
      </c>
      <c r="BP48" s="21" t="e">
        <f t="shared" si="36"/>
        <v>#REF!</v>
      </c>
      <c r="BQ48" s="21" t="e">
        <f t="shared" si="36"/>
        <v>#REF!</v>
      </c>
      <c r="BR48" s="21" t="e">
        <f t="shared" si="36"/>
        <v>#REF!</v>
      </c>
      <c r="BS48" s="21">
        <f t="shared" si="36"/>
        <v>0</v>
      </c>
      <c r="BT48" s="21" t="e">
        <f t="shared" si="18"/>
        <v>#REF!</v>
      </c>
      <c r="BV48" s="9" t="e">
        <f t="shared" si="12"/>
        <v>#REF!</v>
      </c>
      <c r="BW48" s="11" t="e">
        <f>IF(Y47&lt;=0,0,IF($C48&lt;=SUM($BV48:BV48),0,IF(BF48+$C48-SUM($BV48:BV48)&gt;Y47+AO48,Y47+AO48-BF48,$C48-SUM($BV48:BV48))))</f>
        <v>#REF!</v>
      </c>
      <c r="BX48" s="11" t="e">
        <f>IF(Z47&lt;=0,0,IF($C48&lt;=SUM($BV48:BW48),0,IF(BG48+$C48-SUM($BV48:BW48)&gt;Z47+AP48,Z47+AP48-BG48,$C48-SUM($BV48:BW48))))</f>
        <v>#REF!</v>
      </c>
      <c r="BY48" s="11" t="e">
        <f>IF(AA47&lt;=0,0,IF($C48&lt;=SUM($BV48:BX48),0,IF(BH48+$C48-SUM($BV48:BX48)&gt;AA47+AQ48,AA47+AQ48-BH48,$C48-SUM($BV48:BX48))))</f>
        <v>#REF!</v>
      </c>
      <c r="BZ48" s="11" t="e">
        <f>IF(AB47&lt;=0,0,IF($C48&lt;=SUM($BV48:BY48),0,IF(BI48+$C48-SUM($BV48:BY48)&gt;AB47+AR48,AB47+AR48-BI48,$C48-SUM($BV48:BY48))))</f>
        <v>#REF!</v>
      </c>
      <c r="CA48" s="11" t="e">
        <f>IF(AC47&lt;=0,0,IF($C48&lt;=SUM($BV48:BZ48),0,IF(BJ48+$C48-SUM($BV48:BZ48)&gt;AC47+AS48,AC47+AS48-BJ48,$C48-SUM($BV48:BZ48))))</f>
        <v>#REF!</v>
      </c>
      <c r="CB48" s="11" t="e">
        <f>IF(AD47&lt;=0,0,IF($C48&lt;=SUM($BV48:CA48),0,IF(BK48+$C48-SUM($BV48:CA48)&gt;AD47+AT48,AD47+AT48-BK48,$C48-SUM($BV48:CA48))))</f>
        <v>#REF!</v>
      </c>
      <c r="CC48" s="11" t="e">
        <f>IF(AE47&lt;=0,0,IF($C48&lt;=SUM($BV48:CB48),0,IF(BL48+$C48-SUM($BV48:CB48)&gt;AE47+AU48,AE47+AU48-BL48,$C48-SUM($BV48:CB48))))</f>
        <v>#REF!</v>
      </c>
      <c r="CD48" s="11" t="e">
        <f>IF(AF47&lt;=0,0,IF($C48&lt;=SUM($BV48:CC48),0,IF(BM48+$C48-SUM($BV48:CC48)&gt;AF47+AV48,AF47+AV48-BM48,$C48-SUM($BV48:CC48))))</f>
        <v>#REF!</v>
      </c>
      <c r="CE48" s="11" t="e">
        <f>IF(AG47&lt;=0,0,IF($C48&lt;=SUM($BV48:CD48),0,IF(BN48+$C48-SUM($BV48:CD48)&gt;AG47+AW48,AG47+AW48-BN48,$C48-SUM($BV48:CD48))))</f>
        <v>#REF!</v>
      </c>
      <c r="CF48" s="11" t="e">
        <f>IF(AH47&lt;=0,0,IF($C48&lt;=SUM($BV48:CE48),0,IF(BO48+$C48-SUM($BV48:CE48)&gt;AH47+AX48,AH47+AX48-BO48,$C48-SUM($BV48:CE48))))</f>
        <v>#REF!</v>
      </c>
      <c r="CG48" s="11" t="e">
        <f>IF(AI47&lt;=0,0,IF($C48&lt;=SUM($BV48:CF48),0,IF(BP48+$C48-SUM($BV48:CF48)&gt;AI47+AY48,AI47+AY48-BP48,$C48-SUM($BV48:CF48))))</f>
        <v>#REF!</v>
      </c>
      <c r="CH48" s="11" t="e">
        <f>IF(AJ47&lt;=0,0,IF($C48&lt;=SUM($BV48:CG48),0,IF(BQ48+$C48-SUM($BV48:CG48)&gt;AJ47+AZ48,AJ47+AZ48-BQ48,$C48-SUM($BV48:CG48))))</f>
        <v>#REF!</v>
      </c>
      <c r="CI48" s="11" t="e">
        <f>IF(AK47&lt;=0,0,IF($C48&lt;=SUM($BV48:CH48),0,IF(BR48+$C48-SUM($BV48:CH48)&gt;AK47+BA48,AK47+BA48-BR48,$C48-SUM($BV48:CH48))))</f>
        <v>#REF!</v>
      </c>
      <c r="CJ48" s="11">
        <f>IF(AL47&lt;=0,0,IF($C48&lt;=SUM($BV48:CI48),0,IF(BS48+$C48-SUM($BV48:CI48)&gt;AL47+BB48,AL47+BB48-BS48,$C48-SUM($BV48:CI48))))</f>
        <v>0</v>
      </c>
      <c r="CL48" s="9" t="e">
        <f t="shared" si="19"/>
        <v>#REF!</v>
      </c>
      <c r="CM48" s="9" t="e">
        <f t="shared" si="20"/>
        <v>#REF!</v>
      </c>
      <c r="CN48" s="9" t="e">
        <f t="shared" si="21"/>
        <v>#REF!</v>
      </c>
      <c r="CO48" s="9" t="e">
        <f t="shared" si="22"/>
        <v>#REF!</v>
      </c>
      <c r="CP48" s="9" t="e">
        <f t="shared" si="23"/>
        <v>#REF!</v>
      </c>
      <c r="CQ48" s="9" t="e">
        <f t="shared" si="24"/>
        <v>#REF!</v>
      </c>
      <c r="CR48" s="9" t="e">
        <f t="shared" si="25"/>
        <v>#REF!</v>
      </c>
      <c r="CS48" s="9" t="e">
        <f t="shared" si="26"/>
        <v>#REF!</v>
      </c>
      <c r="CT48" s="9" t="e">
        <f t="shared" si="27"/>
        <v>#REF!</v>
      </c>
      <c r="CU48" s="9" t="e">
        <f t="shared" si="28"/>
        <v>#REF!</v>
      </c>
      <c r="CV48" s="9" t="e">
        <f t="shared" si="29"/>
        <v>#REF!</v>
      </c>
      <c r="CW48" s="9" t="e">
        <f t="shared" si="30"/>
        <v>#REF!</v>
      </c>
      <c r="CX48" s="9" t="e">
        <f t="shared" si="31"/>
        <v>#REF!</v>
      </c>
      <c r="CY48" s="9" t="e">
        <f t="shared" si="32"/>
        <v>#REF!</v>
      </c>
      <c r="CZ48" s="9">
        <f t="shared" si="33"/>
        <v>0</v>
      </c>
    </row>
    <row r="49" spans="1:104">
      <c r="A49" s="12" t="e">
        <f t="shared" si="14"/>
        <v>#REF!</v>
      </c>
      <c r="B49" s="18" t="e">
        <f t="shared" si="15"/>
        <v>#REF!</v>
      </c>
      <c r="C49" s="16" t="e">
        <f t="shared" si="16"/>
        <v>#REF!</v>
      </c>
      <c r="D49" s="13"/>
      <c r="E49" s="25" t="e">
        <f>+#REF!</f>
        <v>#REF!</v>
      </c>
      <c r="F49" s="21"/>
      <c r="G49" s="9"/>
      <c r="H49" s="21" t="e">
        <f t="shared" si="4"/>
        <v>#REF!</v>
      </c>
      <c r="I49" s="21" t="e">
        <f t="shared" si="38"/>
        <v>#REF!</v>
      </c>
      <c r="J49" s="21" t="e">
        <f t="shared" si="38"/>
        <v>#REF!</v>
      </c>
      <c r="K49" s="21" t="e">
        <f t="shared" si="38"/>
        <v>#REF!</v>
      </c>
      <c r="L49" s="21" t="e">
        <f t="shared" si="37"/>
        <v>#REF!</v>
      </c>
      <c r="M49" s="21" t="e">
        <f t="shared" si="37"/>
        <v>#REF!</v>
      </c>
      <c r="N49" s="21" t="e">
        <f t="shared" si="37"/>
        <v>#REF!</v>
      </c>
      <c r="O49" s="21" t="e">
        <f t="shared" si="37"/>
        <v>#REF!</v>
      </c>
      <c r="P49" s="21" t="e">
        <f t="shared" si="37"/>
        <v>#REF!</v>
      </c>
      <c r="Q49" s="21" t="e">
        <f t="shared" si="37"/>
        <v>#REF!</v>
      </c>
      <c r="R49" s="21" t="e">
        <f t="shared" si="37"/>
        <v>#REF!</v>
      </c>
      <c r="S49" s="21" t="e">
        <f t="shared" si="37"/>
        <v>#REF!</v>
      </c>
      <c r="T49" s="21" t="e">
        <f t="shared" si="37"/>
        <v>#REF!</v>
      </c>
      <c r="U49" s="21" t="e">
        <f t="shared" si="37"/>
        <v>#REF!</v>
      </c>
      <c r="V49" s="21">
        <f t="shared" si="37"/>
        <v>0</v>
      </c>
      <c r="X49" s="14" t="e">
        <f t="shared" si="6"/>
        <v>#REF!</v>
      </c>
      <c r="Y49" s="14" t="e">
        <f t="shared" si="39"/>
        <v>#REF!</v>
      </c>
      <c r="Z49" s="14" t="e">
        <f t="shared" si="39"/>
        <v>#REF!</v>
      </c>
      <c r="AA49" s="14" t="e">
        <f t="shared" si="39"/>
        <v>#REF!</v>
      </c>
      <c r="AB49" s="14" t="e">
        <f t="shared" si="39"/>
        <v>#REF!</v>
      </c>
      <c r="AC49" s="14" t="e">
        <f t="shared" si="39"/>
        <v>#REF!</v>
      </c>
      <c r="AD49" s="14" t="e">
        <f t="shared" si="39"/>
        <v>#REF!</v>
      </c>
      <c r="AE49" s="14" t="e">
        <f t="shared" si="39"/>
        <v>#REF!</v>
      </c>
      <c r="AF49" s="14" t="e">
        <f t="shared" si="39"/>
        <v>#REF!</v>
      </c>
      <c r="AG49" s="14" t="e">
        <f t="shared" si="39"/>
        <v>#REF!</v>
      </c>
      <c r="AH49" s="14" t="e">
        <f t="shared" si="39"/>
        <v>#REF!</v>
      </c>
      <c r="AI49" s="14" t="e">
        <f t="shared" si="39"/>
        <v>#REF!</v>
      </c>
      <c r="AJ49" s="14" t="e">
        <f t="shared" si="39"/>
        <v>#REF!</v>
      </c>
      <c r="AK49" s="14" t="e">
        <f t="shared" si="39"/>
        <v>#REF!</v>
      </c>
      <c r="AL49" s="14">
        <f t="shared" si="39"/>
        <v>0</v>
      </c>
      <c r="AN49" s="8" t="e">
        <f t="shared" si="8"/>
        <v>#REF!</v>
      </c>
      <c r="AO49" s="8" t="e">
        <f t="shared" ref="AO49:BB65" si="40">ROUND(+Y48*I$12/12,2)</f>
        <v>#REF!</v>
      </c>
      <c r="AP49" s="8" t="e">
        <f t="shared" si="40"/>
        <v>#REF!</v>
      </c>
      <c r="AQ49" s="8" t="e">
        <f t="shared" si="40"/>
        <v>#REF!</v>
      </c>
      <c r="AR49" s="8" t="e">
        <f t="shared" si="40"/>
        <v>#REF!</v>
      </c>
      <c r="AS49" s="8" t="e">
        <f t="shared" si="40"/>
        <v>#REF!</v>
      </c>
      <c r="AT49" s="8" t="e">
        <f t="shared" si="40"/>
        <v>#REF!</v>
      </c>
      <c r="AU49" s="8" t="e">
        <f t="shared" si="40"/>
        <v>#REF!</v>
      </c>
      <c r="AV49" s="8" t="e">
        <f t="shared" si="40"/>
        <v>#REF!</v>
      </c>
      <c r="AW49" s="8" t="e">
        <f t="shared" si="40"/>
        <v>#REF!</v>
      </c>
      <c r="AX49" s="8" t="e">
        <f t="shared" si="40"/>
        <v>#REF!</v>
      </c>
      <c r="AY49" s="8" t="e">
        <f t="shared" si="40"/>
        <v>#REF!</v>
      </c>
      <c r="AZ49" s="8" t="e">
        <f t="shared" si="40"/>
        <v>#REF!</v>
      </c>
      <c r="BA49" s="8" t="e">
        <f t="shared" si="40"/>
        <v>#REF!</v>
      </c>
      <c r="BB49" s="8" t="e">
        <f t="shared" si="40"/>
        <v>#REF!</v>
      </c>
      <c r="BC49" s="8" t="e">
        <f t="shared" si="17"/>
        <v>#REF!</v>
      </c>
      <c r="BE49" s="21" t="e">
        <f t="shared" si="10"/>
        <v>#REF!</v>
      </c>
      <c r="BF49" s="21" t="e">
        <f t="shared" ref="BF49:BS65" si="41">IF(Y48&gt;0,IF((Y48+AO49)&lt;I$11,Y48+AO49,I$11),0)</f>
        <v>#REF!</v>
      </c>
      <c r="BG49" s="21" t="e">
        <f t="shared" si="41"/>
        <v>#REF!</v>
      </c>
      <c r="BH49" s="21" t="e">
        <f t="shared" si="41"/>
        <v>#REF!</v>
      </c>
      <c r="BI49" s="21" t="e">
        <f t="shared" si="41"/>
        <v>#REF!</v>
      </c>
      <c r="BJ49" s="21" t="e">
        <f t="shared" si="41"/>
        <v>#REF!</v>
      </c>
      <c r="BK49" s="21" t="e">
        <f t="shared" si="41"/>
        <v>#REF!</v>
      </c>
      <c r="BL49" s="21" t="e">
        <f t="shared" si="41"/>
        <v>#REF!</v>
      </c>
      <c r="BM49" s="21" t="e">
        <f t="shared" si="41"/>
        <v>#REF!</v>
      </c>
      <c r="BN49" s="21" t="e">
        <f t="shared" si="41"/>
        <v>#REF!</v>
      </c>
      <c r="BO49" s="21" t="e">
        <f t="shared" si="41"/>
        <v>#REF!</v>
      </c>
      <c r="BP49" s="21" t="e">
        <f t="shared" si="41"/>
        <v>#REF!</v>
      </c>
      <c r="BQ49" s="21" t="e">
        <f t="shared" si="41"/>
        <v>#REF!</v>
      </c>
      <c r="BR49" s="21" t="e">
        <f t="shared" si="41"/>
        <v>#REF!</v>
      </c>
      <c r="BS49" s="21">
        <f t="shared" si="41"/>
        <v>0</v>
      </c>
      <c r="BT49" s="21" t="e">
        <f t="shared" si="18"/>
        <v>#REF!</v>
      </c>
      <c r="BV49" s="9" t="e">
        <f t="shared" si="12"/>
        <v>#REF!</v>
      </c>
      <c r="BW49" s="11" t="e">
        <f>IF(Y48&lt;=0,0,IF($C49&lt;=SUM($BV49:BV49),0,IF(BF49+$C49-SUM($BV49:BV49)&gt;Y48+AO49,Y48+AO49-BF49,$C49-SUM($BV49:BV49))))</f>
        <v>#REF!</v>
      </c>
      <c r="BX49" s="11" t="e">
        <f>IF(Z48&lt;=0,0,IF($C49&lt;=SUM($BV49:BW49),0,IF(BG49+$C49-SUM($BV49:BW49)&gt;Z48+AP49,Z48+AP49-BG49,$C49-SUM($BV49:BW49))))</f>
        <v>#REF!</v>
      </c>
      <c r="BY49" s="11" t="e">
        <f>IF(AA48&lt;=0,0,IF($C49&lt;=SUM($BV49:BX49),0,IF(BH49+$C49-SUM($BV49:BX49)&gt;AA48+AQ49,AA48+AQ49-BH49,$C49-SUM($BV49:BX49))))</f>
        <v>#REF!</v>
      </c>
      <c r="BZ49" s="11" t="e">
        <f>IF(AB48&lt;=0,0,IF($C49&lt;=SUM($BV49:BY49),0,IF(BI49+$C49-SUM($BV49:BY49)&gt;AB48+AR49,AB48+AR49-BI49,$C49-SUM($BV49:BY49))))</f>
        <v>#REF!</v>
      </c>
      <c r="CA49" s="11" t="e">
        <f>IF(AC48&lt;=0,0,IF($C49&lt;=SUM($BV49:BZ49),0,IF(BJ49+$C49-SUM($BV49:BZ49)&gt;AC48+AS49,AC48+AS49-BJ49,$C49-SUM($BV49:BZ49))))</f>
        <v>#REF!</v>
      </c>
      <c r="CB49" s="11" t="e">
        <f>IF(AD48&lt;=0,0,IF($C49&lt;=SUM($BV49:CA49),0,IF(BK49+$C49-SUM($BV49:CA49)&gt;AD48+AT49,AD48+AT49-BK49,$C49-SUM($BV49:CA49))))</f>
        <v>#REF!</v>
      </c>
      <c r="CC49" s="11" t="e">
        <f>IF(AE48&lt;=0,0,IF($C49&lt;=SUM($BV49:CB49),0,IF(BL49+$C49-SUM($BV49:CB49)&gt;AE48+AU49,AE48+AU49-BL49,$C49-SUM($BV49:CB49))))</f>
        <v>#REF!</v>
      </c>
      <c r="CD49" s="11" t="e">
        <f>IF(AF48&lt;=0,0,IF($C49&lt;=SUM($BV49:CC49),0,IF(BM49+$C49-SUM($BV49:CC49)&gt;AF48+AV49,AF48+AV49-BM49,$C49-SUM($BV49:CC49))))</f>
        <v>#REF!</v>
      </c>
      <c r="CE49" s="11" t="e">
        <f>IF(AG48&lt;=0,0,IF($C49&lt;=SUM($BV49:CD49),0,IF(BN49+$C49-SUM($BV49:CD49)&gt;AG48+AW49,AG48+AW49-BN49,$C49-SUM($BV49:CD49))))</f>
        <v>#REF!</v>
      </c>
      <c r="CF49" s="11" t="e">
        <f>IF(AH48&lt;=0,0,IF($C49&lt;=SUM($BV49:CE49),0,IF(BO49+$C49-SUM($BV49:CE49)&gt;AH48+AX49,AH48+AX49-BO49,$C49-SUM($BV49:CE49))))</f>
        <v>#REF!</v>
      </c>
      <c r="CG49" s="11" t="e">
        <f>IF(AI48&lt;=0,0,IF($C49&lt;=SUM($BV49:CF49),0,IF(BP49+$C49-SUM($BV49:CF49)&gt;AI48+AY49,AI48+AY49-BP49,$C49-SUM($BV49:CF49))))</f>
        <v>#REF!</v>
      </c>
      <c r="CH49" s="11" t="e">
        <f>IF(AJ48&lt;=0,0,IF($C49&lt;=SUM($BV49:CG49),0,IF(BQ49+$C49-SUM($BV49:CG49)&gt;AJ48+AZ49,AJ48+AZ49-BQ49,$C49-SUM($BV49:CG49))))</f>
        <v>#REF!</v>
      </c>
      <c r="CI49" s="11" t="e">
        <f>IF(AK48&lt;=0,0,IF($C49&lt;=SUM($BV49:CH49),0,IF(BR49+$C49-SUM($BV49:CH49)&gt;AK48+BA49,AK48+BA49-BR49,$C49-SUM($BV49:CH49))))</f>
        <v>#REF!</v>
      </c>
      <c r="CJ49" s="11">
        <f>IF(AL48&lt;=0,0,IF($C49&lt;=SUM($BV49:CI49),0,IF(BS49+$C49-SUM($BV49:CI49)&gt;AL48+BB49,AL48+BB49-BS49,$C49-SUM($BV49:CI49))))</f>
        <v>0</v>
      </c>
      <c r="CL49" s="9" t="e">
        <f t="shared" si="19"/>
        <v>#REF!</v>
      </c>
      <c r="CM49" s="9" t="e">
        <f t="shared" si="20"/>
        <v>#REF!</v>
      </c>
      <c r="CN49" s="9" t="e">
        <f t="shared" si="21"/>
        <v>#REF!</v>
      </c>
      <c r="CO49" s="9" t="e">
        <f t="shared" si="22"/>
        <v>#REF!</v>
      </c>
      <c r="CP49" s="9" t="e">
        <f t="shared" si="23"/>
        <v>#REF!</v>
      </c>
      <c r="CQ49" s="9" t="e">
        <f t="shared" si="24"/>
        <v>#REF!</v>
      </c>
      <c r="CR49" s="9" t="e">
        <f t="shared" si="25"/>
        <v>#REF!</v>
      </c>
      <c r="CS49" s="9" t="e">
        <f t="shared" si="26"/>
        <v>#REF!</v>
      </c>
      <c r="CT49" s="9" t="e">
        <f t="shared" si="27"/>
        <v>#REF!</v>
      </c>
      <c r="CU49" s="9" t="e">
        <f t="shared" si="28"/>
        <v>#REF!</v>
      </c>
      <c r="CV49" s="9" t="e">
        <f t="shared" si="29"/>
        <v>#REF!</v>
      </c>
      <c r="CW49" s="9" t="e">
        <f t="shared" si="30"/>
        <v>#REF!</v>
      </c>
      <c r="CX49" s="9" t="e">
        <f t="shared" si="31"/>
        <v>#REF!</v>
      </c>
      <c r="CY49" s="9" t="e">
        <f t="shared" si="32"/>
        <v>#REF!</v>
      </c>
      <c r="CZ49" s="9">
        <f t="shared" si="33"/>
        <v>0</v>
      </c>
    </row>
    <row r="50" spans="1:104">
      <c r="A50" s="12" t="e">
        <f t="shared" si="14"/>
        <v>#REF!</v>
      </c>
      <c r="B50" s="18" t="e">
        <f t="shared" si="15"/>
        <v>#REF!</v>
      </c>
      <c r="C50" s="16" t="e">
        <f t="shared" si="16"/>
        <v>#REF!</v>
      </c>
      <c r="D50" s="13"/>
      <c r="E50" s="25" t="e">
        <f>+#REF!</f>
        <v>#REF!</v>
      </c>
      <c r="F50" s="21"/>
      <c r="G50" s="9"/>
      <c r="H50" s="21" t="e">
        <f t="shared" si="4"/>
        <v>#REF!</v>
      </c>
      <c r="I50" s="21" t="e">
        <f t="shared" si="38"/>
        <v>#REF!</v>
      </c>
      <c r="J50" s="21" t="e">
        <f t="shared" si="38"/>
        <v>#REF!</v>
      </c>
      <c r="K50" s="21" t="e">
        <f t="shared" si="38"/>
        <v>#REF!</v>
      </c>
      <c r="L50" s="21" t="e">
        <f t="shared" si="37"/>
        <v>#REF!</v>
      </c>
      <c r="M50" s="21" t="e">
        <f t="shared" si="37"/>
        <v>#REF!</v>
      </c>
      <c r="N50" s="21" t="e">
        <f t="shared" si="37"/>
        <v>#REF!</v>
      </c>
      <c r="O50" s="21" t="e">
        <f t="shared" si="37"/>
        <v>#REF!</v>
      </c>
      <c r="P50" s="21" t="e">
        <f t="shared" si="37"/>
        <v>#REF!</v>
      </c>
      <c r="Q50" s="21" t="e">
        <f t="shared" si="37"/>
        <v>#REF!</v>
      </c>
      <c r="R50" s="21" t="e">
        <f t="shared" si="37"/>
        <v>#REF!</v>
      </c>
      <c r="S50" s="21" t="e">
        <f t="shared" si="37"/>
        <v>#REF!</v>
      </c>
      <c r="T50" s="21" t="e">
        <f t="shared" si="37"/>
        <v>#REF!</v>
      </c>
      <c r="U50" s="21" t="e">
        <f t="shared" si="37"/>
        <v>#REF!</v>
      </c>
      <c r="V50" s="21">
        <f t="shared" si="37"/>
        <v>0</v>
      </c>
      <c r="X50" s="14" t="e">
        <f t="shared" si="6"/>
        <v>#REF!</v>
      </c>
      <c r="Y50" s="14" t="e">
        <f t="shared" si="39"/>
        <v>#REF!</v>
      </c>
      <c r="Z50" s="14" t="e">
        <f t="shared" si="39"/>
        <v>#REF!</v>
      </c>
      <c r="AA50" s="14" t="e">
        <f t="shared" si="39"/>
        <v>#REF!</v>
      </c>
      <c r="AB50" s="14" t="e">
        <f t="shared" si="39"/>
        <v>#REF!</v>
      </c>
      <c r="AC50" s="14" t="e">
        <f t="shared" si="39"/>
        <v>#REF!</v>
      </c>
      <c r="AD50" s="14" t="e">
        <f t="shared" si="39"/>
        <v>#REF!</v>
      </c>
      <c r="AE50" s="14" t="e">
        <f t="shared" si="39"/>
        <v>#REF!</v>
      </c>
      <c r="AF50" s="14" t="e">
        <f t="shared" si="39"/>
        <v>#REF!</v>
      </c>
      <c r="AG50" s="14" t="e">
        <f t="shared" si="39"/>
        <v>#REF!</v>
      </c>
      <c r="AH50" s="14" t="e">
        <f t="shared" si="39"/>
        <v>#REF!</v>
      </c>
      <c r="AI50" s="14" t="e">
        <f t="shared" si="39"/>
        <v>#REF!</v>
      </c>
      <c r="AJ50" s="14" t="e">
        <f t="shared" si="39"/>
        <v>#REF!</v>
      </c>
      <c r="AK50" s="14" t="e">
        <f t="shared" si="39"/>
        <v>#REF!</v>
      </c>
      <c r="AL50" s="14">
        <f t="shared" si="39"/>
        <v>0</v>
      </c>
      <c r="AN50" s="8" t="e">
        <f t="shared" si="8"/>
        <v>#REF!</v>
      </c>
      <c r="AO50" s="8" t="e">
        <f t="shared" si="40"/>
        <v>#REF!</v>
      </c>
      <c r="AP50" s="8" t="e">
        <f t="shared" si="40"/>
        <v>#REF!</v>
      </c>
      <c r="AQ50" s="8" t="e">
        <f t="shared" si="40"/>
        <v>#REF!</v>
      </c>
      <c r="AR50" s="8" t="e">
        <f t="shared" si="40"/>
        <v>#REF!</v>
      </c>
      <c r="AS50" s="8" t="e">
        <f t="shared" si="40"/>
        <v>#REF!</v>
      </c>
      <c r="AT50" s="8" t="e">
        <f t="shared" si="40"/>
        <v>#REF!</v>
      </c>
      <c r="AU50" s="8" t="e">
        <f t="shared" si="40"/>
        <v>#REF!</v>
      </c>
      <c r="AV50" s="8" t="e">
        <f t="shared" si="40"/>
        <v>#REF!</v>
      </c>
      <c r="AW50" s="8" t="e">
        <f t="shared" si="40"/>
        <v>#REF!</v>
      </c>
      <c r="AX50" s="8" t="e">
        <f t="shared" si="40"/>
        <v>#REF!</v>
      </c>
      <c r="AY50" s="8" t="e">
        <f t="shared" si="40"/>
        <v>#REF!</v>
      </c>
      <c r="AZ50" s="8" t="e">
        <f t="shared" si="40"/>
        <v>#REF!</v>
      </c>
      <c r="BA50" s="8" t="e">
        <f t="shared" si="40"/>
        <v>#REF!</v>
      </c>
      <c r="BB50" s="8" t="e">
        <f t="shared" si="40"/>
        <v>#REF!</v>
      </c>
      <c r="BC50" s="8" t="e">
        <f t="shared" si="17"/>
        <v>#REF!</v>
      </c>
      <c r="BE50" s="21" t="e">
        <f t="shared" si="10"/>
        <v>#REF!</v>
      </c>
      <c r="BF50" s="21" t="e">
        <f t="shared" si="41"/>
        <v>#REF!</v>
      </c>
      <c r="BG50" s="21" t="e">
        <f t="shared" si="41"/>
        <v>#REF!</v>
      </c>
      <c r="BH50" s="21" t="e">
        <f t="shared" si="41"/>
        <v>#REF!</v>
      </c>
      <c r="BI50" s="21" t="e">
        <f t="shared" si="41"/>
        <v>#REF!</v>
      </c>
      <c r="BJ50" s="21" t="e">
        <f t="shared" si="41"/>
        <v>#REF!</v>
      </c>
      <c r="BK50" s="21" t="e">
        <f t="shared" si="41"/>
        <v>#REF!</v>
      </c>
      <c r="BL50" s="21" t="e">
        <f t="shared" si="41"/>
        <v>#REF!</v>
      </c>
      <c r="BM50" s="21" t="e">
        <f t="shared" si="41"/>
        <v>#REF!</v>
      </c>
      <c r="BN50" s="21" t="e">
        <f t="shared" si="41"/>
        <v>#REF!</v>
      </c>
      <c r="BO50" s="21" t="e">
        <f t="shared" si="41"/>
        <v>#REF!</v>
      </c>
      <c r="BP50" s="21" t="e">
        <f t="shared" si="41"/>
        <v>#REF!</v>
      </c>
      <c r="BQ50" s="21" t="e">
        <f t="shared" si="41"/>
        <v>#REF!</v>
      </c>
      <c r="BR50" s="21" t="e">
        <f t="shared" si="41"/>
        <v>#REF!</v>
      </c>
      <c r="BS50" s="21">
        <f t="shared" si="41"/>
        <v>0</v>
      </c>
      <c r="BT50" s="21" t="e">
        <f t="shared" si="18"/>
        <v>#REF!</v>
      </c>
      <c r="BV50" s="9" t="e">
        <f t="shared" si="12"/>
        <v>#REF!</v>
      </c>
      <c r="BW50" s="11" t="e">
        <f>IF(Y49&lt;=0,0,IF($C50&lt;=SUM($BV50:BV50),0,IF(BF50+$C50-SUM($BV50:BV50)&gt;Y49+AO50,Y49+AO50-BF50,$C50-SUM($BV50:BV50))))</f>
        <v>#REF!</v>
      </c>
      <c r="BX50" s="11" t="e">
        <f>IF(Z49&lt;=0,0,IF($C50&lt;=SUM($BV50:BW50),0,IF(BG50+$C50-SUM($BV50:BW50)&gt;Z49+AP50,Z49+AP50-BG50,$C50-SUM($BV50:BW50))))</f>
        <v>#REF!</v>
      </c>
      <c r="BY50" s="11" t="e">
        <f>IF(AA49&lt;=0,0,IF($C50&lt;=SUM($BV50:BX50),0,IF(BH50+$C50-SUM($BV50:BX50)&gt;AA49+AQ50,AA49+AQ50-BH50,$C50-SUM($BV50:BX50))))</f>
        <v>#REF!</v>
      </c>
      <c r="BZ50" s="11" t="e">
        <f>IF(AB49&lt;=0,0,IF($C50&lt;=SUM($BV50:BY50),0,IF(BI50+$C50-SUM($BV50:BY50)&gt;AB49+AR50,AB49+AR50-BI50,$C50-SUM($BV50:BY50))))</f>
        <v>#REF!</v>
      </c>
      <c r="CA50" s="11" t="e">
        <f>IF(AC49&lt;=0,0,IF($C50&lt;=SUM($BV50:BZ50),0,IF(BJ50+$C50-SUM($BV50:BZ50)&gt;AC49+AS50,AC49+AS50-BJ50,$C50-SUM($BV50:BZ50))))</f>
        <v>#REF!</v>
      </c>
      <c r="CB50" s="11" t="e">
        <f>IF(AD49&lt;=0,0,IF($C50&lt;=SUM($BV50:CA50),0,IF(BK50+$C50-SUM($BV50:CA50)&gt;AD49+AT50,AD49+AT50-BK50,$C50-SUM($BV50:CA50))))</f>
        <v>#REF!</v>
      </c>
      <c r="CC50" s="11" t="e">
        <f>IF(AE49&lt;=0,0,IF($C50&lt;=SUM($BV50:CB50),0,IF(BL50+$C50-SUM($BV50:CB50)&gt;AE49+AU50,AE49+AU50-BL50,$C50-SUM($BV50:CB50))))</f>
        <v>#REF!</v>
      </c>
      <c r="CD50" s="11" t="e">
        <f>IF(AF49&lt;=0,0,IF($C50&lt;=SUM($BV50:CC50),0,IF(BM50+$C50-SUM($BV50:CC50)&gt;AF49+AV50,AF49+AV50-BM50,$C50-SUM($BV50:CC50))))</f>
        <v>#REF!</v>
      </c>
      <c r="CE50" s="11" t="e">
        <f>IF(AG49&lt;=0,0,IF($C50&lt;=SUM($BV50:CD50),0,IF(BN50+$C50-SUM($BV50:CD50)&gt;AG49+AW50,AG49+AW50-BN50,$C50-SUM($BV50:CD50))))</f>
        <v>#REF!</v>
      </c>
      <c r="CF50" s="11" t="e">
        <f>IF(AH49&lt;=0,0,IF($C50&lt;=SUM($BV50:CE50),0,IF(BO50+$C50-SUM($BV50:CE50)&gt;AH49+AX50,AH49+AX50-BO50,$C50-SUM($BV50:CE50))))</f>
        <v>#REF!</v>
      </c>
      <c r="CG50" s="11" t="e">
        <f>IF(AI49&lt;=0,0,IF($C50&lt;=SUM($BV50:CF50),0,IF(BP50+$C50-SUM($BV50:CF50)&gt;AI49+AY50,AI49+AY50-BP50,$C50-SUM($BV50:CF50))))</f>
        <v>#REF!</v>
      </c>
      <c r="CH50" s="11" t="e">
        <f>IF(AJ49&lt;=0,0,IF($C50&lt;=SUM($BV50:CG50),0,IF(BQ50+$C50-SUM($BV50:CG50)&gt;AJ49+AZ50,AJ49+AZ50-BQ50,$C50-SUM($BV50:CG50))))</f>
        <v>#REF!</v>
      </c>
      <c r="CI50" s="11" t="e">
        <f>IF(AK49&lt;=0,0,IF($C50&lt;=SUM($BV50:CH50),0,IF(BR50+$C50-SUM($BV50:CH50)&gt;AK49+BA50,AK49+BA50-BR50,$C50-SUM($BV50:CH50))))</f>
        <v>#REF!</v>
      </c>
      <c r="CJ50" s="11">
        <f>IF(AL49&lt;=0,0,IF($C50&lt;=SUM($BV50:CI50),0,IF(BS50+$C50-SUM($BV50:CI50)&gt;AL49+BB50,AL49+BB50-BS50,$C50-SUM($BV50:CI50))))</f>
        <v>0</v>
      </c>
      <c r="CL50" s="9" t="e">
        <f t="shared" si="19"/>
        <v>#REF!</v>
      </c>
      <c r="CM50" s="9" t="e">
        <f t="shared" si="20"/>
        <v>#REF!</v>
      </c>
      <c r="CN50" s="9" t="e">
        <f t="shared" si="21"/>
        <v>#REF!</v>
      </c>
      <c r="CO50" s="9" t="e">
        <f t="shared" si="22"/>
        <v>#REF!</v>
      </c>
      <c r="CP50" s="9" t="e">
        <f t="shared" si="23"/>
        <v>#REF!</v>
      </c>
      <c r="CQ50" s="9" t="e">
        <f t="shared" si="24"/>
        <v>#REF!</v>
      </c>
      <c r="CR50" s="9" t="e">
        <f t="shared" si="25"/>
        <v>#REF!</v>
      </c>
      <c r="CS50" s="9" t="e">
        <f t="shared" si="26"/>
        <v>#REF!</v>
      </c>
      <c r="CT50" s="9" t="e">
        <f t="shared" si="27"/>
        <v>#REF!</v>
      </c>
      <c r="CU50" s="9" t="e">
        <f t="shared" si="28"/>
        <v>#REF!</v>
      </c>
      <c r="CV50" s="9" t="e">
        <f t="shared" si="29"/>
        <v>#REF!</v>
      </c>
      <c r="CW50" s="9" t="e">
        <f t="shared" si="30"/>
        <v>#REF!</v>
      </c>
      <c r="CX50" s="9" t="e">
        <f t="shared" si="31"/>
        <v>#REF!</v>
      </c>
      <c r="CY50" s="9" t="e">
        <f t="shared" si="32"/>
        <v>#REF!</v>
      </c>
      <c r="CZ50" s="9">
        <f t="shared" si="33"/>
        <v>0</v>
      </c>
    </row>
    <row r="51" spans="1:104">
      <c r="A51" s="12" t="e">
        <f t="shared" si="14"/>
        <v>#REF!</v>
      </c>
      <c r="B51" s="18" t="e">
        <f t="shared" si="15"/>
        <v>#REF!</v>
      </c>
      <c r="C51" s="16" t="e">
        <f t="shared" si="16"/>
        <v>#REF!</v>
      </c>
      <c r="D51" s="13"/>
      <c r="E51" s="25" t="e">
        <f>+#REF!</f>
        <v>#REF!</v>
      </c>
      <c r="F51" s="21"/>
      <c r="G51" s="9"/>
      <c r="H51" s="21" t="e">
        <f t="shared" si="4"/>
        <v>#REF!</v>
      </c>
      <c r="I51" s="21" t="e">
        <f t="shared" si="38"/>
        <v>#REF!</v>
      </c>
      <c r="J51" s="21" t="e">
        <f t="shared" si="38"/>
        <v>#REF!</v>
      </c>
      <c r="K51" s="21" t="e">
        <f t="shared" si="38"/>
        <v>#REF!</v>
      </c>
      <c r="L51" s="21" t="e">
        <f t="shared" si="37"/>
        <v>#REF!</v>
      </c>
      <c r="M51" s="21" t="e">
        <f t="shared" si="37"/>
        <v>#REF!</v>
      </c>
      <c r="N51" s="21" t="e">
        <f t="shared" si="37"/>
        <v>#REF!</v>
      </c>
      <c r="O51" s="21" t="e">
        <f t="shared" si="37"/>
        <v>#REF!</v>
      </c>
      <c r="P51" s="21" t="e">
        <f t="shared" si="37"/>
        <v>#REF!</v>
      </c>
      <c r="Q51" s="21" t="e">
        <f t="shared" si="37"/>
        <v>#REF!</v>
      </c>
      <c r="R51" s="21" t="e">
        <f t="shared" si="37"/>
        <v>#REF!</v>
      </c>
      <c r="S51" s="21" t="e">
        <f t="shared" si="37"/>
        <v>#REF!</v>
      </c>
      <c r="T51" s="21" t="e">
        <f t="shared" si="37"/>
        <v>#REF!</v>
      </c>
      <c r="U51" s="21" t="e">
        <f t="shared" si="37"/>
        <v>#REF!</v>
      </c>
      <c r="V51" s="21">
        <f t="shared" si="37"/>
        <v>0</v>
      </c>
      <c r="X51" s="14" t="e">
        <f t="shared" si="6"/>
        <v>#REF!</v>
      </c>
      <c r="Y51" s="14" t="e">
        <f t="shared" si="39"/>
        <v>#REF!</v>
      </c>
      <c r="Z51" s="14" t="e">
        <f t="shared" si="39"/>
        <v>#REF!</v>
      </c>
      <c r="AA51" s="14" t="e">
        <f t="shared" si="39"/>
        <v>#REF!</v>
      </c>
      <c r="AB51" s="14" t="e">
        <f t="shared" si="39"/>
        <v>#REF!</v>
      </c>
      <c r="AC51" s="14" t="e">
        <f t="shared" si="39"/>
        <v>#REF!</v>
      </c>
      <c r="AD51" s="14" t="e">
        <f t="shared" si="39"/>
        <v>#REF!</v>
      </c>
      <c r="AE51" s="14" t="e">
        <f t="shared" si="39"/>
        <v>#REF!</v>
      </c>
      <c r="AF51" s="14" t="e">
        <f t="shared" si="39"/>
        <v>#REF!</v>
      </c>
      <c r="AG51" s="14" t="e">
        <f t="shared" si="39"/>
        <v>#REF!</v>
      </c>
      <c r="AH51" s="14" t="e">
        <f t="shared" si="39"/>
        <v>#REF!</v>
      </c>
      <c r="AI51" s="14" t="e">
        <f t="shared" si="39"/>
        <v>#REF!</v>
      </c>
      <c r="AJ51" s="14" t="e">
        <f t="shared" si="39"/>
        <v>#REF!</v>
      </c>
      <c r="AK51" s="14" t="e">
        <f t="shared" si="39"/>
        <v>#REF!</v>
      </c>
      <c r="AL51" s="14">
        <f t="shared" si="39"/>
        <v>0</v>
      </c>
      <c r="AN51" s="8" t="e">
        <f t="shared" si="8"/>
        <v>#REF!</v>
      </c>
      <c r="AO51" s="8" t="e">
        <f t="shared" si="40"/>
        <v>#REF!</v>
      </c>
      <c r="AP51" s="8" t="e">
        <f t="shared" si="40"/>
        <v>#REF!</v>
      </c>
      <c r="AQ51" s="8" t="e">
        <f t="shared" si="40"/>
        <v>#REF!</v>
      </c>
      <c r="AR51" s="8" t="e">
        <f t="shared" si="40"/>
        <v>#REF!</v>
      </c>
      <c r="AS51" s="8" t="e">
        <f t="shared" si="40"/>
        <v>#REF!</v>
      </c>
      <c r="AT51" s="8" t="e">
        <f t="shared" si="40"/>
        <v>#REF!</v>
      </c>
      <c r="AU51" s="8" t="e">
        <f t="shared" si="40"/>
        <v>#REF!</v>
      </c>
      <c r="AV51" s="8" t="e">
        <f t="shared" si="40"/>
        <v>#REF!</v>
      </c>
      <c r="AW51" s="8" t="e">
        <f t="shared" si="40"/>
        <v>#REF!</v>
      </c>
      <c r="AX51" s="8" t="e">
        <f t="shared" si="40"/>
        <v>#REF!</v>
      </c>
      <c r="AY51" s="8" t="e">
        <f t="shared" si="40"/>
        <v>#REF!</v>
      </c>
      <c r="AZ51" s="8" t="e">
        <f t="shared" si="40"/>
        <v>#REF!</v>
      </c>
      <c r="BA51" s="8" t="e">
        <f t="shared" si="40"/>
        <v>#REF!</v>
      </c>
      <c r="BB51" s="8" t="e">
        <f t="shared" si="40"/>
        <v>#REF!</v>
      </c>
      <c r="BC51" s="8" t="e">
        <f t="shared" si="17"/>
        <v>#REF!</v>
      </c>
      <c r="BE51" s="21" t="e">
        <f t="shared" si="10"/>
        <v>#REF!</v>
      </c>
      <c r="BF51" s="21" t="e">
        <f t="shared" si="41"/>
        <v>#REF!</v>
      </c>
      <c r="BG51" s="21" t="e">
        <f t="shared" si="41"/>
        <v>#REF!</v>
      </c>
      <c r="BH51" s="21" t="e">
        <f t="shared" si="41"/>
        <v>#REF!</v>
      </c>
      <c r="BI51" s="21" t="e">
        <f t="shared" si="41"/>
        <v>#REF!</v>
      </c>
      <c r="BJ51" s="21" t="e">
        <f t="shared" si="41"/>
        <v>#REF!</v>
      </c>
      <c r="BK51" s="21" t="e">
        <f t="shared" si="41"/>
        <v>#REF!</v>
      </c>
      <c r="BL51" s="21" t="e">
        <f t="shared" si="41"/>
        <v>#REF!</v>
      </c>
      <c r="BM51" s="21" t="e">
        <f t="shared" si="41"/>
        <v>#REF!</v>
      </c>
      <c r="BN51" s="21" t="e">
        <f t="shared" si="41"/>
        <v>#REF!</v>
      </c>
      <c r="BO51" s="21" t="e">
        <f t="shared" si="41"/>
        <v>#REF!</v>
      </c>
      <c r="BP51" s="21" t="e">
        <f t="shared" si="41"/>
        <v>#REF!</v>
      </c>
      <c r="BQ51" s="21" t="e">
        <f t="shared" si="41"/>
        <v>#REF!</v>
      </c>
      <c r="BR51" s="21" t="e">
        <f t="shared" si="41"/>
        <v>#REF!</v>
      </c>
      <c r="BS51" s="21">
        <f t="shared" si="41"/>
        <v>0</v>
      </c>
      <c r="BT51" s="21" t="e">
        <f t="shared" si="18"/>
        <v>#REF!</v>
      </c>
      <c r="BV51" s="9" t="e">
        <f t="shared" si="12"/>
        <v>#REF!</v>
      </c>
      <c r="BW51" s="11" t="e">
        <f>IF(Y50&lt;=0,0,IF($C51&lt;=SUM($BV51:BV51),0,IF(BF51+$C51-SUM($BV51:BV51)&gt;Y50+AO51,Y50+AO51-BF51,$C51-SUM($BV51:BV51))))</f>
        <v>#REF!</v>
      </c>
      <c r="BX51" s="11" t="e">
        <f>IF(Z50&lt;=0,0,IF($C51&lt;=SUM($BV51:BW51),0,IF(BG51+$C51-SUM($BV51:BW51)&gt;Z50+AP51,Z50+AP51-BG51,$C51-SUM($BV51:BW51))))</f>
        <v>#REF!</v>
      </c>
      <c r="BY51" s="11" t="e">
        <f>IF(AA50&lt;=0,0,IF($C51&lt;=SUM($BV51:BX51),0,IF(BH51+$C51-SUM($BV51:BX51)&gt;AA50+AQ51,AA50+AQ51-BH51,$C51-SUM($BV51:BX51))))</f>
        <v>#REF!</v>
      </c>
      <c r="BZ51" s="11" t="e">
        <f>IF(AB50&lt;=0,0,IF($C51&lt;=SUM($BV51:BY51),0,IF(BI51+$C51-SUM($BV51:BY51)&gt;AB50+AR51,AB50+AR51-BI51,$C51-SUM($BV51:BY51))))</f>
        <v>#REF!</v>
      </c>
      <c r="CA51" s="11" t="e">
        <f>IF(AC50&lt;=0,0,IF($C51&lt;=SUM($BV51:BZ51),0,IF(BJ51+$C51-SUM($BV51:BZ51)&gt;AC50+AS51,AC50+AS51-BJ51,$C51-SUM($BV51:BZ51))))</f>
        <v>#REF!</v>
      </c>
      <c r="CB51" s="11" t="e">
        <f>IF(AD50&lt;=0,0,IF($C51&lt;=SUM($BV51:CA51),0,IF(BK51+$C51-SUM($BV51:CA51)&gt;AD50+AT51,AD50+AT51-BK51,$C51-SUM($BV51:CA51))))</f>
        <v>#REF!</v>
      </c>
      <c r="CC51" s="11" t="e">
        <f>IF(AE50&lt;=0,0,IF($C51&lt;=SUM($BV51:CB51),0,IF(BL51+$C51-SUM($BV51:CB51)&gt;AE50+AU51,AE50+AU51-BL51,$C51-SUM($BV51:CB51))))</f>
        <v>#REF!</v>
      </c>
      <c r="CD51" s="11" t="e">
        <f>IF(AF50&lt;=0,0,IF($C51&lt;=SUM($BV51:CC51),0,IF(BM51+$C51-SUM($BV51:CC51)&gt;AF50+AV51,AF50+AV51-BM51,$C51-SUM($BV51:CC51))))</f>
        <v>#REF!</v>
      </c>
      <c r="CE51" s="11" t="e">
        <f>IF(AG50&lt;=0,0,IF($C51&lt;=SUM($BV51:CD51),0,IF(BN51+$C51-SUM($BV51:CD51)&gt;AG50+AW51,AG50+AW51-BN51,$C51-SUM($BV51:CD51))))</f>
        <v>#REF!</v>
      </c>
      <c r="CF51" s="11" t="e">
        <f>IF(AH50&lt;=0,0,IF($C51&lt;=SUM($BV51:CE51),0,IF(BO51+$C51-SUM($BV51:CE51)&gt;AH50+AX51,AH50+AX51-BO51,$C51-SUM($BV51:CE51))))</f>
        <v>#REF!</v>
      </c>
      <c r="CG51" s="11" t="e">
        <f>IF(AI50&lt;=0,0,IF($C51&lt;=SUM($BV51:CF51),0,IF(BP51+$C51-SUM($BV51:CF51)&gt;AI50+AY51,AI50+AY51-BP51,$C51-SUM($BV51:CF51))))</f>
        <v>#REF!</v>
      </c>
      <c r="CH51" s="11" t="e">
        <f>IF(AJ50&lt;=0,0,IF($C51&lt;=SUM($BV51:CG51),0,IF(BQ51+$C51-SUM($BV51:CG51)&gt;AJ50+AZ51,AJ50+AZ51-BQ51,$C51-SUM($BV51:CG51))))</f>
        <v>#REF!</v>
      </c>
      <c r="CI51" s="11" t="e">
        <f>IF(AK50&lt;=0,0,IF($C51&lt;=SUM($BV51:CH51),0,IF(BR51+$C51-SUM($BV51:CH51)&gt;AK50+BA51,AK50+BA51-BR51,$C51-SUM($BV51:CH51))))</f>
        <v>#REF!</v>
      </c>
      <c r="CJ51" s="11">
        <f>IF(AL50&lt;=0,0,IF($C51&lt;=SUM($BV51:CI51),0,IF(BS51+$C51-SUM($BV51:CI51)&gt;AL50+BB51,AL50+BB51-BS51,$C51-SUM($BV51:CI51))))</f>
        <v>0</v>
      </c>
      <c r="CL51" s="9" t="e">
        <f t="shared" si="19"/>
        <v>#REF!</v>
      </c>
      <c r="CM51" s="9" t="e">
        <f t="shared" si="20"/>
        <v>#REF!</v>
      </c>
      <c r="CN51" s="9" t="e">
        <f t="shared" si="21"/>
        <v>#REF!</v>
      </c>
      <c r="CO51" s="9" t="e">
        <f t="shared" si="22"/>
        <v>#REF!</v>
      </c>
      <c r="CP51" s="9" t="e">
        <f t="shared" si="23"/>
        <v>#REF!</v>
      </c>
      <c r="CQ51" s="9" t="e">
        <f t="shared" si="24"/>
        <v>#REF!</v>
      </c>
      <c r="CR51" s="9" t="e">
        <f t="shared" si="25"/>
        <v>#REF!</v>
      </c>
      <c r="CS51" s="9" t="e">
        <f t="shared" si="26"/>
        <v>#REF!</v>
      </c>
      <c r="CT51" s="9" t="e">
        <f t="shared" si="27"/>
        <v>#REF!</v>
      </c>
      <c r="CU51" s="9" t="e">
        <f t="shared" si="28"/>
        <v>#REF!</v>
      </c>
      <c r="CV51" s="9" t="e">
        <f t="shared" si="29"/>
        <v>#REF!</v>
      </c>
      <c r="CW51" s="9" t="e">
        <f t="shared" si="30"/>
        <v>#REF!</v>
      </c>
      <c r="CX51" s="9" t="e">
        <f t="shared" si="31"/>
        <v>#REF!</v>
      </c>
      <c r="CY51" s="9" t="e">
        <f t="shared" si="32"/>
        <v>#REF!</v>
      </c>
      <c r="CZ51" s="9">
        <f t="shared" si="33"/>
        <v>0</v>
      </c>
    </row>
    <row r="52" spans="1:104">
      <c r="A52" s="12" t="e">
        <f t="shared" si="14"/>
        <v>#REF!</v>
      </c>
      <c r="B52" s="18" t="e">
        <f t="shared" si="15"/>
        <v>#REF!</v>
      </c>
      <c r="C52" s="16" t="e">
        <f t="shared" si="16"/>
        <v>#REF!</v>
      </c>
      <c r="D52" s="13"/>
      <c r="E52" s="25" t="e">
        <f>+#REF!</f>
        <v>#REF!</v>
      </c>
      <c r="F52" s="21"/>
      <c r="G52" s="9"/>
      <c r="H52" s="21" t="e">
        <f t="shared" si="4"/>
        <v>#REF!</v>
      </c>
      <c r="I52" s="21" t="e">
        <f t="shared" si="38"/>
        <v>#REF!</v>
      </c>
      <c r="J52" s="21" t="e">
        <f t="shared" si="38"/>
        <v>#REF!</v>
      </c>
      <c r="K52" s="21" t="e">
        <f t="shared" si="38"/>
        <v>#REF!</v>
      </c>
      <c r="L52" s="21" t="e">
        <f t="shared" si="37"/>
        <v>#REF!</v>
      </c>
      <c r="M52" s="21" t="e">
        <f t="shared" si="37"/>
        <v>#REF!</v>
      </c>
      <c r="N52" s="21" t="e">
        <f t="shared" si="37"/>
        <v>#REF!</v>
      </c>
      <c r="O52" s="21" t="e">
        <f t="shared" si="37"/>
        <v>#REF!</v>
      </c>
      <c r="P52" s="21" t="e">
        <f t="shared" si="37"/>
        <v>#REF!</v>
      </c>
      <c r="Q52" s="21" t="e">
        <f t="shared" si="37"/>
        <v>#REF!</v>
      </c>
      <c r="R52" s="21" t="e">
        <f t="shared" si="37"/>
        <v>#REF!</v>
      </c>
      <c r="S52" s="21" t="e">
        <f t="shared" si="37"/>
        <v>#REF!</v>
      </c>
      <c r="T52" s="21" t="e">
        <f t="shared" si="37"/>
        <v>#REF!</v>
      </c>
      <c r="U52" s="21" t="e">
        <f t="shared" si="37"/>
        <v>#REF!</v>
      </c>
      <c r="V52" s="21">
        <f t="shared" si="37"/>
        <v>0</v>
      </c>
      <c r="X52" s="14" t="e">
        <f t="shared" si="6"/>
        <v>#REF!</v>
      </c>
      <c r="Y52" s="14" t="e">
        <f t="shared" si="39"/>
        <v>#REF!</v>
      </c>
      <c r="Z52" s="14" t="e">
        <f t="shared" si="39"/>
        <v>#REF!</v>
      </c>
      <c r="AA52" s="14" t="e">
        <f t="shared" si="39"/>
        <v>#REF!</v>
      </c>
      <c r="AB52" s="14" t="e">
        <f t="shared" si="39"/>
        <v>#REF!</v>
      </c>
      <c r="AC52" s="14" t="e">
        <f t="shared" si="39"/>
        <v>#REF!</v>
      </c>
      <c r="AD52" s="14" t="e">
        <f t="shared" si="39"/>
        <v>#REF!</v>
      </c>
      <c r="AE52" s="14" t="e">
        <f t="shared" si="39"/>
        <v>#REF!</v>
      </c>
      <c r="AF52" s="14" t="e">
        <f t="shared" si="39"/>
        <v>#REF!</v>
      </c>
      <c r="AG52" s="14" t="e">
        <f t="shared" si="39"/>
        <v>#REF!</v>
      </c>
      <c r="AH52" s="14" t="e">
        <f t="shared" si="39"/>
        <v>#REF!</v>
      </c>
      <c r="AI52" s="14" t="e">
        <f t="shared" si="39"/>
        <v>#REF!</v>
      </c>
      <c r="AJ52" s="14" t="e">
        <f t="shared" si="39"/>
        <v>#REF!</v>
      </c>
      <c r="AK52" s="14" t="e">
        <f t="shared" si="39"/>
        <v>#REF!</v>
      </c>
      <c r="AL52" s="14">
        <f t="shared" si="39"/>
        <v>0</v>
      </c>
      <c r="AN52" s="8" t="e">
        <f t="shared" si="8"/>
        <v>#REF!</v>
      </c>
      <c r="AO52" s="8" t="e">
        <f t="shared" si="40"/>
        <v>#REF!</v>
      </c>
      <c r="AP52" s="8" t="e">
        <f t="shared" si="40"/>
        <v>#REF!</v>
      </c>
      <c r="AQ52" s="8" t="e">
        <f t="shared" si="40"/>
        <v>#REF!</v>
      </c>
      <c r="AR52" s="8" t="e">
        <f t="shared" si="40"/>
        <v>#REF!</v>
      </c>
      <c r="AS52" s="8" t="e">
        <f t="shared" si="40"/>
        <v>#REF!</v>
      </c>
      <c r="AT52" s="8" t="e">
        <f t="shared" si="40"/>
        <v>#REF!</v>
      </c>
      <c r="AU52" s="8" t="e">
        <f t="shared" si="40"/>
        <v>#REF!</v>
      </c>
      <c r="AV52" s="8" t="e">
        <f t="shared" si="40"/>
        <v>#REF!</v>
      </c>
      <c r="AW52" s="8" t="e">
        <f t="shared" si="40"/>
        <v>#REF!</v>
      </c>
      <c r="AX52" s="8" t="e">
        <f t="shared" si="40"/>
        <v>#REF!</v>
      </c>
      <c r="AY52" s="8" t="e">
        <f t="shared" si="40"/>
        <v>#REF!</v>
      </c>
      <c r="AZ52" s="8" t="e">
        <f t="shared" si="40"/>
        <v>#REF!</v>
      </c>
      <c r="BA52" s="8" t="e">
        <f t="shared" si="40"/>
        <v>#REF!</v>
      </c>
      <c r="BB52" s="8" t="e">
        <f t="shared" si="40"/>
        <v>#REF!</v>
      </c>
      <c r="BC52" s="8" t="e">
        <f t="shared" si="17"/>
        <v>#REF!</v>
      </c>
      <c r="BE52" s="21" t="e">
        <f t="shared" si="10"/>
        <v>#REF!</v>
      </c>
      <c r="BF52" s="21" t="e">
        <f t="shared" si="41"/>
        <v>#REF!</v>
      </c>
      <c r="BG52" s="21" t="e">
        <f t="shared" si="41"/>
        <v>#REF!</v>
      </c>
      <c r="BH52" s="21" t="e">
        <f t="shared" si="41"/>
        <v>#REF!</v>
      </c>
      <c r="BI52" s="21" t="e">
        <f t="shared" si="41"/>
        <v>#REF!</v>
      </c>
      <c r="BJ52" s="21" t="e">
        <f t="shared" si="41"/>
        <v>#REF!</v>
      </c>
      <c r="BK52" s="21" t="e">
        <f t="shared" si="41"/>
        <v>#REF!</v>
      </c>
      <c r="BL52" s="21" t="e">
        <f t="shared" si="41"/>
        <v>#REF!</v>
      </c>
      <c r="BM52" s="21" t="e">
        <f t="shared" si="41"/>
        <v>#REF!</v>
      </c>
      <c r="BN52" s="21" t="e">
        <f t="shared" si="41"/>
        <v>#REF!</v>
      </c>
      <c r="BO52" s="21" t="e">
        <f t="shared" si="41"/>
        <v>#REF!</v>
      </c>
      <c r="BP52" s="21" t="e">
        <f t="shared" si="41"/>
        <v>#REF!</v>
      </c>
      <c r="BQ52" s="21" t="e">
        <f t="shared" si="41"/>
        <v>#REF!</v>
      </c>
      <c r="BR52" s="21" t="e">
        <f t="shared" si="41"/>
        <v>#REF!</v>
      </c>
      <c r="BS52" s="21">
        <f t="shared" si="41"/>
        <v>0</v>
      </c>
      <c r="BT52" s="21" t="e">
        <f t="shared" si="18"/>
        <v>#REF!</v>
      </c>
      <c r="BV52" s="9" t="e">
        <f t="shared" si="12"/>
        <v>#REF!</v>
      </c>
      <c r="BW52" s="11" t="e">
        <f>IF(Y51&lt;=0,0,IF($C52&lt;=SUM($BV52:BV52),0,IF(BF52+$C52-SUM($BV52:BV52)&gt;Y51+AO52,Y51+AO52-BF52,$C52-SUM($BV52:BV52))))</f>
        <v>#REF!</v>
      </c>
      <c r="BX52" s="11" t="e">
        <f>IF(Z51&lt;=0,0,IF($C52&lt;=SUM($BV52:BW52),0,IF(BG52+$C52-SUM($BV52:BW52)&gt;Z51+AP52,Z51+AP52-BG52,$C52-SUM($BV52:BW52))))</f>
        <v>#REF!</v>
      </c>
      <c r="BY52" s="11" t="e">
        <f>IF(AA51&lt;=0,0,IF($C52&lt;=SUM($BV52:BX52),0,IF(BH52+$C52-SUM($BV52:BX52)&gt;AA51+AQ52,AA51+AQ52-BH52,$C52-SUM($BV52:BX52))))</f>
        <v>#REF!</v>
      </c>
      <c r="BZ52" s="11" t="e">
        <f>IF(AB51&lt;=0,0,IF($C52&lt;=SUM($BV52:BY52),0,IF(BI52+$C52-SUM($BV52:BY52)&gt;AB51+AR52,AB51+AR52-BI52,$C52-SUM($BV52:BY52))))</f>
        <v>#REF!</v>
      </c>
      <c r="CA52" s="11" t="e">
        <f>IF(AC51&lt;=0,0,IF($C52&lt;=SUM($BV52:BZ52),0,IF(BJ52+$C52-SUM($BV52:BZ52)&gt;AC51+AS52,AC51+AS52-BJ52,$C52-SUM($BV52:BZ52))))</f>
        <v>#REF!</v>
      </c>
      <c r="CB52" s="11" t="e">
        <f>IF(AD51&lt;=0,0,IF($C52&lt;=SUM($BV52:CA52),0,IF(BK52+$C52-SUM($BV52:CA52)&gt;AD51+AT52,AD51+AT52-BK52,$C52-SUM($BV52:CA52))))</f>
        <v>#REF!</v>
      </c>
      <c r="CC52" s="11" t="e">
        <f>IF(AE51&lt;=0,0,IF($C52&lt;=SUM($BV52:CB52),0,IF(BL52+$C52-SUM($BV52:CB52)&gt;AE51+AU52,AE51+AU52-BL52,$C52-SUM($BV52:CB52))))</f>
        <v>#REF!</v>
      </c>
      <c r="CD52" s="11" t="e">
        <f>IF(AF51&lt;=0,0,IF($C52&lt;=SUM($BV52:CC52),0,IF(BM52+$C52-SUM($BV52:CC52)&gt;AF51+AV52,AF51+AV52-BM52,$C52-SUM($BV52:CC52))))</f>
        <v>#REF!</v>
      </c>
      <c r="CE52" s="11" t="e">
        <f>IF(AG51&lt;=0,0,IF($C52&lt;=SUM($BV52:CD52),0,IF(BN52+$C52-SUM($BV52:CD52)&gt;AG51+AW52,AG51+AW52-BN52,$C52-SUM($BV52:CD52))))</f>
        <v>#REF!</v>
      </c>
      <c r="CF52" s="11" t="e">
        <f>IF(AH51&lt;=0,0,IF($C52&lt;=SUM($BV52:CE52),0,IF(BO52+$C52-SUM($BV52:CE52)&gt;AH51+AX52,AH51+AX52-BO52,$C52-SUM($BV52:CE52))))</f>
        <v>#REF!</v>
      </c>
      <c r="CG52" s="11" t="e">
        <f>IF(AI51&lt;=0,0,IF($C52&lt;=SUM($BV52:CF52),0,IF(BP52+$C52-SUM($BV52:CF52)&gt;AI51+AY52,AI51+AY52-BP52,$C52-SUM($BV52:CF52))))</f>
        <v>#REF!</v>
      </c>
      <c r="CH52" s="11" t="e">
        <f>IF(AJ51&lt;=0,0,IF($C52&lt;=SUM($BV52:CG52),0,IF(BQ52+$C52-SUM($BV52:CG52)&gt;AJ51+AZ52,AJ51+AZ52-BQ52,$C52-SUM($BV52:CG52))))</f>
        <v>#REF!</v>
      </c>
      <c r="CI52" s="11" t="e">
        <f>IF(AK51&lt;=0,0,IF($C52&lt;=SUM($BV52:CH52),0,IF(BR52+$C52-SUM($BV52:CH52)&gt;AK51+BA52,AK51+BA52-BR52,$C52-SUM($BV52:CH52))))</f>
        <v>#REF!</v>
      </c>
      <c r="CJ52" s="11">
        <f>IF(AL51&lt;=0,0,IF($C52&lt;=SUM($BV52:CI52),0,IF(BS52+$C52-SUM($BV52:CI52)&gt;AL51+BB52,AL51+BB52-BS52,$C52-SUM($BV52:CI52))))</f>
        <v>0</v>
      </c>
      <c r="CL52" s="9" t="e">
        <f t="shared" si="19"/>
        <v>#REF!</v>
      </c>
      <c r="CM52" s="9" t="e">
        <f t="shared" si="20"/>
        <v>#REF!</v>
      </c>
      <c r="CN52" s="9" t="e">
        <f t="shared" si="21"/>
        <v>#REF!</v>
      </c>
      <c r="CO52" s="9" t="e">
        <f t="shared" si="22"/>
        <v>#REF!</v>
      </c>
      <c r="CP52" s="9" t="e">
        <f t="shared" si="23"/>
        <v>#REF!</v>
      </c>
      <c r="CQ52" s="9" t="e">
        <f t="shared" si="24"/>
        <v>#REF!</v>
      </c>
      <c r="CR52" s="9" t="e">
        <f t="shared" si="25"/>
        <v>#REF!</v>
      </c>
      <c r="CS52" s="9" t="e">
        <f t="shared" si="26"/>
        <v>#REF!</v>
      </c>
      <c r="CT52" s="9" t="e">
        <f t="shared" si="27"/>
        <v>#REF!</v>
      </c>
      <c r="CU52" s="9" t="e">
        <f t="shared" si="28"/>
        <v>#REF!</v>
      </c>
      <c r="CV52" s="9" t="e">
        <f t="shared" si="29"/>
        <v>#REF!</v>
      </c>
      <c r="CW52" s="9" t="e">
        <f t="shared" si="30"/>
        <v>#REF!</v>
      </c>
      <c r="CX52" s="9" t="e">
        <f t="shared" si="31"/>
        <v>#REF!</v>
      </c>
      <c r="CY52" s="9" t="e">
        <f t="shared" si="32"/>
        <v>#REF!</v>
      </c>
      <c r="CZ52" s="9">
        <f t="shared" si="33"/>
        <v>0</v>
      </c>
    </row>
    <row r="53" spans="1:104">
      <c r="A53" s="12" t="e">
        <f t="shared" si="14"/>
        <v>#REF!</v>
      </c>
      <c r="B53" s="18" t="e">
        <f t="shared" si="15"/>
        <v>#REF!</v>
      </c>
      <c r="C53" s="16" t="e">
        <f t="shared" si="16"/>
        <v>#REF!</v>
      </c>
      <c r="D53" s="13"/>
      <c r="E53" s="25" t="e">
        <f>+#REF!</f>
        <v>#REF!</v>
      </c>
      <c r="F53" s="21"/>
      <c r="G53" s="9"/>
      <c r="H53" s="21" t="e">
        <f t="shared" si="4"/>
        <v>#REF!</v>
      </c>
      <c r="I53" s="21" t="e">
        <f t="shared" si="38"/>
        <v>#REF!</v>
      </c>
      <c r="J53" s="21" t="e">
        <f t="shared" si="38"/>
        <v>#REF!</v>
      </c>
      <c r="K53" s="21" t="e">
        <f t="shared" si="38"/>
        <v>#REF!</v>
      </c>
      <c r="L53" s="21" t="e">
        <f t="shared" si="37"/>
        <v>#REF!</v>
      </c>
      <c r="M53" s="21" t="e">
        <f t="shared" si="37"/>
        <v>#REF!</v>
      </c>
      <c r="N53" s="21" t="e">
        <f t="shared" si="37"/>
        <v>#REF!</v>
      </c>
      <c r="O53" s="21" t="e">
        <f t="shared" si="37"/>
        <v>#REF!</v>
      </c>
      <c r="P53" s="21" t="e">
        <f t="shared" si="37"/>
        <v>#REF!</v>
      </c>
      <c r="Q53" s="21" t="e">
        <f t="shared" si="37"/>
        <v>#REF!</v>
      </c>
      <c r="R53" s="21" t="e">
        <f t="shared" si="37"/>
        <v>#REF!</v>
      </c>
      <c r="S53" s="21" t="e">
        <f t="shared" si="37"/>
        <v>#REF!</v>
      </c>
      <c r="T53" s="21" t="e">
        <f t="shared" si="37"/>
        <v>#REF!</v>
      </c>
      <c r="U53" s="21" t="e">
        <f t="shared" si="37"/>
        <v>#REF!</v>
      </c>
      <c r="V53" s="21">
        <f t="shared" si="37"/>
        <v>0</v>
      </c>
      <c r="X53" s="14" t="e">
        <f t="shared" si="6"/>
        <v>#REF!</v>
      </c>
      <c r="Y53" s="14" t="e">
        <f t="shared" si="39"/>
        <v>#REF!</v>
      </c>
      <c r="Z53" s="14" t="e">
        <f t="shared" si="39"/>
        <v>#REF!</v>
      </c>
      <c r="AA53" s="14" t="e">
        <f t="shared" si="39"/>
        <v>#REF!</v>
      </c>
      <c r="AB53" s="14" t="e">
        <f t="shared" si="39"/>
        <v>#REF!</v>
      </c>
      <c r="AC53" s="14" t="e">
        <f t="shared" si="39"/>
        <v>#REF!</v>
      </c>
      <c r="AD53" s="14" t="e">
        <f t="shared" si="39"/>
        <v>#REF!</v>
      </c>
      <c r="AE53" s="14" t="e">
        <f t="shared" si="39"/>
        <v>#REF!</v>
      </c>
      <c r="AF53" s="14" t="e">
        <f t="shared" si="39"/>
        <v>#REF!</v>
      </c>
      <c r="AG53" s="14" t="e">
        <f t="shared" si="39"/>
        <v>#REF!</v>
      </c>
      <c r="AH53" s="14" t="e">
        <f t="shared" si="39"/>
        <v>#REF!</v>
      </c>
      <c r="AI53" s="14" t="e">
        <f t="shared" si="39"/>
        <v>#REF!</v>
      </c>
      <c r="AJ53" s="14" t="e">
        <f t="shared" si="39"/>
        <v>#REF!</v>
      </c>
      <c r="AK53" s="14" t="e">
        <f t="shared" si="39"/>
        <v>#REF!</v>
      </c>
      <c r="AL53" s="14">
        <f t="shared" si="39"/>
        <v>0</v>
      </c>
      <c r="AN53" s="8" t="e">
        <f t="shared" si="8"/>
        <v>#REF!</v>
      </c>
      <c r="AO53" s="8" t="e">
        <f t="shared" si="40"/>
        <v>#REF!</v>
      </c>
      <c r="AP53" s="8" t="e">
        <f t="shared" si="40"/>
        <v>#REF!</v>
      </c>
      <c r="AQ53" s="8" t="e">
        <f t="shared" si="40"/>
        <v>#REF!</v>
      </c>
      <c r="AR53" s="8" t="e">
        <f t="shared" si="40"/>
        <v>#REF!</v>
      </c>
      <c r="AS53" s="8" t="e">
        <f t="shared" si="40"/>
        <v>#REF!</v>
      </c>
      <c r="AT53" s="8" t="e">
        <f t="shared" si="40"/>
        <v>#REF!</v>
      </c>
      <c r="AU53" s="8" t="e">
        <f t="shared" si="40"/>
        <v>#REF!</v>
      </c>
      <c r="AV53" s="8" t="e">
        <f t="shared" si="40"/>
        <v>#REF!</v>
      </c>
      <c r="AW53" s="8" t="e">
        <f t="shared" si="40"/>
        <v>#REF!</v>
      </c>
      <c r="AX53" s="8" t="e">
        <f t="shared" si="40"/>
        <v>#REF!</v>
      </c>
      <c r="AY53" s="8" t="e">
        <f t="shared" si="40"/>
        <v>#REF!</v>
      </c>
      <c r="AZ53" s="8" t="e">
        <f t="shared" si="40"/>
        <v>#REF!</v>
      </c>
      <c r="BA53" s="8" t="e">
        <f t="shared" si="40"/>
        <v>#REF!</v>
      </c>
      <c r="BB53" s="8" t="e">
        <f t="shared" si="40"/>
        <v>#REF!</v>
      </c>
      <c r="BC53" s="8" t="e">
        <f t="shared" si="17"/>
        <v>#REF!</v>
      </c>
      <c r="BE53" s="21" t="e">
        <f t="shared" si="10"/>
        <v>#REF!</v>
      </c>
      <c r="BF53" s="21" t="e">
        <f t="shared" si="41"/>
        <v>#REF!</v>
      </c>
      <c r="BG53" s="21" t="e">
        <f t="shared" si="41"/>
        <v>#REF!</v>
      </c>
      <c r="BH53" s="21" t="e">
        <f t="shared" si="41"/>
        <v>#REF!</v>
      </c>
      <c r="BI53" s="21" t="e">
        <f t="shared" si="41"/>
        <v>#REF!</v>
      </c>
      <c r="BJ53" s="21" t="e">
        <f t="shared" si="41"/>
        <v>#REF!</v>
      </c>
      <c r="BK53" s="21" t="e">
        <f t="shared" si="41"/>
        <v>#REF!</v>
      </c>
      <c r="BL53" s="21" t="e">
        <f t="shared" si="41"/>
        <v>#REF!</v>
      </c>
      <c r="BM53" s="21" t="e">
        <f t="shared" si="41"/>
        <v>#REF!</v>
      </c>
      <c r="BN53" s="21" t="e">
        <f t="shared" si="41"/>
        <v>#REF!</v>
      </c>
      <c r="BO53" s="21" t="e">
        <f t="shared" si="41"/>
        <v>#REF!</v>
      </c>
      <c r="BP53" s="21" t="e">
        <f t="shared" si="41"/>
        <v>#REF!</v>
      </c>
      <c r="BQ53" s="21" t="e">
        <f t="shared" si="41"/>
        <v>#REF!</v>
      </c>
      <c r="BR53" s="21" t="e">
        <f t="shared" si="41"/>
        <v>#REF!</v>
      </c>
      <c r="BS53" s="21">
        <f t="shared" si="41"/>
        <v>0</v>
      </c>
      <c r="BT53" s="21" t="e">
        <f t="shared" si="18"/>
        <v>#REF!</v>
      </c>
      <c r="BV53" s="9" t="e">
        <f t="shared" si="12"/>
        <v>#REF!</v>
      </c>
      <c r="BW53" s="11" t="e">
        <f>IF(Y52&lt;=0,0,IF($C53&lt;=SUM($BV53:BV53),0,IF(BF53+$C53-SUM($BV53:BV53)&gt;Y52+AO53,Y52+AO53-BF53,$C53-SUM($BV53:BV53))))</f>
        <v>#REF!</v>
      </c>
      <c r="BX53" s="11" t="e">
        <f>IF(Z52&lt;=0,0,IF($C53&lt;=SUM($BV53:BW53),0,IF(BG53+$C53-SUM($BV53:BW53)&gt;Z52+AP53,Z52+AP53-BG53,$C53-SUM($BV53:BW53))))</f>
        <v>#REF!</v>
      </c>
      <c r="BY53" s="11" t="e">
        <f>IF(AA52&lt;=0,0,IF($C53&lt;=SUM($BV53:BX53),0,IF(BH53+$C53-SUM($BV53:BX53)&gt;AA52+AQ53,AA52+AQ53-BH53,$C53-SUM($BV53:BX53))))</f>
        <v>#REF!</v>
      </c>
      <c r="BZ53" s="11" t="e">
        <f>IF(AB52&lt;=0,0,IF($C53&lt;=SUM($BV53:BY53),0,IF(BI53+$C53-SUM($BV53:BY53)&gt;AB52+AR53,AB52+AR53-BI53,$C53-SUM($BV53:BY53))))</f>
        <v>#REF!</v>
      </c>
      <c r="CA53" s="11" t="e">
        <f>IF(AC52&lt;=0,0,IF($C53&lt;=SUM($BV53:BZ53),0,IF(BJ53+$C53-SUM($BV53:BZ53)&gt;AC52+AS53,AC52+AS53-BJ53,$C53-SUM($BV53:BZ53))))</f>
        <v>#REF!</v>
      </c>
      <c r="CB53" s="11" t="e">
        <f>IF(AD52&lt;=0,0,IF($C53&lt;=SUM($BV53:CA53),0,IF(BK53+$C53-SUM($BV53:CA53)&gt;AD52+AT53,AD52+AT53-BK53,$C53-SUM($BV53:CA53))))</f>
        <v>#REF!</v>
      </c>
      <c r="CC53" s="11" t="e">
        <f>IF(AE52&lt;=0,0,IF($C53&lt;=SUM($BV53:CB53),0,IF(BL53+$C53-SUM($BV53:CB53)&gt;AE52+AU53,AE52+AU53-BL53,$C53-SUM($BV53:CB53))))</f>
        <v>#REF!</v>
      </c>
      <c r="CD53" s="11" t="e">
        <f>IF(AF52&lt;=0,0,IF($C53&lt;=SUM($BV53:CC53),0,IF(BM53+$C53-SUM($BV53:CC53)&gt;AF52+AV53,AF52+AV53-BM53,$C53-SUM($BV53:CC53))))</f>
        <v>#REF!</v>
      </c>
      <c r="CE53" s="11" t="e">
        <f>IF(AG52&lt;=0,0,IF($C53&lt;=SUM($BV53:CD53),0,IF(BN53+$C53-SUM($BV53:CD53)&gt;AG52+AW53,AG52+AW53-BN53,$C53-SUM($BV53:CD53))))</f>
        <v>#REF!</v>
      </c>
      <c r="CF53" s="11" t="e">
        <f>IF(AH52&lt;=0,0,IF($C53&lt;=SUM($BV53:CE53),0,IF(BO53+$C53-SUM($BV53:CE53)&gt;AH52+AX53,AH52+AX53-BO53,$C53-SUM($BV53:CE53))))</f>
        <v>#REF!</v>
      </c>
      <c r="CG53" s="11" t="e">
        <f>IF(AI52&lt;=0,0,IF($C53&lt;=SUM($BV53:CF53),0,IF(BP53+$C53-SUM($BV53:CF53)&gt;AI52+AY53,AI52+AY53-BP53,$C53-SUM($BV53:CF53))))</f>
        <v>#REF!</v>
      </c>
      <c r="CH53" s="11" t="e">
        <f>IF(AJ52&lt;=0,0,IF($C53&lt;=SUM($BV53:CG53),0,IF(BQ53+$C53-SUM($BV53:CG53)&gt;AJ52+AZ53,AJ52+AZ53-BQ53,$C53-SUM($BV53:CG53))))</f>
        <v>#REF!</v>
      </c>
      <c r="CI53" s="11" t="e">
        <f>IF(AK52&lt;=0,0,IF($C53&lt;=SUM($BV53:CH53),0,IF(BR53+$C53-SUM($BV53:CH53)&gt;AK52+BA53,AK52+BA53-BR53,$C53-SUM($BV53:CH53))))</f>
        <v>#REF!</v>
      </c>
      <c r="CJ53" s="11">
        <f>IF(AL52&lt;=0,0,IF($C53&lt;=SUM($BV53:CI53),0,IF(BS53+$C53-SUM($BV53:CI53)&gt;AL52+BB53,AL52+BB53-BS53,$C53-SUM($BV53:CI53))))</f>
        <v>0</v>
      </c>
      <c r="CL53" s="9" t="e">
        <f t="shared" si="19"/>
        <v>#REF!</v>
      </c>
      <c r="CM53" s="9" t="e">
        <f t="shared" si="20"/>
        <v>#REF!</v>
      </c>
      <c r="CN53" s="9" t="e">
        <f t="shared" si="21"/>
        <v>#REF!</v>
      </c>
      <c r="CO53" s="9" t="e">
        <f t="shared" si="22"/>
        <v>#REF!</v>
      </c>
      <c r="CP53" s="9" t="e">
        <f t="shared" si="23"/>
        <v>#REF!</v>
      </c>
      <c r="CQ53" s="9" t="e">
        <f t="shared" si="24"/>
        <v>#REF!</v>
      </c>
      <c r="CR53" s="9" t="e">
        <f t="shared" si="25"/>
        <v>#REF!</v>
      </c>
      <c r="CS53" s="9" t="e">
        <f t="shared" si="26"/>
        <v>#REF!</v>
      </c>
      <c r="CT53" s="9" t="e">
        <f t="shared" si="27"/>
        <v>#REF!</v>
      </c>
      <c r="CU53" s="9" t="e">
        <f t="shared" si="28"/>
        <v>#REF!</v>
      </c>
      <c r="CV53" s="9" t="e">
        <f t="shared" si="29"/>
        <v>#REF!</v>
      </c>
      <c r="CW53" s="9" t="e">
        <f t="shared" si="30"/>
        <v>#REF!</v>
      </c>
      <c r="CX53" s="9" t="e">
        <f t="shared" si="31"/>
        <v>#REF!</v>
      </c>
      <c r="CY53" s="9" t="e">
        <f t="shared" si="32"/>
        <v>#REF!</v>
      </c>
      <c r="CZ53" s="9">
        <f t="shared" si="33"/>
        <v>0</v>
      </c>
    </row>
    <row r="54" spans="1:104">
      <c r="A54" s="12" t="e">
        <f t="shared" si="14"/>
        <v>#REF!</v>
      </c>
      <c r="B54" s="18" t="e">
        <f t="shared" si="15"/>
        <v>#REF!</v>
      </c>
      <c r="C54" s="16" t="e">
        <f t="shared" si="16"/>
        <v>#REF!</v>
      </c>
      <c r="D54" s="13"/>
      <c r="E54" s="25" t="e">
        <f>+#REF!</f>
        <v>#REF!</v>
      </c>
      <c r="F54" s="21"/>
      <c r="G54" s="9"/>
      <c r="H54" s="21" t="e">
        <f t="shared" si="4"/>
        <v>#REF!</v>
      </c>
      <c r="I54" s="21" t="e">
        <f t="shared" si="38"/>
        <v>#REF!</v>
      </c>
      <c r="J54" s="21" t="e">
        <f t="shared" si="38"/>
        <v>#REF!</v>
      </c>
      <c r="K54" s="21" t="e">
        <f t="shared" si="38"/>
        <v>#REF!</v>
      </c>
      <c r="L54" s="21" t="e">
        <f t="shared" si="37"/>
        <v>#REF!</v>
      </c>
      <c r="M54" s="21" t="e">
        <f t="shared" si="37"/>
        <v>#REF!</v>
      </c>
      <c r="N54" s="21" t="e">
        <f t="shared" si="37"/>
        <v>#REF!</v>
      </c>
      <c r="O54" s="21" t="e">
        <f t="shared" si="37"/>
        <v>#REF!</v>
      </c>
      <c r="P54" s="21" t="e">
        <f t="shared" si="37"/>
        <v>#REF!</v>
      </c>
      <c r="Q54" s="21" t="e">
        <f t="shared" si="37"/>
        <v>#REF!</v>
      </c>
      <c r="R54" s="21" t="e">
        <f t="shared" si="37"/>
        <v>#REF!</v>
      </c>
      <c r="S54" s="21" t="e">
        <f t="shared" si="37"/>
        <v>#REF!</v>
      </c>
      <c r="T54" s="21" t="e">
        <f t="shared" si="37"/>
        <v>#REF!</v>
      </c>
      <c r="U54" s="21" t="e">
        <f t="shared" si="37"/>
        <v>#REF!</v>
      </c>
      <c r="V54" s="21">
        <f t="shared" si="37"/>
        <v>0</v>
      </c>
      <c r="X54" s="14" t="e">
        <f t="shared" si="6"/>
        <v>#REF!</v>
      </c>
      <c r="Y54" s="14" t="e">
        <f t="shared" si="39"/>
        <v>#REF!</v>
      </c>
      <c r="Z54" s="14" t="e">
        <f t="shared" si="39"/>
        <v>#REF!</v>
      </c>
      <c r="AA54" s="14" t="e">
        <f t="shared" si="39"/>
        <v>#REF!</v>
      </c>
      <c r="AB54" s="14" t="e">
        <f t="shared" si="39"/>
        <v>#REF!</v>
      </c>
      <c r="AC54" s="14" t="e">
        <f t="shared" si="39"/>
        <v>#REF!</v>
      </c>
      <c r="AD54" s="14" t="e">
        <f t="shared" si="39"/>
        <v>#REF!</v>
      </c>
      <c r="AE54" s="14" t="e">
        <f t="shared" si="39"/>
        <v>#REF!</v>
      </c>
      <c r="AF54" s="14" t="e">
        <f t="shared" si="39"/>
        <v>#REF!</v>
      </c>
      <c r="AG54" s="14" t="e">
        <f t="shared" si="39"/>
        <v>#REF!</v>
      </c>
      <c r="AH54" s="14" t="e">
        <f t="shared" si="39"/>
        <v>#REF!</v>
      </c>
      <c r="AI54" s="14" t="e">
        <f t="shared" si="39"/>
        <v>#REF!</v>
      </c>
      <c r="AJ54" s="14" t="e">
        <f t="shared" si="39"/>
        <v>#REF!</v>
      </c>
      <c r="AK54" s="14" t="e">
        <f t="shared" si="39"/>
        <v>#REF!</v>
      </c>
      <c r="AL54" s="14">
        <f t="shared" si="39"/>
        <v>0</v>
      </c>
      <c r="AN54" s="8" t="e">
        <f t="shared" si="8"/>
        <v>#REF!</v>
      </c>
      <c r="AO54" s="8" t="e">
        <f t="shared" si="40"/>
        <v>#REF!</v>
      </c>
      <c r="AP54" s="8" t="e">
        <f t="shared" si="40"/>
        <v>#REF!</v>
      </c>
      <c r="AQ54" s="8" t="e">
        <f t="shared" si="40"/>
        <v>#REF!</v>
      </c>
      <c r="AR54" s="8" t="e">
        <f t="shared" si="40"/>
        <v>#REF!</v>
      </c>
      <c r="AS54" s="8" t="e">
        <f t="shared" si="40"/>
        <v>#REF!</v>
      </c>
      <c r="AT54" s="8" t="e">
        <f t="shared" si="40"/>
        <v>#REF!</v>
      </c>
      <c r="AU54" s="8" t="e">
        <f t="shared" si="40"/>
        <v>#REF!</v>
      </c>
      <c r="AV54" s="8" t="e">
        <f t="shared" si="40"/>
        <v>#REF!</v>
      </c>
      <c r="AW54" s="8" t="e">
        <f t="shared" si="40"/>
        <v>#REF!</v>
      </c>
      <c r="AX54" s="8" t="e">
        <f t="shared" si="40"/>
        <v>#REF!</v>
      </c>
      <c r="AY54" s="8" t="e">
        <f t="shared" si="40"/>
        <v>#REF!</v>
      </c>
      <c r="AZ54" s="8" t="e">
        <f t="shared" si="40"/>
        <v>#REF!</v>
      </c>
      <c r="BA54" s="8" t="e">
        <f t="shared" si="40"/>
        <v>#REF!</v>
      </c>
      <c r="BB54" s="8" t="e">
        <f t="shared" si="40"/>
        <v>#REF!</v>
      </c>
      <c r="BC54" s="8" t="e">
        <f t="shared" si="17"/>
        <v>#REF!</v>
      </c>
      <c r="BE54" s="21" t="e">
        <f t="shared" si="10"/>
        <v>#REF!</v>
      </c>
      <c r="BF54" s="21" t="e">
        <f t="shared" si="41"/>
        <v>#REF!</v>
      </c>
      <c r="BG54" s="21" t="e">
        <f t="shared" si="41"/>
        <v>#REF!</v>
      </c>
      <c r="BH54" s="21" t="e">
        <f t="shared" si="41"/>
        <v>#REF!</v>
      </c>
      <c r="BI54" s="21" t="e">
        <f t="shared" si="41"/>
        <v>#REF!</v>
      </c>
      <c r="BJ54" s="21" t="e">
        <f t="shared" si="41"/>
        <v>#REF!</v>
      </c>
      <c r="BK54" s="21" t="e">
        <f t="shared" si="41"/>
        <v>#REF!</v>
      </c>
      <c r="BL54" s="21" t="e">
        <f t="shared" si="41"/>
        <v>#REF!</v>
      </c>
      <c r="BM54" s="21" t="e">
        <f t="shared" si="41"/>
        <v>#REF!</v>
      </c>
      <c r="BN54" s="21" t="e">
        <f t="shared" si="41"/>
        <v>#REF!</v>
      </c>
      <c r="BO54" s="21" t="e">
        <f t="shared" si="41"/>
        <v>#REF!</v>
      </c>
      <c r="BP54" s="21" t="e">
        <f t="shared" si="41"/>
        <v>#REF!</v>
      </c>
      <c r="BQ54" s="21" t="e">
        <f t="shared" si="41"/>
        <v>#REF!</v>
      </c>
      <c r="BR54" s="21" t="e">
        <f t="shared" si="41"/>
        <v>#REF!</v>
      </c>
      <c r="BS54" s="21">
        <f t="shared" si="41"/>
        <v>0</v>
      </c>
      <c r="BT54" s="21" t="e">
        <f t="shared" si="18"/>
        <v>#REF!</v>
      </c>
      <c r="BV54" s="9" t="e">
        <f t="shared" si="12"/>
        <v>#REF!</v>
      </c>
      <c r="BW54" s="11" t="e">
        <f>IF(Y53&lt;=0,0,IF($C54&lt;=SUM($BV54:BV54),0,IF(BF54+$C54-SUM($BV54:BV54)&gt;Y53+AO54,Y53+AO54-BF54,$C54-SUM($BV54:BV54))))</f>
        <v>#REF!</v>
      </c>
      <c r="BX54" s="11" t="e">
        <f>IF(Z53&lt;=0,0,IF($C54&lt;=SUM($BV54:BW54),0,IF(BG54+$C54-SUM($BV54:BW54)&gt;Z53+AP54,Z53+AP54-BG54,$C54-SUM($BV54:BW54))))</f>
        <v>#REF!</v>
      </c>
      <c r="BY54" s="11" t="e">
        <f>IF(AA53&lt;=0,0,IF($C54&lt;=SUM($BV54:BX54),0,IF(BH54+$C54-SUM($BV54:BX54)&gt;AA53+AQ54,AA53+AQ54-BH54,$C54-SUM($BV54:BX54))))</f>
        <v>#REF!</v>
      </c>
      <c r="BZ54" s="11" t="e">
        <f>IF(AB53&lt;=0,0,IF($C54&lt;=SUM($BV54:BY54),0,IF(BI54+$C54-SUM($BV54:BY54)&gt;AB53+AR54,AB53+AR54-BI54,$C54-SUM($BV54:BY54))))</f>
        <v>#REF!</v>
      </c>
      <c r="CA54" s="11" t="e">
        <f>IF(AC53&lt;=0,0,IF($C54&lt;=SUM($BV54:BZ54),0,IF(BJ54+$C54-SUM($BV54:BZ54)&gt;AC53+AS54,AC53+AS54-BJ54,$C54-SUM($BV54:BZ54))))</f>
        <v>#REF!</v>
      </c>
      <c r="CB54" s="11" t="e">
        <f>IF(AD53&lt;=0,0,IF($C54&lt;=SUM($BV54:CA54),0,IF(BK54+$C54-SUM($BV54:CA54)&gt;AD53+AT54,AD53+AT54-BK54,$C54-SUM($BV54:CA54))))</f>
        <v>#REF!</v>
      </c>
      <c r="CC54" s="11" t="e">
        <f>IF(AE53&lt;=0,0,IF($C54&lt;=SUM($BV54:CB54),0,IF(BL54+$C54-SUM($BV54:CB54)&gt;AE53+AU54,AE53+AU54-BL54,$C54-SUM($BV54:CB54))))</f>
        <v>#REF!</v>
      </c>
      <c r="CD54" s="11" t="e">
        <f>IF(AF53&lt;=0,0,IF($C54&lt;=SUM($BV54:CC54),0,IF(BM54+$C54-SUM($BV54:CC54)&gt;AF53+AV54,AF53+AV54-BM54,$C54-SUM($BV54:CC54))))</f>
        <v>#REF!</v>
      </c>
      <c r="CE54" s="11" t="e">
        <f>IF(AG53&lt;=0,0,IF($C54&lt;=SUM($BV54:CD54),0,IF(BN54+$C54-SUM($BV54:CD54)&gt;AG53+AW54,AG53+AW54-BN54,$C54-SUM($BV54:CD54))))</f>
        <v>#REF!</v>
      </c>
      <c r="CF54" s="11" t="e">
        <f>IF(AH53&lt;=0,0,IF($C54&lt;=SUM($BV54:CE54),0,IF(BO54+$C54-SUM($BV54:CE54)&gt;AH53+AX54,AH53+AX54-BO54,$C54-SUM($BV54:CE54))))</f>
        <v>#REF!</v>
      </c>
      <c r="CG54" s="11" t="e">
        <f>IF(AI53&lt;=0,0,IF($C54&lt;=SUM($BV54:CF54),0,IF(BP54+$C54-SUM($BV54:CF54)&gt;AI53+AY54,AI53+AY54-BP54,$C54-SUM($BV54:CF54))))</f>
        <v>#REF!</v>
      </c>
      <c r="CH54" s="11" t="e">
        <f>IF(AJ53&lt;=0,0,IF($C54&lt;=SUM($BV54:CG54),0,IF(BQ54+$C54-SUM($BV54:CG54)&gt;AJ53+AZ54,AJ53+AZ54-BQ54,$C54-SUM($BV54:CG54))))</f>
        <v>#REF!</v>
      </c>
      <c r="CI54" s="11" t="e">
        <f>IF(AK53&lt;=0,0,IF($C54&lt;=SUM($BV54:CH54),0,IF(BR54+$C54-SUM($BV54:CH54)&gt;AK53+BA54,AK53+BA54-BR54,$C54-SUM($BV54:CH54))))</f>
        <v>#REF!</v>
      </c>
      <c r="CJ54" s="11">
        <f>IF(AL53&lt;=0,0,IF($C54&lt;=SUM($BV54:CI54),0,IF(BS54+$C54-SUM($BV54:CI54)&gt;AL53+BB54,AL53+BB54-BS54,$C54-SUM($BV54:CI54))))</f>
        <v>0</v>
      </c>
      <c r="CL54" s="9" t="e">
        <f t="shared" si="19"/>
        <v>#REF!</v>
      </c>
      <c r="CM54" s="9" t="e">
        <f t="shared" si="20"/>
        <v>#REF!</v>
      </c>
      <c r="CN54" s="9" t="e">
        <f t="shared" si="21"/>
        <v>#REF!</v>
      </c>
      <c r="CO54" s="9" t="e">
        <f t="shared" si="22"/>
        <v>#REF!</v>
      </c>
      <c r="CP54" s="9" t="e">
        <f t="shared" si="23"/>
        <v>#REF!</v>
      </c>
      <c r="CQ54" s="9" t="e">
        <f t="shared" si="24"/>
        <v>#REF!</v>
      </c>
      <c r="CR54" s="9" t="e">
        <f t="shared" si="25"/>
        <v>#REF!</v>
      </c>
      <c r="CS54" s="9" t="e">
        <f t="shared" si="26"/>
        <v>#REF!</v>
      </c>
      <c r="CT54" s="9" t="e">
        <f t="shared" si="27"/>
        <v>#REF!</v>
      </c>
      <c r="CU54" s="9" t="e">
        <f t="shared" si="28"/>
        <v>#REF!</v>
      </c>
      <c r="CV54" s="9" t="e">
        <f t="shared" si="29"/>
        <v>#REF!</v>
      </c>
      <c r="CW54" s="9" t="e">
        <f t="shared" si="30"/>
        <v>#REF!</v>
      </c>
      <c r="CX54" s="9" t="e">
        <f t="shared" si="31"/>
        <v>#REF!</v>
      </c>
      <c r="CY54" s="9" t="e">
        <f t="shared" si="32"/>
        <v>#REF!</v>
      </c>
      <c r="CZ54" s="9">
        <f t="shared" si="33"/>
        <v>0</v>
      </c>
    </row>
    <row r="55" spans="1:104">
      <c r="A55" s="12" t="e">
        <f t="shared" si="14"/>
        <v>#REF!</v>
      </c>
      <c r="B55" s="18" t="e">
        <f t="shared" si="15"/>
        <v>#REF!</v>
      </c>
      <c r="C55" s="16" t="e">
        <f t="shared" si="16"/>
        <v>#REF!</v>
      </c>
      <c r="D55" s="13"/>
      <c r="E55" s="25" t="e">
        <f>+#REF!</f>
        <v>#REF!</v>
      </c>
      <c r="F55" s="21"/>
      <c r="G55" s="9"/>
      <c r="H55" s="21" t="e">
        <f t="shared" si="4"/>
        <v>#REF!</v>
      </c>
      <c r="I55" s="21" t="e">
        <f t="shared" si="38"/>
        <v>#REF!</v>
      </c>
      <c r="J55" s="21" t="e">
        <f t="shared" si="38"/>
        <v>#REF!</v>
      </c>
      <c r="K55" s="21" t="e">
        <f t="shared" si="38"/>
        <v>#REF!</v>
      </c>
      <c r="L55" s="21" t="e">
        <f t="shared" si="37"/>
        <v>#REF!</v>
      </c>
      <c r="M55" s="21" t="e">
        <f t="shared" si="37"/>
        <v>#REF!</v>
      </c>
      <c r="N55" s="21" t="e">
        <f t="shared" si="37"/>
        <v>#REF!</v>
      </c>
      <c r="O55" s="21" t="e">
        <f t="shared" si="37"/>
        <v>#REF!</v>
      </c>
      <c r="P55" s="21" t="e">
        <f t="shared" si="37"/>
        <v>#REF!</v>
      </c>
      <c r="Q55" s="21" t="e">
        <f t="shared" si="37"/>
        <v>#REF!</v>
      </c>
      <c r="R55" s="21" t="e">
        <f t="shared" si="37"/>
        <v>#REF!</v>
      </c>
      <c r="S55" s="21" t="e">
        <f t="shared" si="37"/>
        <v>#REF!</v>
      </c>
      <c r="T55" s="21" t="e">
        <f t="shared" si="37"/>
        <v>#REF!</v>
      </c>
      <c r="U55" s="21" t="e">
        <f t="shared" si="37"/>
        <v>#REF!</v>
      </c>
      <c r="V55" s="21">
        <f t="shared" si="37"/>
        <v>0</v>
      </c>
      <c r="X55" s="14" t="e">
        <f t="shared" si="6"/>
        <v>#REF!</v>
      </c>
      <c r="Y55" s="14" t="e">
        <f t="shared" si="39"/>
        <v>#REF!</v>
      </c>
      <c r="Z55" s="14" t="e">
        <f t="shared" si="39"/>
        <v>#REF!</v>
      </c>
      <c r="AA55" s="14" t="e">
        <f t="shared" si="39"/>
        <v>#REF!</v>
      </c>
      <c r="AB55" s="14" t="e">
        <f t="shared" si="39"/>
        <v>#REF!</v>
      </c>
      <c r="AC55" s="14" t="e">
        <f t="shared" si="39"/>
        <v>#REF!</v>
      </c>
      <c r="AD55" s="14" t="e">
        <f t="shared" si="39"/>
        <v>#REF!</v>
      </c>
      <c r="AE55" s="14" t="e">
        <f t="shared" si="39"/>
        <v>#REF!</v>
      </c>
      <c r="AF55" s="14" t="e">
        <f t="shared" si="39"/>
        <v>#REF!</v>
      </c>
      <c r="AG55" s="14" t="e">
        <f t="shared" si="39"/>
        <v>#REF!</v>
      </c>
      <c r="AH55" s="14" t="e">
        <f t="shared" si="39"/>
        <v>#REF!</v>
      </c>
      <c r="AI55" s="14" t="e">
        <f t="shared" si="39"/>
        <v>#REF!</v>
      </c>
      <c r="AJ55" s="14" t="e">
        <f t="shared" si="39"/>
        <v>#REF!</v>
      </c>
      <c r="AK55" s="14" t="e">
        <f t="shared" si="39"/>
        <v>#REF!</v>
      </c>
      <c r="AL55" s="14">
        <f t="shared" si="39"/>
        <v>0</v>
      </c>
      <c r="AN55" s="8" t="e">
        <f t="shared" si="8"/>
        <v>#REF!</v>
      </c>
      <c r="AO55" s="8" t="e">
        <f t="shared" si="40"/>
        <v>#REF!</v>
      </c>
      <c r="AP55" s="8" t="e">
        <f t="shared" si="40"/>
        <v>#REF!</v>
      </c>
      <c r="AQ55" s="8" t="e">
        <f t="shared" si="40"/>
        <v>#REF!</v>
      </c>
      <c r="AR55" s="8" t="e">
        <f t="shared" si="40"/>
        <v>#REF!</v>
      </c>
      <c r="AS55" s="8" t="e">
        <f t="shared" si="40"/>
        <v>#REF!</v>
      </c>
      <c r="AT55" s="8" t="e">
        <f t="shared" si="40"/>
        <v>#REF!</v>
      </c>
      <c r="AU55" s="8" t="e">
        <f t="shared" si="40"/>
        <v>#REF!</v>
      </c>
      <c r="AV55" s="8" t="e">
        <f t="shared" si="40"/>
        <v>#REF!</v>
      </c>
      <c r="AW55" s="8" t="e">
        <f t="shared" si="40"/>
        <v>#REF!</v>
      </c>
      <c r="AX55" s="8" t="e">
        <f t="shared" si="40"/>
        <v>#REF!</v>
      </c>
      <c r="AY55" s="8" t="e">
        <f t="shared" si="40"/>
        <v>#REF!</v>
      </c>
      <c r="AZ55" s="8" t="e">
        <f t="shared" si="40"/>
        <v>#REF!</v>
      </c>
      <c r="BA55" s="8" t="e">
        <f t="shared" si="40"/>
        <v>#REF!</v>
      </c>
      <c r="BB55" s="8" t="e">
        <f t="shared" si="40"/>
        <v>#REF!</v>
      </c>
      <c r="BC55" s="8" t="e">
        <f t="shared" si="17"/>
        <v>#REF!</v>
      </c>
      <c r="BE55" s="21" t="e">
        <f t="shared" si="10"/>
        <v>#REF!</v>
      </c>
      <c r="BF55" s="21" t="e">
        <f t="shared" si="41"/>
        <v>#REF!</v>
      </c>
      <c r="BG55" s="21" t="e">
        <f t="shared" si="41"/>
        <v>#REF!</v>
      </c>
      <c r="BH55" s="21" t="e">
        <f t="shared" si="41"/>
        <v>#REF!</v>
      </c>
      <c r="BI55" s="21" t="e">
        <f t="shared" si="41"/>
        <v>#REF!</v>
      </c>
      <c r="BJ55" s="21" t="e">
        <f t="shared" si="41"/>
        <v>#REF!</v>
      </c>
      <c r="BK55" s="21" t="e">
        <f t="shared" si="41"/>
        <v>#REF!</v>
      </c>
      <c r="BL55" s="21" t="e">
        <f t="shared" si="41"/>
        <v>#REF!</v>
      </c>
      <c r="BM55" s="21" t="e">
        <f t="shared" si="41"/>
        <v>#REF!</v>
      </c>
      <c r="BN55" s="21" t="e">
        <f t="shared" si="41"/>
        <v>#REF!</v>
      </c>
      <c r="BO55" s="21" t="e">
        <f t="shared" si="41"/>
        <v>#REF!</v>
      </c>
      <c r="BP55" s="21" t="e">
        <f t="shared" si="41"/>
        <v>#REF!</v>
      </c>
      <c r="BQ55" s="21" t="e">
        <f t="shared" si="41"/>
        <v>#REF!</v>
      </c>
      <c r="BR55" s="21" t="e">
        <f t="shared" si="41"/>
        <v>#REF!</v>
      </c>
      <c r="BS55" s="21">
        <f t="shared" si="41"/>
        <v>0</v>
      </c>
      <c r="BT55" s="21" t="e">
        <f t="shared" si="18"/>
        <v>#REF!</v>
      </c>
      <c r="BV55" s="9" t="e">
        <f t="shared" si="12"/>
        <v>#REF!</v>
      </c>
      <c r="BW55" s="11" t="e">
        <f>IF(Y54&lt;=0,0,IF($C55&lt;=SUM($BV55:BV55),0,IF(BF55+$C55-SUM($BV55:BV55)&gt;Y54+AO55,Y54+AO55-BF55,$C55-SUM($BV55:BV55))))</f>
        <v>#REF!</v>
      </c>
      <c r="BX55" s="11" t="e">
        <f>IF(Z54&lt;=0,0,IF($C55&lt;=SUM($BV55:BW55),0,IF(BG55+$C55-SUM($BV55:BW55)&gt;Z54+AP55,Z54+AP55-BG55,$C55-SUM($BV55:BW55))))</f>
        <v>#REF!</v>
      </c>
      <c r="BY55" s="11" t="e">
        <f>IF(AA54&lt;=0,0,IF($C55&lt;=SUM($BV55:BX55),0,IF(BH55+$C55-SUM($BV55:BX55)&gt;AA54+AQ55,AA54+AQ55-BH55,$C55-SUM($BV55:BX55))))</f>
        <v>#REF!</v>
      </c>
      <c r="BZ55" s="11" t="e">
        <f>IF(AB54&lt;=0,0,IF($C55&lt;=SUM($BV55:BY55),0,IF(BI55+$C55-SUM($BV55:BY55)&gt;AB54+AR55,AB54+AR55-BI55,$C55-SUM($BV55:BY55))))</f>
        <v>#REF!</v>
      </c>
      <c r="CA55" s="11" t="e">
        <f>IF(AC54&lt;=0,0,IF($C55&lt;=SUM($BV55:BZ55),0,IF(BJ55+$C55-SUM($BV55:BZ55)&gt;AC54+AS55,AC54+AS55-BJ55,$C55-SUM($BV55:BZ55))))</f>
        <v>#REF!</v>
      </c>
      <c r="CB55" s="11" t="e">
        <f>IF(AD54&lt;=0,0,IF($C55&lt;=SUM($BV55:CA55),0,IF(BK55+$C55-SUM($BV55:CA55)&gt;AD54+AT55,AD54+AT55-BK55,$C55-SUM($BV55:CA55))))</f>
        <v>#REF!</v>
      </c>
      <c r="CC55" s="11" t="e">
        <f>IF(AE54&lt;=0,0,IF($C55&lt;=SUM($BV55:CB55),0,IF(BL55+$C55-SUM($BV55:CB55)&gt;AE54+AU55,AE54+AU55-BL55,$C55-SUM($BV55:CB55))))</f>
        <v>#REF!</v>
      </c>
      <c r="CD55" s="11" t="e">
        <f>IF(AF54&lt;=0,0,IF($C55&lt;=SUM($BV55:CC55),0,IF(BM55+$C55-SUM($BV55:CC55)&gt;AF54+AV55,AF54+AV55-BM55,$C55-SUM($BV55:CC55))))</f>
        <v>#REF!</v>
      </c>
      <c r="CE55" s="11" t="e">
        <f>IF(AG54&lt;=0,0,IF($C55&lt;=SUM($BV55:CD55),0,IF(BN55+$C55-SUM($BV55:CD55)&gt;AG54+AW55,AG54+AW55-BN55,$C55-SUM($BV55:CD55))))</f>
        <v>#REF!</v>
      </c>
      <c r="CF55" s="11" t="e">
        <f>IF(AH54&lt;=0,0,IF($C55&lt;=SUM($BV55:CE55),0,IF(BO55+$C55-SUM($BV55:CE55)&gt;AH54+AX55,AH54+AX55-BO55,$C55-SUM($BV55:CE55))))</f>
        <v>#REF!</v>
      </c>
      <c r="CG55" s="11" t="e">
        <f>IF(AI54&lt;=0,0,IF($C55&lt;=SUM($BV55:CF55),0,IF(BP55+$C55-SUM($BV55:CF55)&gt;AI54+AY55,AI54+AY55-BP55,$C55-SUM($BV55:CF55))))</f>
        <v>#REF!</v>
      </c>
      <c r="CH55" s="11" t="e">
        <f>IF(AJ54&lt;=0,0,IF($C55&lt;=SUM($BV55:CG55),0,IF(BQ55+$C55-SUM($BV55:CG55)&gt;AJ54+AZ55,AJ54+AZ55-BQ55,$C55-SUM($BV55:CG55))))</f>
        <v>#REF!</v>
      </c>
      <c r="CI55" s="11" t="e">
        <f>IF(AK54&lt;=0,0,IF($C55&lt;=SUM($BV55:CH55),0,IF(BR55+$C55-SUM($BV55:CH55)&gt;AK54+BA55,AK54+BA55-BR55,$C55-SUM($BV55:CH55))))</f>
        <v>#REF!</v>
      </c>
      <c r="CJ55" s="11">
        <f>IF(AL54&lt;=0,0,IF($C55&lt;=SUM($BV55:CI55),0,IF(BS55+$C55-SUM($BV55:CI55)&gt;AL54+BB55,AL54+BB55-BS55,$C55-SUM($BV55:CI55))))</f>
        <v>0</v>
      </c>
      <c r="CL55" s="9" t="e">
        <f t="shared" si="19"/>
        <v>#REF!</v>
      </c>
      <c r="CM55" s="9" t="e">
        <f t="shared" si="20"/>
        <v>#REF!</v>
      </c>
      <c r="CN55" s="9" t="e">
        <f t="shared" si="21"/>
        <v>#REF!</v>
      </c>
      <c r="CO55" s="9" t="e">
        <f t="shared" si="22"/>
        <v>#REF!</v>
      </c>
      <c r="CP55" s="9" t="e">
        <f t="shared" si="23"/>
        <v>#REF!</v>
      </c>
      <c r="CQ55" s="9" t="e">
        <f t="shared" si="24"/>
        <v>#REF!</v>
      </c>
      <c r="CR55" s="9" t="e">
        <f t="shared" si="25"/>
        <v>#REF!</v>
      </c>
      <c r="CS55" s="9" t="e">
        <f t="shared" si="26"/>
        <v>#REF!</v>
      </c>
      <c r="CT55" s="9" t="e">
        <f t="shared" si="27"/>
        <v>#REF!</v>
      </c>
      <c r="CU55" s="9" t="e">
        <f t="shared" si="28"/>
        <v>#REF!</v>
      </c>
      <c r="CV55" s="9" t="e">
        <f t="shared" si="29"/>
        <v>#REF!</v>
      </c>
      <c r="CW55" s="9" t="e">
        <f t="shared" si="30"/>
        <v>#REF!</v>
      </c>
      <c r="CX55" s="9" t="e">
        <f t="shared" si="31"/>
        <v>#REF!</v>
      </c>
      <c r="CY55" s="9" t="e">
        <f t="shared" si="32"/>
        <v>#REF!</v>
      </c>
      <c r="CZ55" s="9">
        <f t="shared" si="33"/>
        <v>0</v>
      </c>
    </row>
    <row r="56" spans="1:104">
      <c r="A56" s="12" t="e">
        <f t="shared" si="14"/>
        <v>#REF!</v>
      </c>
      <c r="B56" s="18" t="e">
        <f t="shared" si="15"/>
        <v>#REF!</v>
      </c>
      <c r="C56" s="16" t="e">
        <f t="shared" si="16"/>
        <v>#REF!</v>
      </c>
      <c r="D56" s="13"/>
      <c r="E56" s="25" t="e">
        <f>+#REF!</f>
        <v>#REF!</v>
      </c>
      <c r="F56" s="21"/>
      <c r="G56" s="9"/>
      <c r="H56" s="21" t="e">
        <f t="shared" si="4"/>
        <v>#REF!</v>
      </c>
      <c r="I56" s="21" t="e">
        <f t="shared" si="38"/>
        <v>#REF!</v>
      </c>
      <c r="J56" s="21" t="e">
        <f t="shared" si="38"/>
        <v>#REF!</v>
      </c>
      <c r="K56" s="21" t="e">
        <f t="shared" si="38"/>
        <v>#REF!</v>
      </c>
      <c r="L56" s="21" t="e">
        <f t="shared" si="37"/>
        <v>#REF!</v>
      </c>
      <c r="M56" s="21" t="e">
        <f t="shared" si="37"/>
        <v>#REF!</v>
      </c>
      <c r="N56" s="21" t="e">
        <f t="shared" si="37"/>
        <v>#REF!</v>
      </c>
      <c r="O56" s="21" t="e">
        <f t="shared" si="37"/>
        <v>#REF!</v>
      </c>
      <c r="P56" s="21" t="e">
        <f t="shared" si="37"/>
        <v>#REF!</v>
      </c>
      <c r="Q56" s="21" t="e">
        <f t="shared" si="37"/>
        <v>#REF!</v>
      </c>
      <c r="R56" s="21" t="e">
        <f t="shared" si="37"/>
        <v>#REF!</v>
      </c>
      <c r="S56" s="21" t="e">
        <f t="shared" si="37"/>
        <v>#REF!</v>
      </c>
      <c r="T56" s="21" t="e">
        <f t="shared" si="37"/>
        <v>#REF!</v>
      </c>
      <c r="U56" s="21" t="e">
        <f t="shared" si="37"/>
        <v>#REF!</v>
      </c>
      <c r="V56" s="21">
        <f t="shared" si="37"/>
        <v>0</v>
      </c>
      <c r="X56" s="14" t="e">
        <f t="shared" si="6"/>
        <v>#REF!</v>
      </c>
      <c r="Y56" s="14" t="e">
        <f t="shared" si="39"/>
        <v>#REF!</v>
      </c>
      <c r="Z56" s="14" t="e">
        <f t="shared" si="39"/>
        <v>#REF!</v>
      </c>
      <c r="AA56" s="14" t="e">
        <f t="shared" si="39"/>
        <v>#REF!</v>
      </c>
      <c r="AB56" s="14" t="e">
        <f t="shared" si="39"/>
        <v>#REF!</v>
      </c>
      <c r="AC56" s="14" t="e">
        <f t="shared" si="39"/>
        <v>#REF!</v>
      </c>
      <c r="AD56" s="14" t="e">
        <f t="shared" si="39"/>
        <v>#REF!</v>
      </c>
      <c r="AE56" s="14" t="e">
        <f t="shared" si="39"/>
        <v>#REF!</v>
      </c>
      <c r="AF56" s="14" t="e">
        <f t="shared" si="39"/>
        <v>#REF!</v>
      </c>
      <c r="AG56" s="14" t="e">
        <f t="shared" si="39"/>
        <v>#REF!</v>
      </c>
      <c r="AH56" s="14" t="e">
        <f t="shared" si="39"/>
        <v>#REF!</v>
      </c>
      <c r="AI56" s="14" t="e">
        <f t="shared" si="39"/>
        <v>#REF!</v>
      </c>
      <c r="AJ56" s="14" t="e">
        <f t="shared" si="39"/>
        <v>#REF!</v>
      </c>
      <c r="AK56" s="14" t="e">
        <f t="shared" si="39"/>
        <v>#REF!</v>
      </c>
      <c r="AL56" s="14">
        <f t="shared" si="39"/>
        <v>0</v>
      </c>
      <c r="AN56" s="8" t="e">
        <f t="shared" si="8"/>
        <v>#REF!</v>
      </c>
      <c r="AO56" s="8" t="e">
        <f t="shared" si="40"/>
        <v>#REF!</v>
      </c>
      <c r="AP56" s="8" t="e">
        <f t="shared" si="40"/>
        <v>#REF!</v>
      </c>
      <c r="AQ56" s="8" t="e">
        <f t="shared" si="40"/>
        <v>#REF!</v>
      </c>
      <c r="AR56" s="8" t="e">
        <f t="shared" si="40"/>
        <v>#REF!</v>
      </c>
      <c r="AS56" s="8" t="e">
        <f t="shared" si="40"/>
        <v>#REF!</v>
      </c>
      <c r="AT56" s="8" t="e">
        <f t="shared" si="40"/>
        <v>#REF!</v>
      </c>
      <c r="AU56" s="8" t="e">
        <f t="shared" si="40"/>
        <v>#REF!</v>
      </c>
      <c r="AV56" s="8" t="e">
        <f t="shared" si="40"/>
        <v>#REF!</v>
      </c>
      <c r="AW56" s="8" t="e">
        <f t="shared" si="40"/>
        <v>#REF!</v>
      </c>
      <c r="AX56" s="8" t="e">
        <f t="shared" si="40"/>
        <v>#REF!</v>
      </c>
      <c r="AY56" s="8" t="e">
        <f t="shared" si="40"/>
        <v>#REF!</v>
      </c>
      <c r="AZ56" s="8" t="e">
        <f t="shared" si="40"/>
        <v>#REF!</v>
      </c>
      <c r="BA56" s="8" t="e">
        <f t="shared" si="40"/>
        <v>#REF!</v>
      </c>
      <c r="BB56" s="8" t="e">
        <f t="shared" si="40"/>
        <v>#REF!</v>
      </c>
      <c r="BC56" s="8" t="e">
        <f t="shared" si="17"/>
        <v>#REF!</v>
      </c>
      <c r="BE56" s="21" t="e">
        <f t="shared" si="10"/>
        <v>#REF!</v>
      </c>
      <c r="BF56" s="21" t="e">
        <f t="shared" si="41"/>
        <v>#REF!</v>
      </c>
      <c r="BG56" s="21" t="e">
        <f t="shared" si="41"/>
        <v>#REF!</v>
      </c>
      <c r="BH56" s="21" t="e">
        <f t="shared" si="41"/>
        <v>#REF!</v>
      </c>
      <c r="BI56" s="21" t="e">
        <f t="shared" si="41"/>
        <v>#REF!</v>
      </c>
      <c r="BJ56" s="21" t="e">
        <f t="shared" si="41"/>
        <v>#REF!</v>
      </c>
      <c r="BK56" s="21" t="e">
        <f t="shared" si="41"/>
        <v>#REF!</v>
      </c>
      <c r="BL56" s="21" t="e">
        <f t="shared" si="41"/>
        <v>#REF!</v>
      </c>
      <c r="BM56" s="21" t="e">
        <f t="shared" si="41"/>
        <v>#REF!</v>
      </c>
      <c r="BN56" s="21" t="e">
        <f t="shared" si="41"/>
        <v>#REF!</v>
      </c>
      <c r="BO56" s="21" t="e">
        <f t="shared" si="41"/>
        <v>#REF!</v>
      </c>
      <c r="BP56" s="21" t="e">
        <f t="shared" si="41"/>
        <v>#REF!</v>
      </c>
      <c r="BQ56" s="21" t="e">
        <f t="shared" si="41"/>
        <v>#REF!</v>
      </c>
      <c r="BR56" s="21" t="e">
        <f t="shared" si="41"/>
        <v>#REF!</v>
      </c>
      <c r="BS56" s="21">
        <f t="shared" si="41"/>
        <v>0</v>
      </c>
      <c r="BT56" s="21" t="e">
        <f t="shared" si="18"/>
        <v>#REF!</v>
      </c>
      <c r="BV56" s="9" t="e">
        <f t="shared" si="12"/>
        <v>#REF!</v>
      </c>
      <c r="BW56" s="11" t="e">
        <f>IF(Y55&lt;=0,0,IF($C56&lt;=SUM($BV56:BV56),0,IF(BF56+$C56-SUM($BV56:BV56)&gt;Y55+AO56,Y55+AO56-BF56,$C56-SUM($BV56:BV56))))</f>
        <v>#REF!</v>
      </c>
      <c r="BX56" s="11" t="e">
        <f>IF(Z55&lt;=0,0,IF($C56&lt;=SUM($BV56:BW56),0,IF(BG56+$C56-SUM($BV56:BW56)&gt;Z55+AP56,Z55+AP56-BG56,$C56-SUM($BV56:BW56))))</f>
        <v>#REF!</v>
      </c>
      <c r="BY56" s="11" t="e">
        <f>IF(AA55&lt;=0,0,IF($C56&lt;=SUM($BV56:BX56),0,IF(BH56+$C56-SUM($BV56:BX56)&gt;AA55+AQ56,AA55+AQ56-BH56,$C56-SUM($BV56:BX56))))</f>
        <v>#REF!</v>
      </c>
      <c r="BZ56" s="11" t="e">
        <f>IF(AB55&lt;=0,0,IF($C56&lt;=SUM($BV56:BY56),0,IF(BI56+$C56-SUM($BV56:BY56)&gt;AB55+AR56,AB55+AR56-BI56,$C56-SUM($BV56:BY56))))</f>
        <v>#REF!</v>
      </c>
      <c r="CA56" s="11" t="e">
        <f>IF(AC55&lt;=0,0,IF($C56&lt;=SUM($BV56:BZ56),0,IF(BJ56+$C56-SUM($BV56:BZ56)&gt;AC55+AS56,AC55+AS56-BJ56,$C56-SUM($BV56:BZ56))))</f>
        <v>#REF!</v>
      </c>
      <c r="CB56" s="11" t="e">
        <f>IF(AD55&lt;=0,0,IF($C56&lt;=SUM($BV56:CA56),0,IF(BK56+$C56-SUM($BV56:CA56)&gt;AD55+AT56,AD55+AT56-BK56,$C56-SUM($BV56:CA56))))</f>
        <v>#REF!</v>
      </c>
      <c r="CC56" s="11" t="e">
        <f>IF(AE55&lt;=0,0,IF($C56&lt;=SUM($BV56:CB56),0,IF(BL56+$C56-SUM($BV56:CB56)&gt;AE55+AU56,AE55+AU56-BL56,$C56-SUM($BV56:CB56))))</f>
        <v>#REF!</v>
      </c>
      <c r="CD56" s="11" t="e">
        <f>IF(AF55&lt;=0,0,IF($C56&lt;=SUM($BV56:CC56),0,IF(BM56+$C56-SUM($BV56:CC56)&gt;AF55+AV56,AF55+AV56-BM56,$C56-SUM($BV56:CC56))))</f>
        <v>#REF!</v>
      </c>
      <c r="CE56" s="11" t="e">
        <f>IF(AG55&lt;=0,0,IF($C56&lt;=SUM($BV56:CD56),0,IF(BN56+$C56-SUM($BV56:CD56)&gt;AG55+AW56,AG55+AW56-BN56,$C56-SUM($BV56:CD56))))</f>
        <v>#REF!</v>
      </c>
      <c r="CF56" s="11" t="e">
        <f>IF(AH55&lt;=0,0,IF($C56&lt;=SUM($BV56:CE56),0,IF(BO56+$C56-SUM($BV56:CE56)&gt;AH55+AX56,AH55+AX56-BO56,$C56-SUM($BV56:CE56))))</f>
        <v>#REF!</v>
      </c>
      <c r="CG56" s="11" t="e">
        <f>IF(AI55&lt;=0,0,IF($C56&lt;=SUM($BV56:CF56),0,IF(BP56+$C56-SUM($BV56:CF56)&gt;AI55+AY56,AI55+AY56-BP56,$C56-SUM($BV56:CF56))))</f>
        <v>#REF!</v>
      </c>
      <c r="CH56" s="11" t="e">
        <f>IF(AJ55&lt;=0,0,IF($C56&lt;=SUM($BV56:CG56),0,IF(BQ56+$C56-SUM($BV56:CG56)&gt;AJ55+AZ56,AJ55+AZ56-BQ56,$C56-SUM($BV56:CG56))))</f>
        <v>#REF!</v>
      </c>
      <c r="CI56" s="11" t="e">
        <f>IF(AK55&lt;=0,0,IF($C56&lt;=SUM($BV56:CH56),0,IF(BR56+$C56-SUM($BV56:CH56)&gt;AK55+BA56,AK55+BA56-BR56,$C56-SUM($BV56:CH56))))</f>
        <v>#REF!</v>
      </c>
      <c r="CJ56" s="11">
        <f>IF(AL55&lt;=0,0,IF($C56&lt;=SUM($BV56:CI56),0,IF(BS56+$C56-SUM($BV56:CI56)&gt;AL55+BB56,AL55+BB56-BS56,$C56-SUM($BV56:CI56))))</f>
        <v>0</v>
      </c>
      <c r="CL56" s="9" t="e">
        <f t="shared" si="19"/>
        <v>#REF!</v>
      </c>
      <c r="CM56" s="9" t="e">
        <f t="shared" si="20"/>
        <v>#REF!</v>
      </c>
      <c r="CN56" s="9" t="e">
        <f t="shared" si="21"/>
        <v>#REF!</v>
      </c>
      <c r="CO56" s="9" t="e">
        <f t="shared" si="22"/>
        <v>#REF!</v>
      </c>
      <c r="CP56" s="9" t="e">
        <f t="shared" si="23"/>
        <v>#REF!</v>
      </c>
      <c r="CQ56" s="9" t="e">
        <f t="shared" si="24"/>
        <v>#REF!</v>
      </c>
      <c r="CR56" s="9" t="e">
        <f t="shared" si="25"/>
        <v>#REF!</v>
      </c>
      <c r="CS56" s="9" t="e">
        <f t="shared" si="26"/>
        <v>#REF!</v>
      </c>
      <c r="CT56" s="9" t="e">
        <f t="shared" si="27"/>
        <v>#REF!</v>
      </c>
      <c r="CU56" s="9" t="e">
        <f t="shared" si="28"/>
        <v>#REF!</v>
      </c>
      <c r="CV56" s="9" t="e">
        <f t="shared" si="29"/>
        <v>#REF!</v>
      </c>
      <c r="CW56" s="9" t="e">
        <f t="shared" si="30"/>
        <v>#REF!</v>
      </c>
      <c r="CX56" s="9" t="e">
        <f t="shared" si="31"/>
        <v>#REF!</v>
      </c>
      <c r="CY56" s="9" t="e">
        <f t="shared" si="32"/>
        <v>#REF!</v>
      </c>
      <c r="CZ56" s="9">
        <f t="shared" si="33"/>
        <v>0</v>
      </c>
    </row>
    <row r="57" spans="1:104">
      <c r="A57" s="12" t="e">
        <f t="shared" si="14"/>
        <v>#REF!</v>
      </c>
      <c r="B57" s="18" t="e">
        <f t="shared" si="15"/>
        <v>#REF!</v>
      </c>
      <c r="C57" s="16" t="e">
        <f t="shared" si="16"/>
        <v>#REF!</v>
      </c>
      <c r="D57" s="13"/>
      <c r="E57" s="25" t="e">
        <f>+#REF!</f>
        <v>#REF!</v>
      </c>
      <c r="F57" s="21"/>
      <c r="G57" s="9"/>
      <c r="H57" s="21" t="e">
        <f t="shared" si="4"/>
        <v>#REF!</v>
      </c>
      <c r="I57" s="21" t="e">
        <f t="shared" si="38"/>
        <v>#REF!</v>
      </c>
      <c r="J57" s="21" t="e">
        <f t="shared" si="38"/>
        <v>#REF!</v>
      </c>
      <c r="K57" s="21" t="e">
        <f t="shared" si="38"/>
        <v>#REF!</v>
      </c>
      <c r="L57" s="21" t="e">
        <f t="shared" si="37"/>
        <v>#REF!</v>
      </c>
      <c r="M57" s="21" t="e">
        <f t="shared" si="37"/>
        <v>#REF!</v>
      </c>
      <c r="N57" s="21" t="e">
        <f t="shared" ref="N57:V85" si="42">BK57+CB57</f>
        <v>#REF!</v>
      </c>
      <c r="O57" s="21" t="e">
        <f t="shared" si="42"/>
        <v>#REF!</v>
      </c>
      <c r="P57" s="21" t="e">
        <f t="shared" si="42"/>
        <v>#REF!</v>
      </c>
      <c r="Q57" s="21" t="e">
        <f t="shared" si="42"/>
        <v>#REF!</v>
      </c>
      <c r="R57" s="21" t="e">
        <f t="shared" si="42"/>
        <v>#REF!</v>
      </c>
      <c r="S57" s="21" t="e">
        <f t="shared" si="42"/>
        <v>#REF!</v>
      </c>
      <c r="T57" s="21" t="e">
        <f t="shared" si="42"/>
        <v>#REF!</v>
      </c>
      <c r="U57" s="21" t="e">
        <f t="shared" si="42"/>
        <v>#REF!</v>
      </c>
      <c r="V57" s="21">
        <f t="shared" si="42"/>
        <v>0</v>
      </c>
      <c r="X57" s="14" t="e">
        <f t="shared" si="6"/>
        <v>#REF!</v>
      </c>
      <c r="Y57" s="14" t="e">
        <f t="shared" si="39"/>
        <v>#REF!</v>
      </c>
      <c r="Z57" s="14" t="e">
        <f t="shared" si="39"/>
        <v>#REF!</v>
      </c>
      <c r="AA57" s="14" t="e">
        <f t="shared" si="39"/>
        <v>#REF!</v>
      </c>
      <c r="AB57" s="14" t="e">
        <f t="shared" si="39"/>
        <v>#REF!</v>
      </c>
      <c r="AC57" s="14" t="e">
        <f t="shared" si="39"/>
        <v>#REF!</v>
      </c>
      <c r="AD57" s="14" t="e">
        <f t="shared" si="39"/>
        <v>#REF!</v>
      </c>
      <c r="AE57" s="14" t="e">
        <f t="shared" si="39"/>
        <v>#REF!</v>
      </c>
      <c r="AF57" s="14" t="e">
        <f t="shared" si="39"/>
        <v>#REF!</v>
      </c>
      <c r="AG57" s="14" t="e">
        <f t="shared" si="39"/>
        <v>#REF!</v>
      </c>
      <c r="AH57" s="14" t="e">
        <f t="shared" si="39"/>
        <v>#REF!</v>
      </c>
      <c r="AI57" s="14" t="e">
        <f t="shared" si="39"/>
        <v>#REF!</v>
      </c>
      <c r="AJ57" s="14" t="e">
        <f t="shared" si="39"/>
        <v>#REF!</v>
      </c>
      <c r="AK57" s="14" t="e">
        <f t="shared" si="39"/>
        <v>#REF!</v>
      </c>
      <c r="AL57" s="14">
        <f t="shared" si="39"/>
        <v>0</v>
      </c>
      <c r="AN57" s="8" t="e">
        <f t="shared" si="8"/>
        <v>#REF!</v>
      </c>
      <c r="AO57" s="8" t="e">
        <f t="shared" si="40"/>
        <v>#REF!</v>
      </c>
      <c r="AP57" s="8" t="e">
        <f t="shared" si="40"/>
        <v>#REF!</v>
      </c>
      <c r="AQ57" s="8" t="e">
        <f t="shared" si="40"/>
        <v>#REF!</v>
      </c>
      <c r="AR57" s="8" t="e">
        <f t="shared" si="40"/>
        <v>#REF!</v>
      </c>
      <c r="AS57" s="8" t="e">
        <f t="shared" si="40"/>
        <v>#REF!</v>
      </c>
      <c r="AT57" s="8" t="e">
        <f t="shared" si="40"/>
        <v>#REF!</v>
      </c>
      <c r="AU57" s="8" t="e">
        <f t="shared" si="40"/>
        <v>#REF!</v>
      </c>
      <c r="AV57" s="8" t="e">
        <f t="shared" si="40"/>
        <v>#REF!</v>
      </c>
      <c r="AW57" s="8" t="e">
        <f t="shared" si="40"/>
        <v>#REF!</v>
      </c>
      <c r="AX57" s="8" t="e">
        <f t="shared" si="40"/>
        <v>#REF!</v>
      </c>
      <c r="AY57" s="8" t="e">
        <f t="shared" si="40"/>
        <v>#REF!</v>
      </c>
      <c r="AZ57" s="8" t="e">
        <f t="shared" si="40"/>
        <v>#REF!</v>
      </c>
      <c r="BA57" s="8" t="e">
        <f t="shared" si="40"/>
        <v>#REF!</v>
      </c>
      <c r="BB57" s="8" t="e">
        <f t="shared" si="40"/>
        <v>#REF!</v>
      </c>
      <c r="BC57" s="8" t="e">
        <f t="shared" si="17"/>
        <v>#REF!</v>
      </c>
      <c r="BE57" s="21" t="e">
        <f t="shared" si="10"/>
        <v>#REF!</v>
      </c>
      <c r="BF57" s="21" t="e">
        <f t="shared" si="41"/>
        <v>#REF!</v>
      </c>
      <c r="BG57" s="21" t="e">
        <f t="shared" si="41"/>
        <v>#REF!</v>
      </c>
      <c r="BH57" s="21" t="e">
        <f t="shared" si="41"/>
        <v>#REF!</v>
      </c>
      <c r="BI57" s="21" t="e">
        <f t="shared" si="41"/>
        <v>#REF!</v>
      </c>
      <c r="BJ57" s="21" t="e">
        <f t="shared" si="41"/>
        <v>#REF!</v>
      </c>
      <c r="BK57" s="21" t="e">
        <f t="shared" si="41"/>
        <v>#REF!</v>
      </c>
      <c r="BL57" s="21" t="e">
        <f t="shared" si="41"/>
        <v>#REF!</v>
      </c>
      <c r="BM57" s="21" t="e">
        <f t="shared" si="41"/>
        <v>#REF!</v>
      </c>
      <c r="BN57" s="21" t="e">
        <f t="shared" si="41"/>
        <v>#REF!</v>
      </c>
      <c r="BO57" s="21" t="e">
        <f t="shared" si="41"/>
        <v>#REF!</v>
      </c>
      <c r="BP57" s="21" t="e">
        <f t="shared" si="41"/>
        <v>#REF!</v>
      </c>
      <c r="BQ57" s="21" t="e">
        <f t="shared" si="41"/>
        <v>#REF!</v>
      </c>
      <c r="BR57" s="21" t="e">
        <f t="shared" si="41"/>
        <v>#REF!</v>
      </c>
      <c r="BS57" s="21">
        <f t="shared" si="41"/>
        <v>0</v>
      </c>
      <c r="BT57" s="21" t="e">
        <f t="shared" si="18"/>
        <v>#REF!</v>
      </c>
      <c r="BV57" s="9" t="e">
        <f t="shared" si="12"/>
        <v>#REF!</v>
      </c>
      <c r="BW57" s="11" t="e">
        <f>IF(Y56&lt;=0,0,IF($C57&lt;=SUM($BV57:BV57),0,IF(BF57+$C57-SUM($BV57:BV57)&gt;Y56+AO57,Y56+AO57-BF57,$C57-SUM($BV57:BV57))))</f>
        <v>#REF!</v>
      </c>
      <c r="BX57" s="11" t="e">
        <f>IF(Z56&lt;=0,0,IF($C57&lt;=SUM($BV57:BW57),0,IF(BG57+$C57-SUM($BV57:BW57)&gt;Z56+AP57,Z56+AP57-BG57,$C57-SUM($BV57:BW57))))</f>
        <v>#REF!</v>
      </c>
      <c r="BY57" s="11" t="e">
        <f>IF(AA56&lt;=0,0,IF($C57&lt;=SUM($BV57:BX57),0,IF(BH57+$C57-SUM($BV57:BX57)&gt;AA56+AQ57,AA56+AQ57-BH57,$C57-SUM($BV57:BX57))))</f>
        <v>#REF!</v>
      </c>
      <c r="BZ57" s="11" t="e">
        <f>IF(AB56&lt;=0,0,IF($C57&lt;=SUM($BV57:BY57),0,IF(BI57+$C57-SUM($BV57:BY57)&gt;AB56+AR57,AB56+AR57-BI57,$C57-SUM($BV57:BY57))))</f>
        <v>#REF!</v>
      </c>
      <c r="CA57" s="11" t="e">
        <f>IF(AC56&lt;=0,0,IF($C57&lt;=SUM($BV57:BZ57),0,IF(BJ57+$C57-SUM($BV57:BZ57)&gt;AC56+AS57,AC56+AS57-BJ57,$C57-SUM($BV57:BZ57))))</f>
        <v>#REF!</v>
      </c>
      <c r="CB57" s="11" t="e">
        <f>IF(AD56&lt;=0,0,IF($C57&lt;=SUM($BV57:CA57),0,IF(BK57+$C57-SUM($BV57:CA57)&gt;AD56+AT57,AD56+AT57-BK57,$C57-SUM($BV57:CA57))))</f>
        <v>#REF!</v>
      </c>
      <c r="CC57" s="11" t="e">
        <f>IF(AE56&lt;=0,0,IF($C57&lt;=SUM($BV57:CB57),0,IF(BL57+$C57-SUM($BV57:CB57)&gt;AE56+AU57,AE56+AU57-BL57,$C57-SUM($BV57:CB57))))</f>
        <v>#REF!</v>
      </c>
      <c r="CD57" s="11" t="e">
        <f>IF(AF56&lt;=0,0,IF($C57&lt;=SUM($BV57:CC57),0,IF(BM57+$C57-SUM($BV57:CC57)&gt;AF56+AV57,AF56+AV57-BM57,$C57-SUM($BV57:CC57))))</f>
        <v>#REF!</v>
      </c>
      <c r="CE57" s="11" t="e">
        <f>IF(AG56&lt;=0,0,IF($C57&lt;=SUM($BV57:CD57),0,IF(BN57+$C57-SUM($BV57:CD57)&gt;AG56+AW57,AG56+AW57-BN57,$C57-SUM($BV57:CD57))))</f>
        <v>#REF!</v>
      </c>
      <c r="CF57" s="11" t="e">
        <f>IF(AH56&lt;=0,0,IF($C57&lt;=SUM($BV57:CE57),0,IF(BO57+$C57-SUM($BV57:CE57)&gt;AH56+AX57,AH56+AX57-BO57,$C57-SUM($BV57:CE57))))</f>
        <v>#REF!</v>
      </c>
      <c r="CG57" s="11" t="e">
        <f>IF(AI56&lt;=0,0,IF($C57&lt;=SUM($BV57:CF57),0,IF(BP57+$C57-SUM($BV57:CF57)&gt;AI56+AY57,AI56+AY57-BP57,$C57-SUM($BV57:CF57))))</f>
        <v>#REF!</v>
      </c>
      <c r="CH57" s="11" t="e">
        <f>IF(AJ56&lt;=0,0,IF($C57&lt;=SUM($BV57:CG57),0,IF(BQ57+$C57-SUM($BV57:CG57)&gt;AJ56+AZ57,AJ56+AZ57-BQ57,$C57-SUM($BV57:CG57))))</f>
        <v>#REF!</v>
      </c>
      <c r="CI57" s="11" t="e">
        <f>IF(AK56&lt;=0,0,IF($C57&lt;=SUM($BV57:CH57),0,IF(BR57+$C57-SUM($BV57:CH57)&gt;AK56+BA57,AK56+BA57-BR57,$C57-SUM($BV57:CH57))))</f>
        <v>#REF!</v>
      </c>
      <c r="CJ57" s="11">
        <f>IF(AL56&lt;=0,0,IF($C57&lt;=SUM($BV57:CI57),0,IF(BS57+$C57-SUM($BV57:CI57)&gt;AL56+BB57,AL56+BB57-BS57,$C57-SUM($BV57:CI57))))</f>
        <v>0</v>
      </c>
      <c r="CL57" s="9" t="e">
        <f t="shared" si="19"/>
        <v>#REF!</v>
      </c>
      <c r="CM57" s="9" t="e">
        <f t="shared" si="20"/>
        <v>#REF!</v>
      </c>
      <c r="CN57" s="9" t="e">
        <f t="shared" si="21"/>
        <v>#REF!</v>
      </c>
      <c r="CO57" s="9" t="e">
        <f t="shared" si="22"/>
        <v>#REF!</v>
      </c>
      <c r="CP57" s="9" t="e">
        <f t="shared" si="23"/>
        <v>#REF!</v>
      </c>
      <c r="CQ57" s="9" t="e">
        <f t="shared" si="24"/>
        <v>#REF!</v>
      </c>
      <c r="CR57" s="9" t="e">
        <f t="shared" si="25"/>
        <v>#REF!</v>
      </c>
      <c r="CS57" s="9" t="e">
        <f t="shared" si="26"/>
        <v>#REF!</v>
      </c>
      <c r="CT57" s="9" t="e">
        <f t="shared" si="27"/>
        <v>#REF!</v>
      </c>
      <c r="CU57" s="9" t="e">
        <f t="shared" si="28"/>
        <v>#REF!</v>
      </c>
      <c r="CV57" s="9" t="e">
        <f t="shared" si="29"/>
        <v>#REF!</v>
      </c>
      <c r="CW57" s="9" t="e">
        <f t="shared" si="30"/>
        <v>#REF!</v>
      </c>
      <c r="CX57" s="9" t="e">
        <f t="shared" si="31"/>
        <v>#REF!</v>
      </c>
      <c r="CY57" s="9" t="e">
        <f t="shared" si="32"/>
        <v>#REF!</v>
      </c>
      <c r="CZ57" s="9">
        <f t="shared" si="33"/>
        <v>0</v>
      </c>
    </row>
    <row r="58" spans="1:104">
      <c r="A58" s="12" t="e">
        <f t="shared" si="14"/>
        <v>#REF!</v>
      </c>
      <c r="B58" s="18" t="e">
        <f t="shared" si="15"/>
        <v>#REF!</v>
      </c>
      <c r="C58" s="16" t="e">
        <f t="shared" si="16"/>
        <v>#REF!</v>
      </c>
      <c r="D58" s="13"/>
      <c r="E58" s="25" t="e">
        <f>+#REF!</f>
        <v>#REF!</v>
      </c>
      <c r="F58" s="21"/>
      <c r="G58" s="9"/>
      <c r="H58" s="21" t="e">
        <f t="shared" si="4"/>
        <v>#REF!</v>
      </c>
      <c r="I58" s="21" t="e">
        <f t="shared" si="38"/>
        <v>#REF!</v>
      </c>
      <c r="J58" s="21" t="e">
        <f t="shared" si="38"/>
        <v>#REF!</v>
      </c>
      <c r="K58" s="21" t="e">
        <f t="shared" si="38"/>
        <v>#REF!</v>
      </c>
      <c r="L58" s="21" t="e">
        <f t="shared" si="38"/>
        <v>#REF!</v>
      </c>
      <c r="M58" s="21" t="e">
        <f t="shared" si="38"/>
        <v>#REF!</v>
      </c>
      <c r="N58" s="21" t="e">
        <f t="shared" si="42"/>
        <v>#REF!</v>
      </c>
      <c r="O58" s="21" t="e">
        <f t="shared" si="42"/>
        <v>#REF!</v>
      </c>
      <c r="P58" s="21" t="e">
        <f t="shared" si="42"/>
        <v>#REF!</v>
      </c>
      <c r="Q58" s="21" t="e">
        <f t="shared" si="42"/>
        <v>#REF!</v>
      </c>
      <c r="R58" s="21" t="e">
        <f t="shared" si="42"/>
        <v>#REF!</v>
      </c>
      <c r="S58" s="21" t="e">
        <f t="shared" si="42"/>
        <v>#REF!</v>
      </c>
      <c r="T58" s="21" t="e">
        <f t="shared" si="42"/>
        <v>#REF!</v>
      </c>
      <c r="U58" s="21" t="e">
        <f t="shared" si="42"/>
        <v>#REF!</v>
      </c>
      <c r="V58" s="21">
        <f t="shared" si="42"/>
        <v>0</v>
      </c>
      <c r="X58" s="14" t="e">
        <f t="shared" si="6"/>
        <v>#REF!</v>
      </c>
      <c r="Y58" s="14" t="e">
        <f t="shared" si="39"/>
        <v>#REF!</v>
      </c>
      <c r="Z58" s="14" t="e">
        <f t="shared" si="39"/>
        <v>#REF!</v>
      </c>
      <c r="AA58" s="14" t="e">
        <f t="shared" si="39"/>
        <v>#REF!</v>
      </c>
      <c r="AB58" s="14" t="e">
        <f t="shared" si="39"/>
        <v>#REF!</v>
      </c>
      <c r="AC58" s="14" t="e">
        <f t="shared" si="39"/>
        <v>#REF!</v>
      </c>
      <c r="AD58" s="14" t="e">
        <f t="shared" si="39"/>
        <v>#REF!</v>
      </c>
      <c r="AE58" s="14" t="e">
        <f t="shared" si="39"/>
        <v>#REF!</v>
      </c>
      <c r="AF58" s="14" t="e">
        <f t="shared" si="39"/>
        <v>#REF!</v>
      </c>
      <c r="AG58" s="14" t="e">
        <f t="shared" si="39"/>
        <v>#REF!</v>
      </c>
      <c r="AH58" s="14" t="e">
        <f t="shared" si="39"/>
        <v>#REF!</v>
      </c>
      <c r="AI58" s="14" t="e">
        <f t="shared" si="39"/>
        <v>#REF!</v>
      </c>
      <c r="AJ58" s="14" t="e">
        <f t="shared" si="39"/>
        <v>#REF!</v>
      </c>
      <c r="AK58" s="14" t="e">
        <f t="shared" si="39"/>
        <v>#REF!</v>
      </c>
      <c r="AL58" s="14">
        <f t="shared" si="39"/>
        <v>0</v>
      </c>
      <c r="AN58" s="8" t="e">
        <f t="shared" si="8"/>
        <v>#REF!</v>
      </c>
      <c r="AO58" s="8" t="e">
        <f t="shared" si="40"/>
        <v>#REF!</v>
      </c>
      <c r="AP58" s="8" t="e">
        <f t="shared" si="40"/>
        <v>#REF!</v>
      </c>
      <c r="AQ58" s="8" t="e">
        <f t="shared" si="40"/>
        <v>#REF!</v>
      </c>
      <c r="AR58" s="8" t="e">
        <f t="shared" si="40"/>
        <v>#REF!</v>
      </c>
      <c r="AS58" s="8" t="e">
        <f t="shared" si="40"/>
        <v>#REF!</v>
      </c>
      <c r="AT58" s="8" t="e">
        <f t="shared" si="40"/>
        <v>#REF!</v>
      </c>
      <c r="AU58" s="8" t="e">
        <f t="shared" si="40"/>
        <v>#REF!</v>
      </c>
      <c r="AV58" s="8" t="e">
        <f t="shared" si="40"/>
        <v>#REF!</v>
      </c>
      <c r="AW58" s="8" t="e">
        <f t="shared" si="40"/>
        <v>#REF!</v>
      </c>
      <c r="AX58" s="8" t="e">
        <f t="shared" si="40"/>
        <v>#REF!</v>
      </c>
      <c r="AY58" s="8" t="e">
        <f t="shared" si="40"/>
        <v>#REF!</v>
      </c>
      <c r="AZ58" s="8" t="e">
        <f t="shared" si="40"/>
        <v>#REF!</v>
      </c>
      <c r="BA58" s="8" t="e">
        <f t="shared" si="40"/>
        <v>#REF!</v>
      </c>
      <c r="BB58" s="8" t="e">
        <f t="shared" si="40"/>
        <v>#REF!</v>
      </c>
      <c r="BC58" s="8" t="e">
        <f t="shared" si="17"/>
        <v>#REF!</v>
      </c>
      <c r="BE58" s="21" t="e">
        <f t="shared" si="10"/>
        <v>#REF!</v>
      </c>
      <c r="BF58" s="21" t="e">
        <f t="shared" si="41"/>
        <v>#REF!</v>
      </c>
      <c r="BG58" s="21" t="e">
        <f t="shared" si="41"/>
        <v>#REF!</v>
      </c>
      <c r="BH58" s="21" t="e">
        <f t="shared" si="41"/>
        <v>#REF!</v>
      </c>
      <c r="BI58" s="21" t="e">
        <f t="shared" si="41"/>
        <v>#REF!</v>
      </c>
      <c r="BJ58" s="21" t="e">
        <f t="shared" si="41"/>
        <v>#REF!</v>
      </c>
      <c r="BK58" s="21" t="e">
        <f t="shared" si="41"/>
        <v>#REF!</v>
      </c>
      <c r="BL58" s="21" t="e">
        <f t="shared" si="41"/>
        <v>#REF!</v>
      </c>
      <c r="BM58" s="21" t="e">
        <f t="shared" si="41"/>
        <v>#REF!</v>
      </c>
      <c r="BN58" s="21" t="e">
        <f t="shared" si="41"/>
        <v>#REF!</v>
      </c>
      <c r="BO58" s="21" t="e">
        <f t="shared" si="41"/>
        <v>#REF!</v>
      </c>
      <c r="BP58" s="21" t="e">
        <f t="shared" si="41"/>
        <v>#REF!</v>
      </c>
      <c r="BQ58" s="21" t="e">
        <f t="shared" si="41"/>
        <v>#REF!</v>
      </c>
      <c r="BR58" s="21" t="e">
        <f t="shared" si="41"/>
        <v>#REF!</v>
      </c>
      <c r="BS58" s="21">
        <f t="shared" si="41"/>
        <v>0</v>
      </c>
      <c r="BT58" s="21" t="e">
        <f t="shared" si="18"/>
        <v>#REF!</v>
      </c>
      <c r="BV58" s="9" t="e">
        <f t="shared" si="12"/>
        <v>#REF!</v>
      </c>
      <c r="BW58" s="11" t="e">
        <f>IF(Y57&lt;=0,0,IF($C58&lt;=SUM($BV58:BV58),0,IF(BF58+$C58-SUM($BV58:BV58)&gt;Y57+AO58,Y57+AO58-BF58,$C58-SUM($BV58:BV58))))</f>
        <v>#REF!</v>
      </c>
      <c r="BX58" s="11" t="e">
        <f>IF(Z57&lt;=0,0,IF($C58&lt;=SUM($BV58:BW58),0,IF(BG58+$C58-SUM($BV58:BW58)&gt;Z57+AP58,Z57+AP58-BG58,$C58-SUM($BV58:BW58))))</f>
        <v>#REF!</v>
      </c>
      <c r="BY58" s="11" t="e">
        <f>IF(AA57&lt;=0,0,IF($C58&lt;=SUM($BV58:BX58),0,IF(BH58+$C58-SUM($BV58:BX58)&gt;AA57+AQ58,AA57+AQ58-BH58,$C58-SUM($BV58:BX58))))</f>
        <v>#REF!</v>
      </c>
      <c r="BZ58" s="11" t="e">
        <f>IF(AB57&lt;=0,0,IF($C58&lt;=SUM($BV58:BY58),0,IF(BI58+$C58-SUM($BV58:BY58)&gt;AB57+AR58,AB57+AR58-BI58,$C58-SUM($BV58:BY58))))</f>
        <v>#REF!</v>
      </c>
      <c r="CA58" s="11" t="e">
        <f>IF(AC57&lt;=0,0,IF($C58&lt;=SUM($BV58:BZ58),0,IF(BJ58+$C58-SUM($BV58:BZ58)&gt;AC57+AS58,AC57+AS58-BJ58,$C58-SUM($BV58:BZ58))))</f>
        <v>#REF!</v>
      </c>
      <c r="CB58" s="11" t="e">
        <f>IF(AD57&lt;=0,0,IF($C58&lt;=SUM($BV58:CA58),0,IF(BK58+$C58-SUM($BV58:CA58)&gt;AD57+AT58,AD57+AT58-BK58,$C58-SUM($BV58:CA58))))</f>
        <v>#REF!</v>
      </c>
      <c r="CC58" s="11" t="e">
        <f>IF(AE57&lt;=0,0,IF($C58&lt;=SUM($BV58:CB58),0,IF(BL58+$C58-SUM($BV58:CB58)&gt;AE57+AU58,AE57+AU58-BL58,$C58-SUM($BV58:CB58))))</f>
        <v>#REF!</v>
      </c>
      <c r="CD58" s="11" t="e">
        <f>IF(AF57&lt;=0,0,IF($C58&lt;=SUM($BV58:CC58),0,IF(BM58+$C58-SUM($BV58:CC58)&gt;AF57+AV58,AF57+AV58-BM58,$C58-SUM($BV58:CC58))))</f>
        <v>#REF!</v>
      </c>
      <c r="CE58" s="11" t="e">
        <f>IF(AG57&lt;=0,0,IF($C58&lt;=SUM($BV58:CD58),0,IF(BN58+$C58-SUM($BV58:CD58)&gt;AG57+AW58,AG57+AW58-BN58,$C58-SUM($BV58:CD58))))</f>
        <v>#REF!</v>
      </c>
      <c r="CF58" s="11" t="e">
        <f>IF(AH57&lt;=0,0,IF($C58&lt;=SUM($BV58:CE58),0,IF(BO58+$C58-SUM($BV58:CE58)&gt;AH57+AX58,AH57+AX58-BO58,$C58-SUM($BV58:CE58))))</f>
        <v>#REF!</v>
      </c>
      <c r="CG58" s="11" t="e">
        <f>IF(AI57&lt;=0,0,IF($C58&lt;=SUM($BV58:CF58),0,IF(BP58+$C58-SUM($BV58:CF58)&gt;AI57+AY58,AI57+AY58-BP58,$C58-SUM($BV58:CF58))))</f>
        <v>#REF!</v>
      </c>
      <c r="CH58" s="11" t="e">
        <f>IF(AJ57&lt;=0,0,IF($C58&lt;=SUM($BV58:CG58),0,IF(BQ58+$C58-SUM($BV58:CG58)&gt;AJ57+AZ58,AJ57+AZ58-BQ58,$C58-SUM($BV58:CG58))))</f>
        <v>#REF!</v>
      </c>
      <c r="CI58" s="11" t="e">
        <f>IF(AK57&lt;=0,0,IF($C58&lt;=SUM($BV58:CH58),0,IF(BR58+$C58-SUM($BV58:CH58)&gt;AK57+BA58,AK57+BA58-BR58,$C58-SUM($BV58:CH58))))</f>
        <v>#REF!</v>
      </c>
      <c r="CJ58" s="11">
        <f>IF(AL57&lt;=0,0,IF($C58&lt;=SUM($BV58:CI58),0,IF(BS58+$C58-SUM($BV58:CI58)&gt;AL57+BB58,AL57+BB58-BS58,$C58-SUM($BV58:CI58))))</f>
        <v>0</v>
      </c>
      <c r="CL58" s="9" t="e">
        <f t="shared" si="19"/>
        <v>#REF!</v>
      </c>
      <c r="CM58" s="9" t="e">
        <f t="shared" si="20"/>
        <v>#REF!</v>
      </c>
      <c r="CN58" s="9" t="e">
        <f t="shared" si="21"/>
        <v>#REF!</v>
      </c>
      <c r="CO58" s="9" t="e">
        <f t="shared" si="22"/>
        <v>#REF!</v>
      </c>
      <c r="CP58" s="9" t="e">
        <f t="shared" si="23"/>
        <v>#REF!</v>
      </c>
      <c r="CQ58" s="9" t="e">
        <f t="shared" si="24"/>
        <v>#REF!</v>
      </c>
      <c r="CR58" s="9" t="e">
        <f t="shared" si="25"/>
        <v>#REF!</v>
      </c>
      <c r="CS58" s="9" t="e">
        <f t="shared" si="26"/>
        <v>#REF!</v>
      </c>
      <c r="CT58" s="9" t="e">
        <f t="shared" si="27"/>
        <v>#REF!</v>
      </c>
      <c r="CU58" s="9" t="e">
        <f t="shared" si="28"/>
        <v>#REF!</v>
      </c>
      <c r="CV58" s="9" t="e">
        <f t="shared" si="29"/>
        <v>#REF!</v>
      </c>
      <c r="CW58" s="9" t="e">
        <f t="shared" si="30"/>
        <v>#REF!</v>
      </c>
      <c r="CX58" s="9" t="e">
        <f t="shared" si="31"/>
        <v>#REF!</v>
      </c>
      <c r="CY58" s="9" t="e">
        <f t="shared" si="32"/>
        <v>#REF!</v>
      </c>
      <c r="CZ58" s="9">
        <f t="shared" si="33"/>
        <v>0</v>
      </c>
    </row>
    <row r="59" spans="1:104">
      <c r="A59" s="12" t="e">
        <f t="shared" si="14"/>
        <v>#REF!</v>
      </c>
      <c r="B59" s="18" t="e">
        <f t="shared" si="15"/>
        <v>#REF!</v>
      </c>
      <c r="C59" s="16" t="e">
        <f t="shared" si="16"/>
        <v>#REF!</v>
      </c>
      <c r="D59" s="13"/>
      <c r="E59" s="25" t="e">
        <f>+#REF!</f>
        <v>#REF!</v>
      </c>
      <c r="F59" s="21"/>
      <c r="G59" s="9"/>
      <c r="H59" s="21" t="e">
        <f t="shared" si="4"/>
        <v>#REF!</v>
      </c>
      <c r="I59" s="21" t="e">
        <f t="shared" si="38"/>
        <v>#REF!</v>
      </c>
      <c r="J59" s="21" t="e">
        <f t="shared" si="38"/>
        <v>#REF!</v>
      </c>
      <c r="K59" s="21" t="e">
        <f t="shared" si="38"/>
        <v>#REF!</v>
      </c>
      <c r="L59" s="21" t="e">
        <f t="shared" si="38"/>
        <v>#REF!</v>
      </c>
      <c r="M59" s="21" t="e">
        <f t="shared" si="38"/>
        <v>#REF!</v>
      </c>
      <c r="N59" s="21" t="e">
        <f t="shared" si="42"/>
        <v>#REF!</v>
      </c>
      <c r="O59" s="21" t="e">
        <f t="shared" si="42"/>
        <v>#REF!</v>
      </c>
      <c r="P59" s="21" t="e">
        <f t="shared" si="42"/>
        <v>#REF!</v>
      </c>
      <c r="Q59" s="21" t="e">
        <f t="shared" si="42"/>
        <v>#REF!</v>
      </c>
      <c r="R59" s="21" t="e">
        <f t="shared" si="42"/>
        <v>#REF!</v>
      </c>
      <c r="S59" s="21" t="e">
        <f t="shared" si="42"/>
        <v>#REF!</v>
      </c>
      <c r="T59" s="21" t="e">
        <f t="shared" si="42"/>
        <v>#REF!</v>
      </c>
      <c r="U59" s="21" t="e">
        <f t="shared" si="42"/>
        <v>#REF!</v>
      </c>
      <c r="V59" s="21">
        <f t="shared" si="42"/>
        <v>0</v>
      </c>
      <c r="X59" s="14" t="e">
        <f t="shared" si="6"/>
        <v>#REF!</v>
      </c>
      <c r="Y59" s="14" t="e">
        <f t="shared" si="39"/>
        <v>#REF!</v>
      </c>
      <c r="Z59" s="14" t="e">
        <f t="shared" si="39"/>
        <v>#REF!</v>
      </c>
      <c r="AA59" s="14" t="e">
        <f t="shared" si="39"/>
        <v>#REF!</v>
      </c>
      <c r="AB59" s="14" t="e">
        <f t="shared" si="39"/>
        <v>#REF!</v>
      </c>
      <c r="AC59" s="14" t="e">
        <f t="shared" si="39"/>
        <v>#REF!</v>
      </c>
      <c r="AD59" s="14" t="e">
        <f t="shared" si="39"/>
        <v>#REF!</v>
      </c>
      <c r="AE59" s="14" t="e">
        <f t="shared" si="39"/>
        <v>#REF!</v>
      </c>
      <c r="AF59" s="14" t="e">
        <f t="shared" si="39"/>
        <v>#REF!</v>
      </c>
      <c r="AG59" s="14" t="e">
        <f t="shared" si="39"/>
        <v>#REF!</v>
      </c>
      <c r="AH59" s="14" t="e">
        <f t="shared" si="39"/>
        <v>#REF!</v>
      </c>
      <c r="AI59" s="14" t="e">
        <f t="shared" si="39"/>
        <v>#REF!</v>
      </c>
      <c r="AJ59" s="14" t="e">
        <f t="shared" si="39"/>
        <v>#REF!</v>
      </c>
      <c r="AK59" s="14" t="e">
        <f t="shared" si="39"/>
        <v>#REF!</v>
      </c>
      <c r="AL59" s="14">
        <f t="shared" si="39"/>
        <v>0</v>
      </c>
      <c r="AN59" s="8" t="e">
        <f t="shared" si="8"/>
        <v>#REF!</v>
      </c>
      <c r="AO59" s="8" t="e">
        <f t="shared" si="40"/>
        <v>#REF!</v>
      </c>
      <c r="AP59" s="8" t="e">
        <f t="shared" si="40"/>
        <v>#REF!</v>
      </c>
      <c r="AQ59" s="8" t="e">
        <f t="shared" si="40"/>
        <v>#REF!</v>
      </c>
      <c r="AR59" s="8" t="e">
        <f t="shared" si="40"/>
        <v>#REF!</v>
      </c>
      <c r="AS59" s="8" t="e">
        <f t="shared" si="40"/>
        <v>#REF!</v>
      </c>
      <c r="AT59" s="8" t="e">
        <f t="shared" si="40"/>
        <v>#REF!</v>
      </c>
      <c r="AU59" s="8" t="e">
        <f t="shared" si="40"/>
        <v>#REF!</v>
      </c>
      <c r="AV59" s="8" t="e">
        <f t="shared" si="40"/>
        <v>#REF!</v>
      </c>
      <c r="AW59" s="8" t="e">
        <f t="shared" si="40"/>
        <v>#REF!</v>
      </c>
      <c r="AX59" s="8" t="e">
        <f t="shared" si="40"/>
        <v>#REF!</v>
      </c>
      <c r="AY59" s="8" t="e">
        <f t="shared" si="40"/>
        <v>#REF!</v>
      </c>
      <c r="AZ59" s="8" t="e">
        <f t="shared" si="40"/>
        <v>#REF!</v>
      </c>
      <c r="BA59" s="8" t="e">
        <f t="shared" si="40"/>
        <v>#REF!</v>
      </c>
      <c r="BB59" s="8" t="e">
        <f t="shared" si="40"/>
        <v>#REF!</v>
      </c>
      <c r="BC59" s="8" t="e">
        <f t="shared" si="17"/>
        <v>#REF!</v>
      </c>
      <c r="BE59" s="21" t="e">
        <f t="shared" si="10"/>
        <v>#REF!</v>
      </c>
      <c r="BF59" s="21" t="e">
        <f t="shared" si="41"/>
        <v>#REF!</v>
      </c>
      <c r="BG59" s="21" t="e">
        <f t="shared" si="41"/>
        <v>#REF!</v>
      </c>
      <c r="BH59" s="21" t="e">
        <f t="shared" si="41"/>
        <v>#REF!</v>
      </c>
      <c r="BI59" s="21" t="e">
        <f t="shared" si="41"/>
        <v>#REF!</v>
      </c>
      <c r="BJ59" s="21" t="e">
        <f t="shared" si="41"/>
        <v>#REF!</v>
      </c>
      <c r="BK59" s="21" t="e">
        <f t="shared" si="41"/>
        <v>#REF!</v>
      </c>
      <c r="BL59" s="21" t="e">
        <f t="shared" si="41"/>
        <v>#REF!</v>
      </c>
      <c r="BM59" s="21" t="e">
        <f t="shared" si="41"/>
        <v>#REF!</v>
      </c>
      <c r="BN59" s="21" t="e">
        <f t="shared" si="41"/>
        <v>#REF!</v>
      </c>
      <c r="BO59" s="21" t="e">
        <f t="shared" si="41"/>
        <v>#REF!</v>
      </c>
      <c r="BP59" s="21" t="e">
        <f t="shared" si="41"/>
        <v>#REF!</v>
      </c>
      <c r="BQ59" s="21" t="e">
        <f t="shared" si="41"/>
        <v>#REF!</v>
      </c>
      <c r="BR59" s="21" t="e">
        <f t="shared" si="41"/>
        <v>#REF!</v>
      </c>
      <c r="BS59" s="21">
        <f t="shared" si="41"/>
        <v>0</v>
      </c>
      <c r="BT59" s="21" t="e">
        <f t="shared" si="18"/>
        <v>#REF!</v>
      </c>
      <c r="BV59" s="9" t="e">
        <f t="shared" si="12"/>
        <v>#REF!</v>
      </c>
      <c r="BW59" s="11" t="e">
        <f>IF(Y58&lt;=0,0,IF($C59&lt;=SUM($BV59:BV59),0,IF(BF59+$C59-SUM($BV59:BV59)&gt;Y58+AO59,Y58+AO59-BF59,$C59-SUM($BV59:BV59))))</f>
        <v>#REF!</v>
      </c>
      <c r="BX59" s="11" t="e">
        <f>IF(Z58&lt;=0,0,IF($C59&lt;=SUM($BV59:BW59),0,IF(BG59+$C59-SUM($BV59:BW59)&gt;Z58+AP59,Z58+AP59-BG59,$C59-SUM($BV59:BW59))))</f>
        <v>#REF!</v>
      </c>
      <c r="BY59" s="11" t="e">
        <f>IF(AA58&lt;=0,0,IF($C59&lt;=SUM($BV59:BX59),0,IF(BH59+$C59-SUM($BV59:BX59)&gt;AA58+AQ59,AA58+AQ59-BH59,$C59-SUM($BV59:BX59))))</f>
        <v>#REF!</v>
      </c>
      <c r="BZ59" s="11" t="e">
        <f>IF(AB58&lt;=0,0,IF($C59&lt;=SUM($BV59:BY59),0,IF(BI59+$C59-SUM($BV59:BY59)&gt;AB58+AR59,AB58+AR59-BI59,$C59-SUM($BV59:BY59))))</f>
        <v>#REF!</v>
      </c>
      <c r="CA59" s="11" t="e">
        <f>IF(AC58&lt;=0,0,IF($C59&lt;=SUM($BV59:BZ59),0,IF(BJ59+$C59-SUM($BV59:BZ59)&gt;AC58+AS59,AC58+AS59-BJ59,$C59-SUM($BV59:BZ59))))</f>
        <v>#REF!</v>
      </c>
      <c r="CB59" s="11" t="e">
        <f>IF(AD58&lt;=0,0,IF($C59&lt;=SUM($BV59:CA59),0,IF(BK59+$C59-SUM($BV59:CA59)&gt;AD58+AT59,AD58+AT59-BK59,$C59-SUM($BV59:CA59))))</f>
        <v>#REF!</v>
      </c>
      <c r="CC59" s="11" t="e">
        <f>IF(AE58&lt;=0,0,IF($C59&lt;=SUM($BV59:CB59),0,IF(BL59+$C59-SUM($BV59:CB59)&gt;AE58+AU59,AE58+AU59-BL59,$C59-SUM($BV59:CB59))))</f>
        <v>#REF!</v>
      </c>
      <c r="CD59" s="11" t="e">
        <f>IF(AF58&lt;=0,0,IF($C59&lt;=SUM($BV59:CC59),0,IF(BM59+$C59-SUM($BV59:CC59)&gt;AF58+AV59,AF58+AV59-BM59,$C59-SUM($BV59:CC59))))</f>
        <v>#REF!</v>
      </c>
      <c r="CE59" s="11" t="e">
        <f>IF(AG58&lt;=0,0,IF($C59&lt;=SUM($BV59:CD59),0,IF(BN59+$C59-SUM($BV59:CD59)&gt;AG58+AW59,AG58+AW59-BN59,$C59-SUM($BV59:CD59))))</f>
        <v>#REF!</v>
      </c>
      <c r="CF59" s="11" t="e">
        <f>IF(AH58&lt;=0,0,IF($C59&lt;=SUM($BV59:CE59),0,IF(BO59+$C59-SUM($BV59:CE59)&gt;AH58+AX59,AH58+AX59-BO59,$C59-SUM($BV59:CE59))))</f>
        <v>#REF!</v>
      </c>
      <c r="CG59" s="11" t="e">
        <f>IF(AI58&lt;=0,0,IF($C59&lt;=SUM($BV59:CF59),0,IF(BP59+$C59-SUM($BV59:CF59)&gt;AI58+AY59,AI58+AY59-BP59,$C59-SUM($BV59:CF59))))</f>
        <v>#REF!</v>
      </c>
      <c r="CH59" s="11" t="e">
        <f>IF(AJ58&lt;=0,0,IF($C59&lt;=SUM($BV59:CG59),0,IF(BQ59+$C59-SUM($BV59:CG59)&gt;AJ58+AZ59,AJ58+AZ59-BQ59,$C59-SUM($BV59:CG59))))</f>
        <v>#REF!</v>
      </c>
      <c r="CI59" s="11" t="e">
        <f>IF(AK58&lt;=0,0,IF($C59&lt;=SUM($BV59:CH59),0,IF(BR59+$C59-SUM($BV59:CH59)&gt;AK58+BA59,AK58+BA59-BR59,$C59-SUM($BV59:CH59))))</f>
        <v>#REF!</v>
      </c>
      <c r="CJ59" s="11">
        <f>IF(AL58&lt;=0,0,IF($C59&lt;=SUM($BV59:CI59),0,IF(BS59+$C59-SUM($BV59:CI59)&gt;AL58+BB59,AL58+BB59-BS59,$C59-SUM($BV59:CI59))))</f>
        <v>0</v>
      </c>
      <c r="CL59" s="9" t="e">
        <f t="shared" si="19"/>
        <v>#REF!</v>
      </c>
      <c r="CM59" s="9" t="e">
        <f t="shared" si="20"/>
        <v>#REF!</v>
      </c>
      <c r="CN59" s="9" t="e">
        <f t="shared" si="21"/>
        <v>#REF!</v>
      </c>
      <c r="CO59" s="9" t="e">
        <f t="shared" si="22"/>
        <v>#REF!</v>
      </c>
      <c r="CP59" s="9" t="e">
        <f t="shared" si="23"/>
        <v>#REF!</v>
      </c>
      <c r="CQ59" s="9" t="e">
        <f t="shared" si="24"/>
        <v>#REF!</v>
      </c>
      <c r="CR59" s="9" t="e">
        <f t="shared" si="25"/>
        <v>#REF!</v>
      </c>
      <c r="CS59" s="9" t="e">
        <f t="shared" si="26"/>
        <v>#REF!</v>
      </c>
      <c r="CT59" s="9" t="e">
        <f t="shared" si="27"/>
        <v>#REF!</v>
      </c>
      <c r="CU59" s="9" t="e">
        <f t="shared" si="28"/>
        <v>#REF!</v>
      </c>
      <c r="CV59" s="9" t="e">
        <f t="shared" si="29"/>
        <v>#REF!</v>
      </c>
      <c r="CW59" s="9" t="e">
        <f t="shared" si="30"/>
        <v>#REF!</v>
      </c>
      <c r="CX59" s="9" t="e">
        <f t="shared" si="31"/>
        <v>#REF!</v>
      </c>
      <c r="CY59" s="9" t="e">
        <f t="shared" si="32"/>
        <v>#REF!</v>
      </c>
      <c r="CZ59" s="9">
        <f t="shared" si="33"/>
        <v>0</v>
      </c>
    </row>
    <row r="60" spans="1:104">
      <c r="A60" s="12" t="e">
        <f t="shared" si="14"/>
        <v>#REF!</v>
      </c>
      <c r="B60" s="18" t="e">
        <f t="shared" si="15"/>
        <v>#REF!</v>
      </c>
      <c r="C60" s="16" t="e">
        <f t="shared" si="16"/>
        <v>#REF!</v>
      </c>
      <c r="D60" s="13"/>
      <c r="E60" s="25" t="e">
        <f>+#REF!</f>
        <v>#REF!</v>
      </c>
      <c r="F60" s="21"/>
      <c r="G60" s="9"/>
      <c r="H60" s="21" t="e">
        <f t="shared" si="4"/>
        <v>#REF!</v>
      </c>
      <c r="I60" s="21" t="e">
        <f t="shared" si="38"/>
        <v>#REF!</v>
      </c>
      <c r="J60" s="21" t="e">
        <f t="shared" si="38"/>
        <v>#REF!</v>
      </c>
      <c r="K60" s="21" t="e">
        <f t="shared" si="38"/>
        <v>#REF!</v>
      </c>
      <c r="L60" s="21" t="e">
        <f t="shared" si="38"/>
        <v>#REF!</v>
      </c>
      <c r="M60" s="21" t="e">
        <f t="shared" si="38"/>
        <v>#REF!</v>
      </c>
      <c r="N60" s="21" t="e">
        <f t="shared" si="42"/>
        <v>#REF!</v>
      </c>
      <c r="O60" s="21" t="e">
        <f t="shared" si="42"/>
        <v>#REF!</v>
      </c>
      <c r="P60" s="21" t="e">
        <f t="shared" si="42"/>
        <v>#REF!</v>
      </c>
      <c r="Q60" s="21" t="e">
        <f t="shared" si="42"/>
        <v>#REF!</v>
      </c>
      <c r="R60" s="21" t="e">
        <f t="shared" si="42"/>
        <v>#REF!</v>
      </c>
      <c r="S60" s="21" t="e">
        <f t="shared" si="42"/>
        <v>#REF!</v>
      </c>
      <c r="T60" s="21" t="e">
        <f t="shared" si="42"/>
        <v>#REF!</v>
      </c>
      <c r="U60" s="21" t="e">
        <f t="shared" si="42"/>
        <v>#REF!</v>
      </c>
      <c r="V60" s="21">
        <f t="shared" si="42"/>
        <v>0</v>
      </c>
      <c r="X60" s="14" t="e">
        <f t="shared" si="6"/>
        <v>#REF!</v>
      </c>
      <c r="Y60" s="14" t="e">
        <f t="shared" si="39"/>
        <v>#REF!</v>
      </c>
      <c r="Z60" s="14" t="e">
        <f t="shared" si="39"/>
        <v>#REF!</v>
      </c>
      <c r="AA60" s="14" t="e">
        <f t="shared" si="39"/>
        <v>#REF!</v>
      </c>
      <c r="AB60" s="14" t="e">
        <f t="shared" si="39"/>
        <v>#REF!</v>
      </c>
      <c r="AC60" s="14" t="e">
        <f t="shared" si="39"/>
        <v>#REF!</v>
      </c>
      <c r="AD60" s="14" t="e">
        <f t="shared" si="39"/>
        <v>#REF!</v>
      </c>
      <c r="AE60" s="14" t="e">
        <f t="shared" si="39"/>
        <v>#REF!</v>
      </c>
      <c r="AF60" s="14" t="e">
        <f t="shared" si="39"/>
        <v>#REF!</v>
      </c>
      <c r="AG60" s="14" t="e">
        <f t="shared" si="39"/>
        <v>#REF!</v>
      </c>
      <c r="AH60" s="14" t="e">
        <f t="shared" si="39"/>
        <v>#REF!</v>
      </c>
      <c r="AI60" s="14" t="e">
        <f t="shared" si="39"/>
        <v>#REF!</v>
      </c>
      <c r="AJ60" s="14" t="e">
        <f t="shared" si="39"/>
        <v>#REF!</v>
      </c>
      <c r="AK60" s="14" t="e">
        <f t="shared" si="39"/>
        <v>#REF!</v>
      </c>
      <c r="AL60" s="14">
        <f t="shared" si="39"/>
        <v>0</v>
      </c>
      <c r="AN60" s="8" t="e">
        <f t="shared" si="8"/>
        <v>#REF!</v>
      </c>
      <c r="AO60" s="8" t="e">
        <f t="shared" si="40"/>
        <v>#REF!</v>
      </c>
      <c r="AP60" s="8" t="e">
        <f t="shared" si="40"/>
        <v>#REF!</v>
      </c>
      <c r="AQ60" s="8" t="e">
        <f t="shared" si="40"/>
        <v>#REF!</v>
      </c>
      <c r="AR60" s="8" t="e">
        <f t="shared" si="40"/>
        <v>#REF!</v>
      </c>
      <c r="AS60" s="8" t="e">
        <f t="shared" si="40"/>
        <v>#REF!</v>
      </c>
      <c r="AT60" s="8" t="e">
        <f t="shared" si="40"/>
        <v>#REF!</v>
      </c>
      <c r="AU60" s="8" t="e">
        <f t="shared" si="40"/>
        <v>#REF!</v>
      </c>
      <c r="AV60" s="8" t="e">
        <f t="shared" si="40"/>
        <v>#REF!</v>
      </c>
      <c r="AW60" s="8" t="e">
        <f t="shared" si="40"/>
        <v>#REF!</v>
      </c>
      <c r="AX60" s="8" t="e">
        <f t="shared" si="40"/>
        <v>#REF!</v>
      </c>
      <c r="AY60" s="8" t="e">
        <f t="shared" si="40"/>
        <v>#REF!</v>
      </c>
      <c r="AZ60" s="8" t="e">
        <f t="shared" si="40"/>
        <v>#REF!</v>
      </c>
      <c r="BA60" s="8" t="e">
        <f t="shared" si="40"/>
        <v>#REF!</v>
      </c>
      <c r="BB60" s="8" t="e">
        <f t="shared" si="40"/>
        <v>#REF!</v>
      </c>
      <c r="BC60" s="8" t="e">
        <f t="shared" si="17"/>
        <v>#REF!</v>
      </c>
      <c r="BE60" s="21" t="e">
        <f t="shared" si="10"/>
        <v>#REF!</v>
      </c>
      <c r="BF60" s="21" t="e">
        <f t="shared" si="41"/>
        <v>#REF!</v>
      </c>
      <c r="BG60" s="21" t="e">
        <f t="shared" si="41"/>
        <v>#REF!</v>
      </c>
      <c r="BH60" s="21" t="e">
        <f t="shared" si="41"/>
        <v>#REF!</v>
      </c>
      <c r="BI60" s="21" t="e">
        <f t="shared" si="41"/>
        <v>#REF!</v>
      </c>
      <c r="BJ60" s="21" t="e">
        <f t="shared" si="41"/>
        <v>#REF!</v>
      </c>
      <c r="BK60" s="21" t="e">
        <f t="shared" si="41"/>
        <v>#REF!</v>
      </c>
      <c r="BL60" s="21" t="e">
        <f t="shared" si="41"/>
        <v>#REF!</v>
      </c>
      <c r="BM60" s="21" t="e">
        <f t="shared" si="41"/>
        <v>#REF!</v>
      </c>
      <c r="BN60" s="21" t="e">
        <f t="shared" si="41"/>
        <v>#REF!</v>
      </c>
      <c r="BO60" s="21" t="e">
        <f t="shared" si="41"/>
        <v>#REF!</v>
      </c>
      <c r="BP60" s="21" t="e">
        <f t="shared" si="41"/>
        <v>#REF!</v>
      </c>
      <c r="BQ60" s="21" t="e">
        <f t="shared" si="41"/>
        <v>#REF!</v>
      </c>
      <c r="BR60" s="21" t="e">
        <f t="shared" si="41"/>
        <v>#REF!</v>
      </c>
      <c r="BS60" s="21">
        <f t="shared" si="41"/>
        <v>0</v>
      </c>
      <c r="BT60" s="21" t="e">
        <f t="shared" si="18"/>
        <v>#REF!</v>
      </c>
      <c r="BV60" s="9" t="e">
        <f t="shared" si="12"/>
        <v>#REF!</v>
      </c>
      <c r="BW60" s="11" t="e">
        <f>IF(Y59&lt;=0,0,IF($C60&lt;=SUM($BV60:BV60),0,IF(BF60+$C60-SUM($BV60:BV60)&gt;Y59+AO60,Y59+AO60-BF60,$C60-SUM($BV60:BV60))))</f>
        <v>#REF!</v>
      </c>
      <c r="BX60" s="11" t="e">
        <f>IF(Z59&lt;=0,0,IF($C60&lt;=SUM($BV60:BW60),0,IF(BG60+$C60-SUM($BV60:BW60)&gt;Z59+AP60,Z59+AP60-BG60,$C60-SUM($BV60:BW60))))</f>
        <v>#REF!</v>
      </c>
      <c r="BY60" s="11" t="e">
        <f>IF(AA59&lt;=0,0,IF($C60&lt;=SUM($BV60:BX60),0,IF(BH60+$C60-SUM($BV60:BX60)&gt;AA59+AQ60,AA59+AQ60-BH60,$C60-SUM($BV60:BX60))))</f>
        <v>#REF!</v>
      </c>
      <c r="BZ60" s="11" t="e">
        <f>IF(AB59&lt;=0,0,IF($C60&lt;=SUM($BV60:BY60),0,IF(BI60+$C60-SUM($BV60:BY60)&gt;AB59+AR60,AB59+AR60-BI60,$C60-SUM($BV60:BY60))))</f>
        <v>#REF!</v>
      </c>
      <c r="CA60" s="11" t="e">
        <f>IF(AC59&lt;=0,0,IF($C60&lt;=SUM($BV60:BZ60),0,IF(BJ60+$C60-SUM($BV60:BZ60)&gt;AC59+AS60,AC59+AS60-BJ60,$C60-SUM($BV60:BZ60))))</f>
        <v>#REF!</v>
      </c>
      <c r="CB60" s="11" t="e">
        <f>IF(AD59&lt;=0,0,IF($C60&lt;=SUM($BV60:CA60),0,IF(BK60+$C60-SUM($BV60:CA60)&gt;AD59+AT60,AD59+AT60-BK60,$C60-SUM($BV60:CA60))))</f>
        <v>#REF!</v>
      </c>
      <c r="CC60" s="11" t="e">
        <f>IF(AE59&lt;=0,0,IF($C60&lt;=SUM($BV60:CB60),0,IF(BL60+$C60-SUM($BV60:CB60)&gt;AE59+AU60,AE59+AU60-BL60,$C60-SUM($BV60:CB60))))</f>
        <v>#REF!</v>
      </c>
      <c r="CD60" s="11" t="e">
        <f>IF(AF59&lt;=0,0,IF($C60&lt;=SUM($BV60:CC60),0,IF(BM60+$C60-SUM($BV60:CC60)&gt;AF59+AV60,AF59+AV60-BM60,$C60-SUM($BV60:CC60))))</f>
        <v>#REF!</v>
      </c>
      <c r="CE60" s="11" t="e">
        <f>IF(AG59&lt;=0,0,IF($C60&lt;=SUM($BV60:CD60),0,IF(BN60+$C60-SUM($BV60:CD60)&gt;AG59+AW60,AG59+AW60-BN60,$C60-SUM($BV60:CD60))))</f>
        <v>#REF!</v>
      </c>
      <c r="CF60" s="11" t="e">
        <f>IF(AH59&lt;=0,0,IF($C60&lt;=SUM($BV60:CE60),0,IF(BO60+$C60-SUM($BV60:CE60)&gt;AH59+AX60,AH59+AX60-BO60,$C60-SUM($BV60:CE60))))</f>
        <v>#REF!</v>
      </c>
      <c r="CG60" s="11" t="e">
        <f>IF(AI59&lt;=0,0,IF($C60&lt;=SUM($BV60:CF60),0,IF(BP60+$C60-SUM($BV60:CF60)&gt;AI59+AY60,AI59+AY60-BP60,$C60-SUM($BV60:CF60))))</f>
        <v>#REF!</v>
      </c>
      <c r="CH60" s="11" t="e">
        <f>IF(AJ59&lt;=0,0,IF($C60&lt;=SUM($BV60:CG60),0,IF(BQ60+$C60-SUM($BV60:CG60)&gt;AJ59+AZ60,AJ59+AZ60-BQ60,$C60-SUM($BV60:CG60))))</f>
        <v>#REF!</v>
      </c>
      <c r="CI60" s="11" t="e">
        <f>IF(AK59&lt;=0,0,IF($C60&lt;=SUM($BV60:CH60),0,IF(BR60+$C60-SUM($BV60:CH60)&gt;AK59+BA60,AK59+BA60-BR60,$C60-SUM($BV60:CH60))))</f>
        <v>#REF!</v>
      </c>
      <c r="CJ60" s="11">
        <f>IF(AL59&lt;=0,0,IF($C60&lt;=SUM($BV60:CI60),0,IF(BS60+$C60-SUM($BV60:CI60)&gt;AL59+BB60,AL59+BB60-BS60,$C60-SUM($BV60:CI60))))</f>
        <v>0</v>
      </c>
      <c r="CL60" s="9" t="e">
        <f t="shared" si="19"/>
        <v>#REF!</v>
      </c>
      <c r="CM60" s="9" t="e">
        <f t="shared" si="20"/>
        <v>#REF!</v>
      </c>
      <c r="CN60" s="9" t="e">
        <f t="shared" si="21"/>
        <v>#REF!</v>
      </c>
      <c r="CO60" s="9" t="e">
        <f t="shared" si="22"/>
        <v>#REF!</v>
      </c>
      <c r="CP60" s="9" t="e">
        <f t="shared" si="23"/>
        <v>#REF!</v>
      </c>
      <c r="CQ60" s="9" t="e">
        <f t="shared" si="24"/>
        <v>#REF!</v>
      </c>
      <c r="CR60" s="9" t="e">
        <f t="shared" si="25"/>
        <v>#REF!</v>
      </c>
      <c r="CS60" s="9" t="e">
        <f t="shared" si="26"/>
        <v>#REF!</v>
      </c>
      <c r="CT60" s="9" t="e">
        <f t="shared" si="27"/>
        <v>#REF!</v>
      </c>
      <c r="CU60" s="9" t="e">
        <f t="shared" si="28"/>
        <v>#REF!</v>
      </c>
      <c r="CV60" s="9" t="e">
        <f t="shared" si="29"/>
        <v>#REF!</v>
      </c>
      <c r="CW60" s="9" t="e">
        <f t="shared" si="30"/>
        <v>#REF!</v>
      </c>
      <c r="CX60" s="9" t="e">
        <f t="shared" si="31"/>
        <v>#REF!</v>
      </c>
      <c r="CY60" s="9" t="e">
        <f t="shared" si="32"/>
        <v>#REF!</v>
      </c>
      <c r="CZ60" s="9">
        <f t="shared" si="33"/>
        <v>0</v>
      </c>
    </row>
    <row r="61" spans="1:104">
      <c r="A61" s="12" t="e">
        <f t="shared" si="14"/>
        <v>#REF!</v>
      </c>
      <c r="B61" s="18" t="e">
        <f t="shared" si="15"/>
        <v>#REF!</v>
      </c>
      <c r="C61" s="16" t="e">
        <f t="shared" si="16"/>
        <v>#REF!</v>
      </c>
      <c r="D61" s="13"/>
      <c r="E61" s="25" t="e">
        <f>+#REF!</f>
        <v>#REF!</v>
      </c>
      <c r="F61" s="21"/>
      <c r="G61" s="9"/>
      <c r="H61" s="21" t="e">
        <f t="shared" si="4"/>
        <v>#REF!</v>
      </c>
      <c r="I61" s="21" t="e">
        <f t="shared" si="38"/>
        <v>#REF!</v>
      </c>
      <c r="J61" s="21" t="e">
        <f t="shared" si="38"/>
        <v>#REF!</v>
      </c>
      <c r="K61" s="21" t="e">
        <f t="shared" si="38"/>
        <v>#REF!</v>
      </c>
      <c r="L61" s="21" t="e">
        <f t="shared" si="38"/>
        <v>#REF!</v>
      </c>
      <c r="M61" s="21" t="e">
        <f t="shared" si="38"/>
        <v>#REF!</v>
      </c>
      <c r="N61" s="21" t="e">
        <f t="shared" si="42"/>
        <v>#REF!</v>
      </c>
      <c r="O61" s="21" t="e">
        <f t="shared" si="42"/>
        <v>#REF!</v>
      </c>
      <c r="P61" s="21" t="e">
        <f t="shared" si="42"/>
        <v>#REF!</v>
      </c>
      <c r="Q61" s="21" t="e">
        <f t="shared" si="42"/>
        <v>#REF!</v>
      </c>
      <c r="R61" s="21" t="e">
        <f t="shared" si="42"/>
        <v>#REF!</v>
      </c>
      <c r="S61" s="21" t="e">
        <f t="shared" si="42"/>
        <v>#REF!</v>
      </c>
      <c r="T61" s="21" t="e">
        <f t="shared" si="42"/>
        <v>#REF!</v>
      </c>
      <c r="U61" s="21" t="e">
        <f t="shared" si="42"/>
        <v>#REF!</v>
      </c>
      <c r="V61" s="21">
        <f t="shared" si="42"/>
        <v>0</v>
      </c>
      <c r="X61" s="14" t="e">
        <f t="shared" si="6"/>
        <v>#REF!</v>
      </c>
      <c r="Y61" s="14" t="e">
        <f t="shared" si="39"/>
        <v>#REF!</v>
      </c>
      <c r="Z61" s="14" t="e">
        <f t="shared" si="39"/>
        <v>#REF!</v>
      </c>
      <c r="AA61" s="14" t="e">
        <f t="shared" si="39"/>
        <v>#REF!</v>
      </c>
      <c r="AB61" s="14" t="e">
        <f t="shared" si="39"/>
        <v>#REF!</v>
      </c>
      <c r="AC61" s="14" t="e">
        <f t="shared" si="39"/>
        <v>#REF!</v>
      </c>
      <c r="AD61" s="14" t="e">
        <f t="shared" si="39"/>
        <v>#REF!</v>
      </c>
      <c r="AE61" s="14" t="e">
        <f t="shared" si="39"/>
        <v>#REF!</v>
      </c>
      <c r="AF61" s="14" t="e">
        <f t="shared" si="39"/>
        <v>#REF!</v>
      </c>
      <c r="AG61" s="14" t="e">
        <f t="shared" si="39"/>
        <v>#REF!</v>
      </c>
      <c r="AH61" s="14" t="e">
        <f t="shared" si="39"/>
        <v>#REF!</v>
      </c>
      <c r="AI61" s="14" t="e">
        <f t="shared" si="39"/>
        <v>#REF!</v>
      </c>
      <c r="AJ61" s="14" t="e">
        <f t="shared" si="39"/>
        <v>#REF!</v>
      </c>
      <c r="AK61" s="14" t="e">
        <f t="shared" si="39"/>
        <v>#REF!</v>
      </c>
      <c r="AL61" s="14">
        <f t="shared" si="39"/>
        <v>0</v>
      </c>
      <c r="AN61" s="8" t="e">
        <f t="shared" si="8"/>
        <v>#REF!</v>
      </c>
      <c r="AO61" s="8" t="e">
        <f t="shared" si="40"/>
        <v>#REF!</v>
      </c>
      <c r="AP61" s="8" t="e">
        <f t="shared" si="40"/>
        <v>#REF!</v>
      </c>
      <c r="AQ61" s="8" t="e">
        <f t="shared" si="40"/>
        <v>#REF!</v>
      </c>
      <c r="AR61" s="8" t="e">
        <f t="shared" si="40"/>
        <v>#REF!</v>
      </c>
      <c r="AS61" s="8" t="e">
        <f t="shared" si="40"/>
        <v>#REF!</v>
      </c>
      <c r="AT61" s="8" t="e">
        <f t="shared" si="40"/>
        <v>#REF!</v>
      </c>
      <c r="AU61" s="8" t="e">
        <f t="shared" si="40"/>
        <v>#REF!</v>
      </c>
      <c r="AV61" s="8" t="e">
        <f t="shared" si="40"/>
        <v>#REF!</v>
      </c>
      <c r="AW61" s="8" t="e">
        <f t="shared" si="40"/>
        <v>#REF!</v>
      </c>
      <c r="AX61" s="8" t="e">
        <f t="shared" si="40"/>
        <v>#REF!</v>
      </c>
      <c r="AY61" s="8" t="e">
        <f t="shared" si="40"/>
        <v>#REF!</v>
      </c>
      <c r="AZ61" s="8" t="e">
        <f t="shared" si="40"/>
        <v>#REF!</v>
      </c>
      <c r="BA61" s="8" t="e">
        <f t="shared" si="40"/>
        <v>#REF!</v>
      </c>
      <c r="BB61" s="8" t="e">
        <f t="shared" si="40"/>
        <v>#REF!</v>
      </c>
      <c r="BC61" s="8" t="e">
        <f t="shared" si="17"/>
        <v>#REF!</v>
      </c>
      <c r="BE61" s="21" t="e">
        <f t="shared" si="10"/>
        <v>#REF!</v>
      </c>
      <c r="BF61" s="21" t="e">
        <f t="shared" si="41"/>
        <v>#REF!</v>
      </c>
      <c r="BG61" s="21" t="e">
        <f t="shared" si="41"/>
        <v>#REF!</v>
      </c>
      <c r="BH61" s="21" t="e">
        <f t="shared" si="41"/>
        <v>#REF!</v>
      </c>
      <c r="BI61" s="21" t="e">
        <f t="shared" si="41"/>
        <v>#REF!</v>
      </c>
      <c r="BJ61" s="21" t="e">
        <f t="shared" si="41"/>
        <v>#REF!</v>
      </c>
      <c r="BK61" s="21" t="e">
        <f t="shared" si="41"/>
        <v>#REF!</v>
      </c>
      <c r="BL61" s="21" t="e">
        <f t="shared" si="41"/>
        <v>#REF!</v>
      </c>
      <c r="BM61" s="21" t="e">
        <f t="shared" si="41"/>
        <v>#REF!</v>
      </c>
      <c r="BN61" s="21" t="e">
        <f t="shared" si="41"/>
        <v>#REF!</v>
      </c>
      <c r="BO61" s="21" t="e">
        <f t="shared" si="41"/>
        <v>#REF!</v>
      </c>
      <c r="BP61" s="21" t="e">
        <f t="shared" si="41"/>
        <v>#REF!</v>
      </c>
      <c r="BQ61" s="21" t="e">
        <f t="shared" si="41"/>
        <v>#REF!</v>
      </c>
      <c r="BR61" s="21" t="e">
        <f t="shared" si="41"/>
        <v>#REF!</v>
      </c>
      <c r="BS61" s="21">
        <f t="shared" si="41"/>
        <v>0</v>
      </c>
      <c r="BT61" s="21" t="e">
        <f t="shared" si="18"/>
        <v>#REF!</v>
      </c>
      <c r="BV61" s="9" t="e">
        <f t="shared" si="12"/>
        <v>#REF!</v>
      </c>
      <c r="BW61" s="11" t="e">
        <f>IF(Y60&lt;=0,0,IF($C61&lt;=SUM($BV61:BV61),0,IF(BF61+$C61-SUM($BV61:BV61)&gt;Y60+AO61,Y60+AO61-BF61,$C61-SUM($BV61:BV61))))</f>
        <v>#REF!</v>
      </c>
      <c r="BX61" s="11" t="e">
        <f>IF(Z60&lt;=0,0,IF($C61&lt;=SUM($BV61:BW61),0,IF(BG61+$C61-SUM($BV61:BW61)&gt;Z60+AP61,Z60+AP61-BG61,$C61-SUM($BV61:BW61))))</f>
        <v>#REF!</v>
      </c>
      <c r="BY61" s="11" t="e">
        <f>IF(AA60&lt;=0,0,IF($C61&lt;=SUM($BV61:BX61),0,IF(BH61+$C61-SUM($BV61:BX61)&gt;AA60+AQ61,AA60+AQ61-BH61,$C61-SUM($BV61:BX61))))</f>
        <v>#REF!</v>
      </c>
      <c r="BZ61" s="11" t="e">
        <f>IF(AB60&lt;=0,0,IF($C61&lt;=SUM($BV61:BY61),0,IF(BI61+$C61-SUM($BV61:BY61)&gt;AB60+AR61,AB60+AR61-BI61,$C61-SUM($BV61:BY61))))</f>
        <v>#REF!</v>
      </c>
      <c r="CA61" s="11" t="e">
        <f>IF(AC60&lt;=0,0,IF($C61&lt;=SUM($BV61:BZ61),0,IF(BJ61+$C61-SUM($BV61:BZ61)&gt;AC60+AS61,AC60+AS61-BJ61,$C61-SUM($BV61:BZ61))))</f>
        <v>#REF!</v>
      </c>
      <c r="CB61" s="11" t="e">
        <f>IF(AD60&lt;=0,0,IF($C61&lt;=SUM($BV61:CA61),0,IF(BK61+$C61-SUM($BV61:CA61)&gt;AD60+AT61,AD60+AT61-BK61,$C61-SUM($BV61:CA61))))</f>
        <v>#REF!</v>
      </c>
      <c r="CC61" s="11" t="e">
        <f>IF(AE60&lt;=0,0,IF($C61&lt;=SUM($BV61:CB61),0,IF(BL61+$C61-SUM($BV61:CB61)&gt;AE60+AU61,AE60+AU61-BL61,$C61-SUM($BV61:CB61))))</f>
        <v>#REF!</v>
      </c>
      <c r="CD61" s="11" t="e">
        <f>IF(AF60&lt;=0,0,IF($C61&lt;=SUM($BV61:CC61),0,IF(BM61+$C61-SUM($BV61:CC61)&gt;AF60+AV61,AF60+AV61-BM61,$C61-SUM($BV61:CC61))))</f>
        <v>#REF!</v>
      </c>
      <c r="CE61" s="11" t="e">
        <f>IF(AG60&lt;=0,0,IF($C61&lt;=SUM($BV61:CD61),0,IF(BN61+$C61-SUM($BV61:CD61)&gt;AG60+AW61,AG60+AW61-BN61,$C61-SUM($BV61:CD61))))</f>
        <v>#REF!</v>
      </c>
      <c r="CF61" s="11" t="e">
        <f>IF(AH60&lt;=0,0,IF($C61&lt;=SUM($BV61:CE61),0,IF(BO61+$C61-SUM($BV61:CE61)&gt;AH60+AX61,AH60+AX61-BO61,$C61-SUM($BV61:CE61))))</f>
        <v>#REF!</v>
      </c>
      <c r="CG61" s="11" t="e">
        <f>IF(AI60&lt;=0,0,IF($C61&lt;=SUM($BV61:CF61),0,IF(BP61+$C61-SUM($BV61:CF61)&gt;AI60+AY61,AI60+AY61-BP61,$C61-SUM($BV61:CF61))))</f>
        <v>#REF!</v>
      </c>
      <c r="CH61" s="11" t="e">
        <f>IF(AJ60&lt;=0,0,IF($C61&lt;=SUM($BV61:CG61),0,IF(BQ61+$C61-SUM($BV61:CG61)&gt;AJ60+AZ61,AJ60+AZ61-BQ61,$C61-SUM($BV61:CG61))))</f>
        <v>#REF!</v>
      </c>
      <c r="CI61" s="11" t="e">
        <f>IF(AK60&lt;=0,0,IF($C61&lt;=SUM($BV61:CH61),0,IF(BR61+$C61-SUM($BV61:CH61)&gt;AK60+BA61,AK60+BA61-BR61,$C61-SUM($BV61:CH61))))</f>
        <v>#REF!</v>
      </c>
      <c r="CJ61" s="11">
        <f>IF(AL60&lt;=0,0,IF($C61&lt;=SUM($BV61:CI61),0,IF(BS61+$C61-SUM($BV61:CI61)&gt;AL60+BB61,AL60+BB61-BS61,$C61-SUM($BV61:CI61))))</f>
        <v>0</v>
      </c>
      <c r="CL61" s="9" t="e">
        <f t="shared" si="19"/>
        <v>#REF!</v>
      </c>
      <c r="CM61" s="9" t="e">
        <f t="shared" si="20"/>
        <v>#REF!</v>
      </c>
      <c r="CN61" s="9" t="e">
        <f t="shared" si="21"/>
        <v>#REF!</v>
      </c>
      <c r="CO61" s="9" t="e">
        <f t="shared" si="22"/>
        <v>#REF!</v>
      </c>
      <c r="CP61" s="9" t="e">
        <f t="shared" si="23"/>
        <v>#REF!</v>
      </c>
      <c r="CQ61" s="9" t="e">
        <f t="shared" si="24"/>
        <v>#REF!</v>
      </c>
      <c r="CR61" s="9" t="e">
        <f t="shared" si="25"/>
        <v>#REF!</v>
      </c>
      <c r="CS61" s="9" t="e">
        <f t="shared" si="26"/>
        <v>#REF!</v>
      </c>
      <c r="CT61" s="9" t="e">
        <f t="shared" si="27"/>
        <v>#REF!</v>
      </c>
      <c r="CU61" s="9" t="e">
        <f t="shared" si="28"/>
        <v>#REF!</v>
      </c>
      <c r="CV61" s="9" t="e">
        <f t="shared" si="29"/>
        <v>#REF!</v>
      </c>
      <c r="CW61" s="9" t="e">
        <f t="shared" si="30"/>
        <v>#REF!</v>
      </c>
      <c r="CX61" s="9" t="e">
        <f t="shared" si="31"/>
        <v>#REF!</v>
      </c>
      <c r="CY61" s="9" t="e">
        <f t="shared" si="32"/>
        <v>#REF!</v>
      </c>
      <c r="CZ61" s="9">
        <f t="shared" si="33"/>
        <v>0</v>
      </c>
    </row>
    <row r="62" spans="1:104">
      <c r="A62" s="12" t="e">
        <f t="shared" si="14"/>
        <v>#REF!</v>
      </c>
      <c r="B62" s="18" t="e">
        <f t="shared" si="15"/>
        <v>#REF!</v>
      </c>
      <c r="C62" s="16" t="e">
        <f t="shared" si="16"/>
        <v>#REF!</v>
      </c>
      <c r="D62" s="13"/>
      <c r="E62" s="25" t="e">
        <f>+#REF!</f>
        <v>#REF!</v>
      </c>
      <c r="F62" s="21"/>
      <c r="G62" s="9"/>
      <c r="H62" s="21" t="e">
        <f t="shared" si="4"/>
        <v>#REF!</v>
      </c>
      <c r="I62" s="21" t="e">
        <f t="shared" si="38"/>
        <v>#REF!</v>
      </c>
      <c r="J62" s="21" t="e">
        <f t="shared" si="38"/>
        <v>#REF!</v>
      </c>
      <c r="K62" s="21" t="e">
        <f t="shared" si="38"/>
        <v>#REF!</v>
      </c>
      <c r="L62" s="21" t="e">
        <f t="shared" si="38"/>
        <v>#REF!</v>
      </c>
      <c r="M62" s="21" t="e">
        <f t="shared" si="38"/>
        <v>#REF!</v>
      </c>
      <c r="N62" s="21" t="e">
        <f t="shared" si="42"/>
        <v>#REF!</v>
      </c>
      <c r="O62" s="21" t="e">
        <f t="shared" si="42"/>
        <v>#REF!</v>
      </c>
      <c r="P62" s="21" t="e">
        <f t="shared" si="42"/>
        <v>#REF!</v>
      </c>
      <c r="Q62" s="21" t="e">
        <f t="shared" si="42"/>
        <v>#REF!</v>
      </c>
      <c r="R62" s="21" t="e">
        <f t="shared" si="42"/>
        <v>#REF!</v>
      </c>
      <c r="S62" s="21" t="e">
        <f t="shared" si="42"/>
        <v>#REF!</v>
      </c>
      <c r="T62" s="21" t="e">
        <f t="shared" si="42"/>
        <v>#REF!</v>
      </c>
      <c r="U62" s="21" t="e">
        <f t="shared" si="42"/>
        <v>#REF!</v>
      </c>
      <c r="V62" s="21">
        <f t="shared" si="42"/>
        <v>0</v>
      </c>
      <c r="X62" s="14" t="e">
        <f t="shared" si="6"/>
        <v>#REF!</v>
      </c>
      <c r="Y62" s="14" t="e">
        <f t="shared" si="39"/>
        <v>#REF!</v>
      </c>
      <c r="Z62" s="14" t="e">
        <f t="shared" si="39"/>
        <v>#REF!</v>
      </c>
      <c r="AA62" s="14" t="e">
        <f t="shared" si="39"/>
        <v>#REF!</v>
      </c>
      <c r="AB62" s="14" t="e">
        <f t="shared" si="39"/>
        <v>#REF!</v>
      </c>
      <c r="AC62" s="14" t="e">
        <f t="shared" si="39"/>
        <v>#REF!</v>
      </c>
      <c r="AD62" s="14" t="e">
        <f t="shared" si="39"/>
        <v>#REF!</v>
      </c>
      <c r="AE62" s="14" t="e">
        <f t="shared" si="39"/>
        <v>#REF!</v>
      </c>
      <c r="AF62" s="14" t="e">
        <f t="shared" si="39"/>
        <v>#REF!</v>
      </c>
      <c r="AG62" s="14" t="e">
        <f t="shared" si="39"/>
        <v>#REF!</v>
      </c>
      <c r="AH62" s="14" t="e">
        <f t="shared" si="39"/>
        <v>#REF!</v>
      </c>
      <c r="AI62" s="14" t="e">
        <f t="shared" si="39"/>
        <v>#REF!</v>
      </c>
      <c r="AJ62" s="14" t="e">
        <f t="shared" si="39"/>
        <v>#REF!</v>
      </c>
      <c r="AK62" s="14" t="e">
        <f t="shared" si="39"/>
        <v>#REF!</v>
      </c>
      <c r="AL62" s="14">
        <f t="shared" si="39"/>
        <v>0</v>
      </c>
      <c r="AN62" s="8" t="e">
        <f t="shared" si="8"/>
        <v>#REF!</v>
      </c>
      <c r="AO62" s="8" t="e">
        <f t="shared" si="40"/>
        <v>#REF!</v>
      </c>
      <c r="AP62" s="8" t="e">
        <f t="shared" si="40"/>
        <v>#REF!</v>
      </c>
      <c r="AQ62" s="8" t="e">
        <f t="shared" si="40"/>
        <v>#REF!</v>
      </c>
      <c r="AR62" s="8" t="e">
        <f t="shared" si="40"/>
        <v>#REF!</v>
      </c>
      <c r="AS62" s="8" t="e">
        <f t="shared" si="40"/>
        <v>#REF!</v>
      </c>
      <c r="AT62" s="8" t="e">
        <f t="shared" si="40"/>
        <v>#REF!</v>
      </c>
      <c r="AU62" s="8" t="e">
        <f t="shared" si="40"/>
        <v>#REF!</v>
      </c>
      <c r="AV62" s="8" t="e">
        <f t="shared" si="40"/>
        <v>#REF!</v>
      </c>
      <c r="AW62" s="8" t="e">
        <f t="shared" si="40"/>
        <v>#REF!</v>
      </c>
      <c r="AX62" s="8" t="e">
        <f t="shared" si="40"/>
        <v>#REF!</v>
      </c>
      <c r="AY62" s="8" t="e">
        <f t="shared" si="40"/>
        <v>#REF!</v>
      </c>
      <c r="AZ62" s="8" t="e">
        <f t="shared" si="40"/>
        <v>#REF!</v>
      </c>
      <c r="BA62" s="8" t="e">
        <f t="shared" si="40"/>
        <v>#REF!</v>
      </c>
      <c r="BB62" s="8" t="e">
        <f t="shared" si="40"/>
        <v>#REF!</v>
      </c>
      <c r="BC62" s="8" t="e">
        <f t="shared" si="17"/>
        <v>#REF!</v>
      </c>
      <c r="BE62" s="21" t="e">
        <f t="shared" si="10"/>
        <v>#REF!</v>
      </c>
      <c r="BF62" s="21" t="e">
        <f t="shared" si="41"/>
        <v>#REF!</v>
      </c>
      <c r="BG62" s="21" t="e">
        <f t="shared" si="41"/>
        <v>#REF!</v>
      </c>
      <c r="BH62" s="21" t="e">
        <f t="shared" si="41"/>
        <v>#REF!</v>
      </c>
      <c r="BI62" s="21" t="e">
        <f t="shared" si="41"/>
        <v>#REF!</v>
      </c>
      <c r="BJ62" s="21" t="e">
        <f t="shared" si="41"/>
        <v>#REF!</v>
      </c>
      <c r="BK62" s="21" t="e">
        <f t="shared" si="41"/>
        <v>#REF!</v>
      </c>
      <c r="BL62" s="21" t="e">
        <f t="shared" si="41"/>
        <v>#REF!</v>
      </c>
      <c r="BM62" s="21" t="e">
        <f t="shared" si="41"/>
        <v>#REF!</v>
      </c>
      <c r="BN62" s="21" t="e">
        <f t="shared" si="41"/>
        <v>#REF!</v>
      </c>
      <c r="BO62" s="21" t="e">
        <f t="shared" si="41"/>
        <v>#REF!</v>
      </c>
      <c r="BP62" s="21" t="e">
        <f t="shared" si="41"/>
        <v>#REF!</v>
      </c>
      <c r="BQ62" s="21" t="e">
        <f t="shared" si="41"/>
        <v>#REF!</v>
      </c>
      <c r="BR62" s="21" t="e">
        <f t="shared" si="41"/>
        <v>#REF!</v>
      </c>
      <c r="BS62" s="21">
        <f t="shared" si="41"/>
        <v>0</v>
      </c>
      <c r="BT62" s="21" t="e">
        <f t="shared" si="18"/>
        <v>#REF!</v>
      </c>
      <c r="BV62" s="9" t="e">
        <f t="shared" si="12"/>
        <v>#REF!</v>
      </c>
      <c r="BW62" s="11" t="e">
        <f>IF(Y61&lt;=0,0,IF($C62&lt;=SUM($BV62:BV62),0,IF(BF62+$C62-SUM($BV62:BV62)&gt;Y61+AO62,Y61+AO62-BF62,$C62-SUM($BV62:BV62))))</f>
        <v>#REF!</v>
      </c>
      <c r="BX62" s="11" t="e">
        <f>IF(Z61&lt;=0,0,IF($C62&lt;=SUM($BV62:BW62),0,IF(BG62+$C62-SUM($BV62:BW62)&gt;Z61+AP62,Z61+AP62-BG62,$C62-SUM($BV62:BW62))))</f>
        <v>#REF!</v>
      </c>
      <c r="BY62" s="11" t="e">
        <f>IF(AA61&lt;=0,0,IF($C62&lt;=SUM($BV62:BX62),0,IF(BH62+$C62-SUM($BV62:BX62)&gt;AA61+AQ62,AA61+AQ62-BH62,$C62-SUM($BV62:BX62))))</f>
        <v>#REF!</v>
      </c>
      <c r="BZ62" s="11" t="e">
        <f>IF(AB61&lt;=0,0,IF($C62&lt;=SUM($BV62:BY62),0,IF(BI62+$C62-SUM($BV62:BY62)&gt;AB61+AR62,AB61+AR62-BI62,$C62-SUM($BV62:BY62))))</f>
        <v>#REF!</v>
      </c>
      <c r="CA62" s="11" t="e">
        <f>IF(AC61&lt;=0,0,IF($C62&lt;=SUM($BV62:BZ62),0,IF(BJ62+$C62-SUM($BV62:BZ62)&gt;AC61+AS62,AC61+AS62-BJ62,$C62-SUM($BV62:BZ62))))</f>
        <v>#REF!</v>
      </c>
      <c r="CB62" s="11" t="e">
        <f>IF(AD61&lt;=0,0,IF($C62&lt;=SUM($BV62:CA62),0,IF(BK62+$C62-SUM($BV62:CA62)&gt;AD61+AT62,AD61+AT62-BK62,$C62-SUM($BV62:CA62))))</f>
        <v>#REF!</v>
      </c>
      <c r="CC62" s="11" t="e">
        <f>IF(AE61&lt;=0,0,IF($C62&lt;=SUM($BV62:CB62),0,IF(BL62+$C62-SUM($BV62:CB62)&gt;AE61+AU62,AE61+AU62-BL62,$C62-SUM($BV62:CB62))))</f>
        <v>#REF!</v>
      </c>
      <c r="CD62" s="11" t="e">
        <f>IF(AF61&lt;=0,0,IF($C62&lt;=SUM($BV62:CC62),0,IF(BM62+$C62-SUM($BV62:CC62)&gt;AF61+AV62,AF61+AV62-BM62,$C62-SUM($BV62:CC62))))</f>
        <v>#REF!</v>
      </c>
      <c r="CE62" s="11" t="e">
        <f>IF(AG61&lt;=0,0,IF($C62&lt;=SUM($BV62:CD62),0,IF(BN62+$C62-SUM($BV62:CD62)&gt;AG61+AW62,AG61+AW62-BN62,$C62-SUM($BV62:CD62))))</f>
        <v>#REF!</v>
      </c>
      <c r="CF62" s="11" t="e">
        <f>IF(AH61&lt;=0,0,IF($C62&lt;=SUM($BV62:CE62),0,IF(BO62+$C62-SUM($BV62:CE62)&gt;AH61+AX62,AH61+AX62-BO62,$C62-SUM($BV62:CE62))))</f>
        <v>#REF!</v>
      </c>
      <c r="CG62" s="11" t="e">
        <f>IF(AI61&lt;=0,0,IF($C62&lt;=SUM($BV62:CF62),0,IF(BP62+$C62-SUM($BV62:CF62)&gt;AI61+AY62,AI61+AY62-BP62,$C62-SUM($BV62:CF62))))</f>
        <v>#REF!</v>
      </c>
      <c r="CH62" s="11" t="e">
        <f>IF(AJ61&lt;=0,0,IF($C62&lt;=SUM($BV62:CG62),0,IF(BQ62+$C62-SUM($BV62:CG62)&gt;AJ61+AZ62,AJ61+AZ62-BQ62,$C62-SUM($BV62:CG62))))</f>
        <v>#REF!</v>
      </c>
      <c r="CI62" s="11" t="e">
        <f>IF(AK61&lt;=0,0,IF($C62&lt;=SUM($BV62:CH62),0,IF(BR62+$C62-SUM($BV62:CH62)&gt;AK61+BA62,AK61+BA62-BR62,$C62-SUM($BV62:CH62))))</f>
        <v>#REF!</v>
      </c>
      <c r="CJ62" s="11">
        <f>IF(AL61&lt;=0,0,IF($C62&lt;=SUM($BV62:CI62),0,IF(BS62+$C62-SUM($BV62:CI62)&gt;AL61+BB62,AL61+BB62-BS62,$C62-SUM($BV62:CI62))))</f>
        <v>0</v>
      </c>
      <c r="CL62" s="9" t="e">
        <f t="shared" si="19"/>
        <v>#REF!</v>
      </c>
      <c r="CM62" s="9" t="e">
        <f t="shared" si="20"/>
        <v>#REF!</v>
      </c>
      <c r="CN62" s="9" t="e">
        <f t="shared" si="21"/>
        <v>#REF!</v>
      </c>
      <c r="CO62" s="9" t="e">
        <f t="shared" si="22"/>
        <v>#REF!</v>
      </c>
      <c r="CP62" s="9" t="e">
        <f t="shared" si="23"/>
        <v>#REF!</v>
      </c>
      <c r="CQ62" s="9" t="e">
        <f t="shared" si="24"/>
        <v>#REF!</v>
      </c>
      <c r="CR62" s="9" t="e">
        <f t="shared" si="25"/>
        <v>#REF!</v>
      </c>
      <c r="CS62" s="9" t="e">
        <f t="shared" si="26"/>
        <v>#REF!</v>
      </c>
      <c r="CT62" s="9" t="e">
        <f t="shared" si="27"/>
        <v>#REF!</v>
      </c>
      <c r="CU62" s="9" t="e">
        <f t="shared" si="28"/>
        <v>#REF!</v>
      </c>
      <c r="CV62" s="9" t="e">
        <f t="shared" si="29"/>
        <v>#REF!</v>
      </c>
      <c r="CW62" s="9" t="e">
        <f t="shared" si="30"/>
        <v>#REF!</v>
      </c>
      <c r="CX62" s="9" t="e">
        <f t="shared" si="31"/>
        <v>#REF!</v>
      </c>
      <c r="CY62" s="9" t="e">
        <f t="shared" si="32"/>
        <v>#REF!</v>
      </c>
      <c r="CZ62" s="9">
        <f t="shared" si="33"/>
        <v>0</v>
      </c>
    </row>
    <row r="63" spans="1:104">
      <c r="A63" s="12" t="e">
        <f t="shared" si="14"/>
        <v>#REF!</v>
      </c>
      <c r="B63" s="18" t="e">
        <f t="shared" si="15"/>
        <v>#REF!</v>
      </c>
      <c r="C63" s="16" t="e">
        <f t="shared" si="16"/>
        <v>#REF!</v>
      </c>
      <c r="D63" s="13"/>
      <c r="E63" s="25" t="e">
        <f>+#REF!</f>
        <v>#REF!</v>
      </c>
      <c r="F63" s="21"/>
      <c r="G63" s="9"/>
      <c r="H63" s="21" t="e">
        <f t="shared" si="4"/>
        <v>#REF!</v>
      </c>
      <c r="I63" s="21" t="e">
        <f t="shared" si="38"/>
        <v>#REF!</v>
      </c>
      <c r="J63" s="21" t="e">
        <f t="shared" si="38"/>
        <v>#REF!</v>
      </c>
      <c r="K63" s="21" t="e">
        <f t="shared" si="38"/>
        <v>#REF!</v>
      </c>
      <c r="L63" s="21" t="e">
        <f t="shared" si="38"/>
        <v>#REF!</v>
      </c>
      <c r="M63" s="21" t="e">
        <f t="shared" si="38"/>
        <v>#REF!</v>
      </c>
      <c r="N63" s="21" t="e">
        <f t="shared" si="42"/>
        <v>#REF!</v>
      </c>
      <c r="O63" s="21" t="e">
        <f t="shared" si="42"/>
        <v>#REF!</v>
      </c>
      <c r="P63" s="21" t="e">
        <f t="shared" si="42"/>
        <v>#REF!</v>
      </c>
      <c r="Q63" s="21" t="e">
        <f t="shared" si="42"/>
        <v>#REF!</v>
      </c>
      <c r="R63" s="21" t="e">
        <f t="shared" si="42"/>
        <v>#REF!</v>
      </c>
      <c r="S63" s="21" t="e">
        <f t="shared" si="42"/>
        <v>#REF!</v>
      </c>
      <c r="T63" s="21" t="e">
        <f t="shared" si="42"/>
        <v>#REF!</v>
      </c>
      <c r="U63" s="21" t="e">
        <f t="shared" si="42"/>
        <v>#REF!</v>
      </c>
      <c r="V63" s="21">
        <f t="shared" si="42"/>
        <v>0</v>
      </c>
      <c r="X63" s="14" t="e">
        <f t="shared" si="6"/>
        <v>#REF!</v>
      </c>
      <c r="Y63" s="14" t="e">
        <f t="shared" si="39"/>
        <v>#REF!</v>
      </c>
      <c r="Z63" s="14" t="e">
        <f t="shared" si="39"/>
        <v>#REF!</v>
      </c>
      <c r="AA63" s="14" t="e">
        <f t="shared" si="39"/>
        <v>#REF!</v>
      </c>
      <c r="AB63" s="14" t="e">
        <f t="shared" si="39"/>
        <v>#REF!</v>
      </c>
      <c r="AC63" s="14" t="e">
        <f t="shared" si="39"/>
        <v>#REF!</v>
      </c>
      <c r="AD63" s="14" t="e">
        <f t="shared" si="39"/>
        <v>#REF!</v>
      </c>
      <c r="AE63" s="14" t="e">
        <f t="shared" si="39"/>
        <v>#REF!</v>
      </c>
      <c r="AF63" s="14" t="e">
        <f t="shared" si="39"/>
        <v>#REF!</v>
      </c>
      <c r="AG63" s="14" t="e">
        <f t="shared" si="39"/>
        <v>#REF!</v>
      </c>
      <c r="AH63" s="14" t="e">
        <f t="shared" si="39"/>
        <v>#REF!</v>
      </c>
      <c r="AI63" s="14" t="e">
        <f t="shared" si="39"/>
        <v>#REF!</v>
      </c>
      <c r="AJ63" s="14" t="e">
        <f t="shared" si="39"/>
        <v>#REF!</v>
      </c>
      <c r="AK63" s="14" t="e">
        <f t="shared" si="39"/>
        <v>#REF!</v>
      </c>
      <c r="AL63" s="14">
        <f t="shared" si="39"/>
        <v>0</v>
      </c>
      <c r="AN63" s="8" t="e">
        <f t="shared" si="8"/>
        <v>#REF!</v>
      </c>
      <c r="AO63" s="8" t="e">
        <f t="shared" si="40"/>
        <v>#REF!</v>
      </c>
      <c r="AP63" s="8" t="e">
        <f t="shared" si="40"/>
        <v>#REF!</v>
      </c>
      <c r="AQ63" s="8" t="e">
        <f t="shared" si="40"/>
        <v>#REF!</v>
      </c>
      <c r="AR63" s="8" t="e">
        <f t="shared" si="40"/>
        <v>#REF!</v>
      </c>
      <c r="AS63" s="8" t="e">
        <f t="shared" si="40"/>
        <v>#REF!</v>
      </c>
      <c r="AT63" s="8" t="e">
        <f t="shared" si="40"/>
        <v>#REF!</v>
      </c>
      <c r="AU63" s="8" t="e">
        <f t="shared" si="40"/>
        <v>#REF!</v>
      </c>
      <c r="AV63" s="8" t="e">
        <f t="shared" si="40"/>
        <v>#REF!</v>
      </c>
      <c r="AW63" s="8" t="e">
        <f t="shared" si="40"/>
        <v>#REF!</v>
      </c>
      <c r="AX63" s="8" t="e">
        <f t="shared" si="40"/>
        <v>#REF!</v>
      </c>
      <c r="AY63" s="8" t="e">
        <f t="shared" si="40"/>
        <v>#REF!</v>
      </c>
      <c r="AZ63" s="8" t="e">
        <f t="shared" si="40"/>
        <v>#REF!</v>
      </c>
      <c r="BA63" s="8" t="e">
        <f t="shared" si="40"/>
        <v>#REF!</v>
      </c>
      <c r="BB63" s="8" t="e">
        <f t="shared" si="40"/>
        <v>#REF!</v>
      </c>
      <c r="BC63" s="8" t="e">
        <f t="shared" si="17"/>
        <v>#REF!</v>
      </c>
      <c r="BE63" s="21" t="e">
        <f t="shared" si="10"/>
        <v>#REF!</v>
      </c>
      <c r="BF63" s="21" t="e">
        <f t="shared" si="41"/>
        <v>#REF!</v>
      </c>
      <c r="BG63" s="21" t="e">
        <f t="shared" si="41"/>
        <v>#REF!</v>
      </c>
      <c r="BH63" s="21" t="e">
        <f t="shared" si="41"/>
        <v>#REF!</v>
      </c>
      <c r="BI63" s="21" t="e">
        <f t="shared" si="41"/>
        <v>#REF!</v>
      </c>
      <c r="BJ63" s="21" t="e">
        <f t="shared" si="41"/>
        <v>#REF!</v>
      </c>
      <c r="BK63" s="21" t="e">
        <f t="shared" si="41"/>
        <v>#REF!</v>
      </c>
      <c r="BL63" s="21" t="e">
        <f t="shared" si="41"/>
        <v>#REF!</v>
      </c>
      <c r="BM63" s="21" t="e">
        <f t="shared" si="41"/>
        <v>#REF!</v>
      </c>
      <c r="BN63" s="21" t="e">
        <f t="shared" si="41"/>
        <v>#REF!</v>
      </c>
      <c r="BO63" s="21" t="e">
        <f t="shared" si="41"/>
        <v>#REF!</v>
      </c>
      <c r="BP63" s="21" t="e">
        <f t="shared" si="41"/>
        <v>#REF!</v>
      </c>
      <c r="BQ63" s="21" t="e">
        <f t="shared" si="41"/>
        <v>#REF!</v>
      </c>
      <c r="BR63" s="21" t="e">
        <f t="shared" si="41"/>
        <v>#REF!</v>
      </c>
      <c r="BS63" s="21">
        <f t="shared" si="41"/>
        <v>0</v>
      </c>
      <c r="BT63" s="21" t="e">
        <f t="shared" si="18"/>
        <v>#REF!</v>
      </c>
      <c r="BV63" s="9" t="e">
        <f t="shared" si="12"/>
        <v>#REF!</v>
      </c>
      <c r="BW63" s="11" t="e">
        <f>IF(Y62&lt;=0,0,IF($C63&lt;=SUM($BV63:BV63),0,IF(BF63+$C63-SUM($BV63:BV63)&gt;Y62+AO63,Y62+AO63-BF63,$C63-SUM($BV63:BV63))))</f>
        <v>#REF!</v>
      </c>
      <c r="BX63" s="11" t="e">
        <f>IF(Z62&lt;=0,0,IF($C63&lt;=SUM($BV63:BW63),0,IF(BG63+$C63-SUM($BV63:BW63)&gt;Z62+AP63,Z62+AP63-BG63,$C63-SUM($BV63:BW63))))</f>
        <v>#REF!</v>
      </c>
      <c r="BY63" s="11" t="e">
        <f>IF(AA62&lt;=0,0,IF($C63&lt;=SUM($BV63:BX63),0,IF(BH63+$C63-SUM($BV63:BX63)&gt;AA62+AQ63,AA62+AQ63-BH63,$C63-SUM($BV63:BX63))))</f>
        <v>#REF!</v>
      </c>
      <c r="BZ63" s="11" t="e">
        <f>IF(AB62&lt;=0,0,IF($C63&lt;=SUM($BV63:BY63),0,IF(BI63+$C63-SUM($BV63:BY63)&gt;AB62+AR63,AB62+AR63-BI63,$C63-SUM($BV63:BY63))))</f>
        <v>#REF!</v>
      </c>
      <c r="CA63" s="11" t="e">
        <f>IF(AC62&lt;=0,0,IF($C63&lt;=SUM($BV63:BZ63),0,IF(BJ63+$C63-SUM($BV63:BZ63)&gt;AC62+AS63,AC62+AS63-BJ63,$C63-SUM($BV63:BZ63))))</f>
        <v>#REF!</v>
      </c>
      <c r="CB63" s="11" t="e">
        <f>IF(AD62&lt;=0,0,IF($C63&lt;=SUM($BV63:CA63),0,IF(BK63+$C63-SUM($BV63:CA63)&gt;AD62+AT63,AD62+AT63-BK63,$C63-SUM($BV63:CA63))))</f>
        <v>#REF!</v>
      </c>
      <c r="CC63" s="11" t="e">
        <f>IF(AE62&lt;=0,0,IF($C63&lt;=SUM($BV63:CB63),0,IF(BL63+$C63-SUM($BV63:CB63)&gt;AE62+AU63,AE62+AU63-BL63,$C63-SUM($BV63:CB63))))</f>
        <v>#REF!</v>
      </c>
      <c r="CD63" s="11" t="e">
        <f>IF(AF62&lt;=0,0,IF($C63&lt;=SUM($BV63:CC63),0,IF(BM63+$C63-SUM($BV63:CC63)&gt;AF62+AV63,AF62+AV63-BM63,$C63-SUM($BV63:CC63))))</f>
        <v>#REF!</v>
      </c>
      <c r="CE63" s="11" t="e">
        <f>IF(AG62&lt;=0,0,IF($C63&lt;=SUM($BV63:CD63),0,IF(BN63+$C63-SUM($BV63:CD63)&gt;AG62+AW63,AG62+AW63-BN63,$C63-SUM($BV63:CD63))))</f>
        <v>#REF!</v>
      </c>
      <c r="CF63" s="11" t="e">
        <f>IF(AH62&lt;=0,0,IF($C63&lt;=SUM($BV63:CE63),0,IF(BO63+$C63-SUM($BV63:CE63)&gt;AH62+AX63,AH62+AX63-BO63,$C63-SUM($BV63:CE63))))</f>
        <v>#REF!</v>
      </c>
      <c r="CG63" s="11" t="e">
        <f>IF(AI62&lt;=0,0,IF($C63&lt;=SUM($BV63:CF63),0,IF(BP63+$C63-SUM($BV63:CF63)&gt;AI62+AY63,AI62+AY63-BP63,$C63-SUM($BV63:CF63))))</f>
        <v>#REF!</v>
      </c>
      <c r="CH63" s="11" t="e">
        <f>IF(AJ62&lt;=0,0,IF($C63&lt;=SUM($BV63:CG63),0,IF(BQ63+$C63-SUM($BV63:CG63)&gt;AJ62+AZ63,AJ62+AZ63-BQ63,$C63-SUM($BV63:CG63))))</f>
        <v>#REF!</v>
      </c>
      <c r="CI63" s="11" t="e">
        <f>IF(AK62&lt;=0,0,IF($C63&lt;=SUM($BV63:CH63),0,IF(BR63+$C63-SUM($BV63:CH63)&gt;AK62+BA63,AK62+BA63-BR63,$C63-SUM($BV63:CH63))))</f>
        <v>#REF!</v>
      </c>
      <c r="CJ63" s="11">
        <f>IF(AL62&lt;=0,0,IF($C63&lt;=SUM($BV63:CI63),0,IF(BS63+$C63-SUM($BV63:CI63)&gt;AL62+BB63,AL62+BB63-BS63,$C63-SUM($BV63:CI63))))</f>
        <v>0</v>
      </c>
      <c r="CL63" s="9" t="e">
        <f t="shared" si="19"/>
        <v>#REF!</v>
      </c>
      <c r="CM63" s="9" t="e">
        <f t="shared" si="20"/>
        <v>#REF!</v>
      </c>
      <c r="CN63" s="9" t="e">
        <f t="shared" si="21"/>
        <v>#REF!</v>
      </c>
      <c r="CO63" s="9" t="e">
        <f t="shared" si="22"/>
        <v>#REF!</v>
      </c>
      <c r="CP63" s="9" t="e">
        <f t="shared" si="23"/>
        <v>#REF!</v>
      </c>
      <c r="CQ63" s="9" t="e">
        <f t="shared" si="24"/>
        <v>#REF!</v>
      </c>
      <c r="CR63" s="9" t="e">
        <f t="shared" si="25"/>
        <v>#REF!</v>
      </c>
      <c r="CS63" s="9" t="e">
        <f t="shared" si="26"/>
        <v>#REF!</v>
      </c>
      <c r="CT63" s="9" t="e">
        <f t="shared" si="27"/>
        <v>#REF!</v>
      </c>
      <c r="CU63" s="9" t="e">
        <f t="shared" si="28"/>
        <v>#REF!</v>
      </c>
      <c r="CV63" s="9" t="e">
        <f t="shared" si="29"/>
        <v>#REF!</v>
      </c>
      <c r="CW63" s="9" t="e">
        <f t="shared" si="30"/>
        <v>#REF!</v>
      </c>
      <c r="CX63" s="9" t="e">
        <f t="shared" si="31"/>
        <v>#REF!</v>
      </c>
      <c r="CY63" s="9" t="e">
        <f t="shared" si="32"/>
        <v>#REF!</v>
      </c>
      <c r="CZ63" s="9">
        <f t="shared" si="33"/>
        <v>0</v>
      </c>
    </row>
    <row r="64" spans="1:104">
      <c r="A64" s="12" t="e">
        <f t="shared" si="14"/>
        <v>#REF!</v>
      </c>
      <c r="B64" s="18" t="e">
        <f t="shared" si="15"/>
        <v>#REF!</v>
      </c>
      <c r="C64" s="16" t="e">
        <f t="shared" si="16"/>
        <v>#REF!</v>
      </c>
      <c r="D64" s="13"/>
      <c r="E64" s="25" t="e">
        <f>+#REF!</f>
        <v>#REF!</v>
      </c>
      <c r="F64" s="21"/>
      <c r="G64" s="9"/>
      <c r="H64" s="21" t="e">
        <f t="shared" si="4"/>
        <v>#REF!</v>
      </c>
      <c r="I64" s="21" t="e">
        <f t="shared" si="38"/>
        <v>#REF!</v>
      </c>
      <c r="J64" s="21" t="e">
        <f t="shared" si="38"/>
        <v>#REF!</v>
      </c>
      <c r="K64" s="21" t="e">
        <f t="shared" si="38"/>
        <v>#REF!</v>
      </c>
      <c r="L64" s="21" t="e">
        <f t="shared" si="38"/>
        <v>#REF!</v>
      </c>
      <c r="M64" s="21" t="e">
        <f t="shared" si="38"/>
        <v>#REF!</v>
      </c>
      <c r="N64" s="21" t="e">
        <f t="shared" si="42"/>
        <v>#REF!</v>
      </c>
      <c r="O64" s="21" t="e">
        <f t="shared" si="42"/>
        <v>#REF!</v>
      </c>
      <c r="P64" s="21" t="e">
        <f t="shared" si="42"/>
        <v>#REF!</v>
      </c>
      <c r="Q64" s="21" t="e">
        <f t="shared" si="42"/>
        <v>#REF!</v>
      </c>
      <c r="R64" s="21" t="e">
        <f t="shared" si="42"/>
        <v>#REF!</v>
      </c>
      <c r="S64" s="21" t="e">
        <f t="shared" si="42"/>
        <v>#REF!</v>
      </c>
      <c r="T64" s="21" t="e">
        <f t="shared" si="42"/>
        <v>#REF!</v>
      </c>
      <c r="U64" s="21" t="e">
        <f t="shared" si="42"/>
        <v>#REF!</v>
      </c>
      <c r="V64" s="21">
        <f t="shared" si="42"/>
        <v>0</v>
      </c>
      <c r="X64" s="14" t="e">
        <f t="shared" si="6"/>
        <v>#REF!</v>
      </c>
      <c r="Y64" s="14" t="e">
        <f t="shared" ref="Y64:AL79" si="43">IF(I$9=0,0,ROUND(Y63-(I64-AO64),2))</f>
        <v>#REF!</v>
      </c>
      <c r="Z64" s="14" t="e">
        <f t="shared" si="43"/>
        <v>#REF!</v>
      </c>
      <c r="AA64" s="14" t="e">
        <f t="shared" si="43"/>
        <v>#REF!</v>
      </c>
      <c r="AB64" s="14" t="e">
        <f t="shared" si="43"/>
        <v>#REF!</v>
      </c>
      <c r="AC64" s="14" t="e">
        <f t="shared" si="43"/>
        <v>#REF!</v>
      </c>
      <c r="AD64" s="14" t="e">
        <f t="shared" si="43"/>
        <v>#REF!</v>
      </c>
      <c r="AE64" s="14" t="e">
        <f t="shared" si="43"/>
        <v>#REF!</v>
      </c>
      <c r="AF64" s="14" t="e">
        <f t="shared" si="43"/>
        <v>#REF!</v>
      </c>
      <c r="AG64" s="14" t="e">
        <f t="shared" si="43"/>
        <v>#REF!</v>
      </c>
      <c r="AH64" s="14" t="e">
        <f t="shared" si="43"/>
        <v>#REF!</v>
      </c>
      <c r="AI64" s="14" t="e">
        <f t="shared" si="43"/>
        <v>#REF!</v>
      </c>
      <c r="AJ64" s="14" t="e">
        <f t="shared" si="43"/>
        <v>#REF!</v>
      </c>
      <c r="AK64" s="14" t="e">
        <f t="shared" si="43"/>
        <v>#REF!</v>
      </c>
      <c r="AL64" s="14">
        <f t="shared" si="43"/>
        <v>0</v>
      </c>
      <c r="AN64" s="8" t="e">
        <f t="shared" si="8"/>
        <v>#REF!</v>
      </c>
      <c r="AO64" s="8" t="e">
        <f t="shared" si="40"/>
        <v>#REF!</v>
      </c>
      <c r="AP64" s="8" t="e">
        <f t="shared" si="40"/>
        <v>#REF!</v>
      </c>
      <c r="AQ64" s="8" t="e">
        <f t="shared" si="40"/>
        <v>#REF!</v>
      </c>
      <c r="AR64" s="8" t="e">
        <f t="shared" si="40"/>
        <v>#REF!</v>
      </c>
      <c r="AS64" s="8" t="e">
        <f t="shared" si="40"/>
        <v>#REF!</v>
      </c>
      <c r="AT64" s="8" t="e">
        <f t="shared" si="40"/>
        <v>#REF!</v>
      </c>
      <c r="AU64" s="8" t="e">
        <f t="shared" si="40"/>
        <v>#REF!</v>
      </c>
      <c r="AV64" s="8" t="e">
        <f t="shared" si="40"/>
        <v>#REF!</v>
      </c>
      <c r="AW64" s="8" t="e">
        <f t="shared" si="40"/>
        <v>#REF!</v>
      </c>
      <c r="AX64" s="8" t="e">
        <f t="shared" si="40"/>
        <v>#REF!</v>
      </c>
      <c r="AY64" s="8" t="e">
        <f t="shared" si="40"/>
        <v>#REF!</v>
      </c>
      <c r="AZ64" s="8" t="e">
        <f t="shared" si="40"/>
        <v>#REF!</v>
      </c>
      <c r="BA64" s="8" t="e">
        <f t="shared" si="40"/>
        <v>#REF!</v>
      </c>
      <c r="BB64" s="8" t="e">
        <f t="shared" si="40"/>
        <v>#REF!</v>
      </c>
      <c r="BC64" s="8" t="e">
        <f t="shared" si="17"/>
        <v>#REF!</v>
      </c>
      <c r="BE64" s="21" t="e">
        <f t="shared" si="10"/>
        <v>#REF!</v>
      </c>
      <c r="BF64" s="21" t="e">
        <f t="shared" si="41"/>
        <v>#REF!</v>
      </c>
      <c r="BG64" s="21" t="e">
        <f t="shared" si="41"/>
        <v>#REF!</v>
      </c>
      <c r="BH64" s="21" t="e">
        <f t="shared" si="41"/>
        <v>#REF!</v>
      </c>
      <c r="BI64" s="21" t="e">
        <f t="shared" si="41"/>
        <v>#REF!</v>
      </c>
      <c r="BJ64" s="21" t="e">
        <f t="shared" si="41"/>
        <v>#REF!</v>
      </c>
      <c r="BK64" s="21" t="e">
        <f t="shared" si="41"/>
        <v>#REF!</v>
      </c>
      <c r="BL64" s="21" t="e">
        <f t="shared" si="41"/>
        <v>#REF!</v>
      </c>
      <c r="BM64" s="21" t="e">
        <f t="shared" si="41"/>
        <v>#REF!</v>
      </c>
      <c r="BN64" s="21" t="e">
        <f t="shared" si="41"/>
        <v>#REF!</v>
      </c>
      <c r="BO64" s="21" t="e">
        <f t="shared" si="41"/>
        <v>#REF!</v>
      </c>
      <c r="BP64" s="21" t="e">
        <f t="shared" si="41"/>
        <v>#REF!</v>
      </c>
      <c r="BQ64" s="21" t="e">
        <f t="shared" si="41"/>
        <v>#REF!</v>
      </c>
      <c r="BR64" s="21" t="e">
        <f t="shared" si="41"/>
        <v>#REF!</v>
      </c>
      <c r="BS64" s="21">
        <f t="shared" si="41"/>
        <v>0</v>
      </c>
      <c r="BT64" s="21" t="e">
        <f t="shared" si="18"/>
        <v>#REF!</v>
      </c>
      <c r="BV64" s="9" t="e">
        <f t="shared" si="12"/>
        <v>#REF!</v>
      </c>
      <c r="BW64" s="11" t="e">
        <f>IF(Y63&lt;=0,0,IF($C64&lt;=SUM($BV64:BV64),0,IF(BF64+$C64-SUM($BV64:BV64)&gt;Y63+AO64,Y63+AO64-BF64,$C64-SUM($BV64:BV64))))</f>
        <v>#REF!</v>
      </c>
      <c r="BX64" s="11" t="e">
        <f>IF(Z63&lt;=0,0,IF($C64&lt;=SUM($BV64:BW64),0,IF(BG64+$C64-SUM($BV64:BW64)&gt;Z63+AP64,Z63+AP64-BG64,$C64-SUM($BV64:BW64))))</f>
        <v>#REF!</v>
      </c>
      <c r="BY64" s="11" t="e">
        <f>IF(AA63&lt;=0,0,IF($C64&lt;=SUM($BV64:BX64),0,IF(BH64+$C64-SUM($BV64:BX64)&gt;AA63+AQ64,AA63+AQ64-BH64,$C64-SUM($BV64:BX64))))</f>
        <v>#REF!</v>
      </c>
      <c r="BZ64" s="11" t="e">
        <f>IF(AB63&lt;=0,0,IF($C64&lt;=SUM($BV64:BY64),0,IF(BI64+$C64-SUM($BV64:BY64)&gt;AB63+AR64,AB63+AR64-BI64,$C64-SUM($BV64:BY64))))</f>
        <v>#REF!</v>
      </c>
      <c r="CA64" s="11" t="e">
        <f>IF(AC63&lt;=0,0,IF($C64&lt;=SUM($BV64:BZ64),0,IF(BJ64+$C64-SUM($BV64:BZ64)&gt;AC63+AS64,AC63+AS64-BJ64,$C64-SUM($BV64:BZ64))))</f>
        <v>#REF!</v>
      </c>
      <c r="CB64" s="11" t="e">
        <f>IF(AD63&lt;=0,0,IF($C64&lt;=SUM($BV64:CA64),0,IF(BK64+$C64-SUM($BV64:CA64)&gt;AD63+AT64,AD63+AT64-BK64,$C64-SUM($BV64:CA64))))</f>
        <v>#REF!</v>
      </c>
      <c r="CC64" s="11" t="e">
        <f>IF(AE63&lt;=0,0,IF($C64&lt;=SUM($BV64:CB64),0,IF(BL64+$C64-SUM($BV64:CB64)&gt;AE63+AU64,AE63+AU64-BL64,$C64-SUM($BV64:CB64))))</f>
        <v>#REF!</v>
      </c>
      <c r="CD64" s="11" t="e">
        <f>IF(AF63&lt;=0,0,IF($C64&lt;=SUM($BV64:CC64),0,IF(BM64+$C64-SUM($BV64:CC64)&gt;AF63+AV64,AF63+AV64-BM64,$C64-SUM($BV64:CC64))))</f>
        <v>#REF!</v>
      </c>
      <c r="CE64" s="11" t="e">
        <f>IF(AG63&lt;=0,0,IF($C64&lt;=SUM($BV64:CD64),0,IF(BN64+$C64-SUM($BV64:CD64)&gt;AG63+AW64,AG63+AW64-BN64,$C64-SUM($BV64:CD64))))</f>
        <v>#REF!</v>
      </c>
      <c r="CF64" s="11" t="e">
        <f>IF(AH63&lt;=0,0,IF($C64&lt;=SUM($BV64:CE64),0,IF(BO64+$C64-SUM($BV64:CE64)&gt;AH63+AX64,AH63+AX64-BO64,$C64-SUM($BV64:CE64))))</f>
        <v>#REF!</v>
      </c>
      <c r="CG64" s="11" t="e">
        <f>IF(AI63&lt;=0,0,IF($C64&lt;=SUM($BV64:CF64),0,IF(BP64+$C64-SUM($BV64:CF64)&gt;AI63+AY64,AI63+AY64-BP64,$C64-SUM($BV64:CF64))))</f>
        <v>#REF!</v>
      </c>
      <c r="CH64" s="11" t="e">
        <f>IF(AJ63&lt;=0,0,IF($C64&lt;=SUM($BV64:CG64),0,IF(BQ64+$C64-SUM($BV64:CG64)&gt;AJ63+AZ64,AJ63+AZ64-BQ64,$C64-SUM($BV64:CG64))))</f>
        <v>#REF!</v>
      </c>
      <c r="CI64" s="11" t="e">
        <f>IF(AK63&lt;=0,0,IF($C64&lt;=SUM($BV64:CH64),0,IF(BR64+$C64-SUM($BV64:CH64)&gt;AK63+BA64,AK63+BA64-BR64,$C64-SUM($BV64:CH64))))</f>
        <v>#REF!</v>
      </c>
      <c r="CJ64" s="11">
        <f>IF(AL63&lt;=0,0,IF($C64&lt;=SUM($BV64:CI64),0,IF(BS64+$C64-SUM($BV64:CI64)&gt;AL63+BB64,AL63+BB64-BS64,$C64-SUM($BV64:CI64))))</f>
        <v>0</v>
      </c>
      <c r="CL64" s="9" t="e">
        <f t="shared" si="19"/>
        <v>#REF!</v>
      </c>
      <c r="CM64" s="9" t="e">
        <f t="shared" si="20"/>
        <v>#REF!</v>
      </c>
      <c r="CN64" s="9" t="e">
        <f t="shared" si="21"/>
        <v>#REF!</v>
      </c>
      <c r="CO64" s="9" t="e">
        <f t="shared" si="22"/>
        <v>#REF!</v>
      </c>
      <c r="CP64" s="9" t="e">
        <f t="shared" si="23"/>
        <v>#REF!</v>
      </c>
      <c r="CQ64" s="9" t="e">
        <f t="shared" si="24"/>
        <v>#REF!</v>
      </c>
      <c r="CR64" s="9" t="e">
        <f t="shared" si="25"/>
        <v>#REF!</v>
      </c>
      <c r="CS64" s="9" t="e">
        <f t="shared" si="26"/>
        <v>#REF!</v>
      </c>
      <c r="CT64" s="9" t="e">
        <f t="shared" si="27"/>
        <v>#REF!</v>
      </c>
      <c r="CU64" s="9" t="e">
        <f t="shared" si="28"/>
        <v>#REF!</v>
      </c>
      <c r="CV64" s="9" t="e">
        <f t="shared" si="29"/>
        <v>#REF!</v>
      </c>
      <c r="CW64" s="9" t="e">
        <f t="shared" si="30"/>
        <v>#REF!</v>
      </c>
      <c r="CX64" s="9" t="e">
        <f t="shared" si="31"/>
        <v>#REF!</v>
      </c>
      <c r="CY64" s="9" t="e">
        <f t="shared" si="32"/>
        <v>#REF!</v>
      </c>
      <c r="CZ64" s="9">
        <f t="shared" si="33"/>
        <v>0</v>
      </c>
    </row>
    <row r="65" spans="1:104">
      <c r="A65" s="12" t="e">
        <f t="shared" si="14"/>
        <v>#REF!</v>
      </c>
      <c r="B65" s="18" t="e">
        <f t="shared" si="15"/>
        <v>#REF!</v>
      </c>
      <c r="C65" s="16" t="e">
        <f t="shared" si="16"/>
        <v>#REF!</v>
      </c>
      <c r="D65" s="13"/>
      <c r="E65" s="25" t="e">
        <f>+#REF!</f>
        <v>#REF!</v>
      </c>
      <c r="F65" s="21"/>
      <c r="G65" s="9"/>
      <c r="H65" s="21" t="e">
        <f t="shared" si="4"/>
        <v>#REF!</v>
      </c>
      <c r="I65" s="21" t="e">
        <f t="shared" si="38"/>
        <v>#REF!</v>
      </c>
      <c r="J65" s="21" t="e">
        <f t="shared" si="38"/>
        <v>#REF!</v>
      </c>
      <c r="K65" s="21" t="e">
        <f t="shared" si="38"/>
        <v>#REF!</v>
      </c>
      <c r="L65" s="21" t="e">
        <f t="shared" si="38"/>
        <v>#REF!</v>
      </c>
      <c r="M65" s="21" t="e">
        <f t="shared" si="38"/>
        <v>#REF!</v>
      </c>
      <c r="N65" s="21" t="e">
        <f t="shared" si="42"/>
        <v>#REF!</v>
      </c>
      <c r="O65" s="21" t="e">
        <f t="shared" si="42"/>
        <v>#REF!</v>
      </c>
      <c r="P65" s="21" t="e">
        <f t="shared" si="42"/>
        <v>#REF!</v>
      </c>
      <c r="Q65" s="21" t="e">
        <f t="shared" si="42"/>
        <v>#REF!</v>
      </c>
      <c r="R65" s="21" t="e">
        <f t="shared" si="42"/>
        <v>#REF!</v>
      </c>
      <c r="S65" s="21" t="e">
        <f t="shared" si="42"/>
        <v>#REF!</v>
      </c>
      <c r="T65" s="21" t="e">
        <f t="shared" si="42"/>
        <v>#REF!</v>
      </c>
      <c r="U65" s="21" t="e">
        <f t="shared" si="42"/>
        <v>#REF!</v>
      </c>
      <c r="V65" s="21">
        <f t="shared" si="42"/>
        <v>0</v>
      </c>
      <c r="X65" s="14" t="e">
        <f t="shared" si="6"/>
        <v>#REF!</v>
      </c>
      <c r="Y65" s="14" t="e">
        <f t="shared" si="43"/>
        <v>#REF!</v>
      </c>
      <c r="Z65" s="14" t="e">
        <f t="shared" si="43"/>
        <v>#REF!</v>
      </c>
      <c r="AA65" s="14" t="e">
        <f t="shared" si="43"/>
        <v>#REF!</v>
      </c>
      <c r="AB65" s="14" t="e">
        <f t="shared" si="43"/>
        <v>#REF!</v>
      </c>
      <c r="AC65" s="14" t="e">
        <f t="shared" si="43"/>
        <v>#REF!</v>
      </c>
      <c r="AD65" s="14" t="e">
        <f t="shared" si="43"/>
        <v>#REF!</v>
      </c>
      <c r="AE65" s="14" t="e">
        <f t="shared" si="43"/>
        <v>#REF!</v>
      </c>
      <c r="AF65" s="14" t="e">
        <f t="shared" si="43"/>
        <v>#REF!</v>
      </c>
      <c r="AG65" s="14" t="e">
        <f t="shared" si="43"/>
        <v>#REF!</v>
      </c>
      <c r="AH65" s="14" t="e">
        <f t="shared" si="43"/>
        <v>#REF!</v>
      </c>
      <c r="AI65" s="14" t="e">
        <f t="shared" si="43"/>
        <v>#REF!</v>
      </c>
      <c r="AJ65" s="14" t="e">
        <f t="shared" si="43"/>
        <v>#REF!</v>
      </c>
      <c r="AK65" s="14" t="e">
        <f t="shared" si="43"/>
        <v>#REF!</v>
      </c>
      <c r="AL65" s="14">
        <f t="shared" si="43"/>
        <v>0</v>
      </c>
      <c r="AN65" s="8" t="e">
        <f t="shared" si="8"/>
        <v>#REF!</v>
      </c>
      <c r="AO65" s="8" t="e">
        <f t="shared" si="40"/>
        <v>#REF!</v>
      </c>
      <c r="AP65" s="8" t="e">
        <f t="shared" si="40"/>
        <v>#REF!</v>
      </c>
      <c r="AQ65" s="8" t="e">
        <f t="shared" si="40"/>
        <v>#REF!</v>
      </c>
      <c r="AR65" s="8" t="e">
        <f t="shared" si="40"/>
        <v>#REF!</v>
      </c>
      <c r="AS65" s="8" t="e">
        <f t="shared" si="40"/>
        <v>#REF!</v>
      </c>
      <c r="AT65" s="8" t="e">
        <f t="shared" si="40"/>
        <v>#REF!</v>
      </c>
      <c r="AU65" s="8" t="e">
        <f t="shared" si="40"/>
        <v>#REF!</v>
      </c>
      <c r="AV65" s="8" t="e">
        <f t="shared" si="40"/>
        <v>#REF!</v>
      </c>
      <c r="AW65" s="8" t="e">
        <f t="shared" si="40"/>
        <v>#REF!</v>
      </c>
      <c r="AX65" s="8" t="e">
        <f t="shared" si="40"/>
        <v>#REF!</v>
      </c>
      <c r="AY65" s="8" t="e">
        <f t="shared" si="40"/>
        <v>#REF!</v>
      </c>
      <c r="AZ65" s="8" t="e">
        <f t="shared" si="40"/>
        <v>#REF!</v>
      </c>
      <c r="BA65" s="8" t="e">
        <f t="shared" si="40"/>
        <v>#REF!</v>
      </c>
      <c r="BB65" s="8" t="e">
        <f t="shared" si="40"/>
        <v>#REF!</v>
      </c>
      <c r="BC65" s="8" t="e">
        <f t="shared" si="17"/>
        <v>#REF!</v>
      </c>
      <c r="BE65" s="21" t="e">
        <f t="shared" si="10"/>
        <v>#REF!</v>
      </c>
      <c r="BF65" s="21" t="e">
        <f t="shared" si="41"/>
        <v>#REF!</v>
      </c>
      <c r="BG65" s="21" t="e">
        <f t="shared" si="41"/>
        <v>#REF!</v>
      </c>
      <c r="BH65" s="21" t="e">
        <f t="shared" si="41"/>
        <v>#REF!</v>
      </c>
      <c r="BI65" s="21" t="e">
        <f t="shared" si="41"/>
        <v>#REF!</v>
      </c>
      <c r="BJ65" s="21" t="e">
        <f t="shared" si="41"/>
        <v>#REF!</v>
      </c>
      <c r="BK65" s="21" t="e">
        <f t="shared" si="41"/>
        <v>#REF!</v>
      </c>
      <c r="BL65" s="21" t="e">
        <f t="shared" si="41"/>
        <v>#REF!</v>
      </c>
      <c r="BM65" s="21" t="e">
        <f t="shared" si="41"/>
        <v>#REF!</v>
      </c>
      <c r="BN65" s="21" t="e">
        <f t="shared" si="41"/>
        <v>#REF!</v>
      </c>
      <c r="BO65" s="21" t="e">
        <f t="shared" si="41"/>
        <v>#REF!</v>
      </c>
      <c r="BP65" s="21" t="e">
        <f t="shared" si="41"/>
        <v>#REF!</v>
      </c>
      <c r="BQ65" s="21" t="e">
        <f t="shared" si="41"/>
        <v>#REF!</v>
      </c>
      <c r="BR65" s="21" t="e">
        <f t="shared" si="41"/>
        <v>#REF!</v>
      </c>
      <c r="BS65" s="21">
        <f t="shared" si="41"/>
        <v>0</v>
      </c>
      <c r="BT65" s="21" t="e">
        <f t="shared" si="18"/>
        <v>#REF!</v>
      </c>
      <c r="BV65" s="9" t="e">
        <f t="shared" si="12"/>
        <v>#REF!</v>
      </c>
      <c r="BW65" s="11" t="e">
        <f>IF(Y64&lt;=0,0,IF($C65&lt;=SUM($BV65:BV65),0,IF(BF65+$C65-SUM($BV65:BV65)&gt;Y64+AO65,Y64+AO65-BF65,$C65-SUM($BV65:BV65))))</f>
        <v>#REF!</v>
      </c>
      <c r="BX65" s="11" t="e">
        <f>IF(Z64&lt;=0,0,IF($C65&lt;=SUM($BV65:BW65),0,IF(BG65+$C65-SUM($BV65:BW65)&gt;Z64+AP65,Z64+AP65-BG65,$C65-SUM($BV65:BW65))))</f>
        <v>#REF!</v>
      </c>
      <c r="BY65" s="11" t="e">
        <f>IF(AA64&lt;=0,0,IF($C65&lt;=SUM($BV65:BX65),0,IF(BH65+$C65-SUM($BV65:BX65)&gt;AA64+AQ65,AA64+AQ65-BH65,$C65-SUM($BV65:BX65))))</f>
        <v>#REF!</v>
      </c>
      <c r="BZ65" s="11" t="e">
        <f>IF(AB64&lt;=0,0,IF($C65&lt;=SUM($BV65:BY65),0,IF(BI65+$C65-SUM($BV65:BY65)&gt;AB64+AR65,AB64+AR65-BI65,$C65-SUM($BV65:BY65))))</f>
        <v>#REF!</v>
      </c>
      <c r="CA65" s="11" t="e">
        <f>IF(AC64&lt;=0,0,IF($C65&lt;=SUM($BV65:BZ65),0,IF(BJ65+$C65-SUM($BV65:BZ65)&gt;AC64+AS65,AC64+AS65-BJ65,$C65-SUM($BV65:BZ65))))</f>
        <v>#REF!</v>
      </c>
      <c r="CB65" s="11" t="e">
        <f>IF(AD64&lt;=0,0,IF($C65&lt;=SUM($BV65:CA65),0,IF(BK65+$C65-SUM($BV65:CA65)&gt;AD64+AT65,AD64+AT65-BK65,$C65-SUM($BV65:CA65))))</f>
        <v>#REF!</v>
      </c>
      <c r="CC65" s="11" t="e">
        <f>IF(AE64&lt;=0,0,IF($C65&lt;=SUM($BV65:CB65),0,IF(BL65+$C65-SUM($BV65:CB65)&gt;AE64+AU65,AE64+AU65-BL65,$C65-SUM($BV65:CB65))))</f>
        <v>#REF!</v>
      </c>
      <c r="CD65" s="11" t="e">
        <f>IF(AF64&lt;=0,0,IF($C65&lt;=SUM($BV65:CC65),0,IF(BM65+$C65-SUM($BV65:CC65)&gt;AF64+AV65,AF64+AV65-BM65,$C65-SUM($BV65:CC65))))</f>
        <v>#REF!</v>
      </c>
      <c r="CE65" s="11" t="e">
        <f>IF(AG64&lt;=0,0,IF($C65&lt;=SUM($BV65:CD65),0,IF(BN65+$C65-SUM($BV65:CD65)&gt;AG64+AW65,AG64+AW65-BN65,$C65-SUM($BV65:CD65))))</f>
        <v>#REF!</v>
      </c>
      <c r="CF65" s="11" t="e">
        <f>IF(AH64&lt;=0,0,IF($C65&lt;=SUM($BV65:CE65),0,IF(BO65+$C65-SUM($BV65:CE65)&gt;AH64+AX65,AH64+AX65-BO65,$C65-SUM($BV65:CE65))))</f>
        <v>#REF!</v>
      </c>
      <c r="CG65" s="11" t="e">
        <f>IF(AI64&lt;=0,0,IF($C65&lt;=SUM($BV65:CF65),0,IF(BP65+$C65-SUM($BV65:CF65)&gt;AI64+AY65,AI64+AY65-BP65,$C65-SUM($BV65:CF65))))</f>
        <v>#REF!</v>
      </c>
      <c r="CH65" s="11" t="e">
        <f>IF(AJ64&lt;=0,0,IF($C65&lt;=SUM($BV65:CG65),0,IF(BQ65+$C65-SUM($BV65:CG65)&gt;AJ64+AZ65,AJ64+AZ65-BQ65,$C65-SUM($BV65:CG65))))</f>
        <v>#REF!</v>
      </c>
      <c r="CI65" s="11" t="e">
        <f>IF(AK64&lt;=0,0,IF($C65&lt;=SUM($BV65:CH65),0,IF(BR65+$C65-SUM($BV65:CH65)&gt;AK64+BA65,AK64+BA65-BR65,$C65-SUM($BV65:CH65))))</f>
        <v>#REF!</v>
      </c>
      <c r="CJ65" s="11">
        <f>IF(AL64&lt;=0,0,IF($C65&lt;=SUM($BV65:CI65),0,IF(BS65+$C65-SUM($BV65:CI65)&gt;AL64+BB65,AL64+BB65-BS65,$C65-SUM($BV65:CI65))))</f>
        <v>0</v>
      </c>
      <c r="CL65" s="9" t="e">
        <f t="shared" si="19"/>
        <v>#REF!</v>
      </c>
      <c r="CM65" s="9" t="e">
        <f t="shared" si="20"/>
        <v>#REF!</v>
      </c>
      <c r="CN65" s="9" t="e">
        <f t="shared" si="21"/>
        <v>#REF!</v>
      </c>
      <c r="CO65" s="9" t="e">
        <f t="shared" si="22"/>
        <v>#REF!</v>
      </c>
      <c r="CP65" s="9" t="e">
        <f t="shared" si="23"/>
        <v>#REF!</v>
      </c>
      <c r="CQ65" s="9" t="e">
        <f t="shared" si="24"/>
        <v>#REF!</v>
      </c>
      <c r="CR65" s="9" t="e">
        <f t="shared" si="25"/>
        <v>#REF!</v>
      </c>
      <c r="CS65" s="9" t="e">
        <f t="shared" si="26"/>
        <v>#REF!</v>
      </c>
      <c r="CT65" s="9" t="e">
        <f t="shared" si="27"/>
        <v>#REF!</v>
      </c>
      <c r="CU65" s="9" t="e">
        <f t="shared" si="28"/>
        <v>#REF!</v>
      </c>
      <c r="CV65" s="9" t="e">
        <f t="shared" si="29"/>
        <v>#REF!</v>
      </c>
      <c r="CW65" s="9" t="e">
        <f t="shared" si="30"/>
        <v>#REF!</v>
      </c>
      <c r="CX65" s="9" t="e">
        <f t="shared" si="31"/>
        <v>#REF!</v>
      </c>
      <c r="CY65" s="9" t="e">
        <f t="shared" si="32"/>
        <v>#REF!</v>
      </c>
      <c r="CZ65" s="9">
        <f t="shared" si="33"/>
        <v>0</v>
      </c>
    </row>
    <row r="66" spans="1:104">
      <c r="A66" s="12" t="e">
        <f t="shared" si="14"/>
        <v>#REF!</v>
      </c>
      <c r="B66" s="18" t="e">
        <f t="shared" si="15"/>
        <v>#REF!</v>
      </c>
      <c r="C66" s="16" t="e">
        <f t="shared" si="16"/>
        <v>#REF!</v>
      </c>
      <c r="D66" s="13"/>
      <c r="E66" s="25" t="e">
        <f>+#REF!</f>
        <v>#REF!</v>
      </c>
      <c r="F66" s="21"/>
      <c r="G66" s="9"/>
      <c r="H66" s="21" t="e">
        <f t="shared" si="4"/>
        <v>#REF!</v>
      </c>
      <c r="I66" s="21" t="e">
        <f t="shared" si="38"/>
        <v>#REF!</v>
      </c>
      <c r="J66" s="21" t="e">
        <f t="shared" si="38"/>
        <v>#REF!</v>
      </c>
      <c r="K66" s="21" t="e">
        <f t="shared" si="38"/>
        <v>#REF!</v>
      </c>
      <c r="L66" s="21" t="e">
        <f t="shared" si="38"/>
        <v>#REF!</v>
      </c>
      <c r="M66" s="21" t="e">
        <f t="shared" si="38"/>
        <v>#REF!</v>
      </c>
      <c r="N66" s="21" t="e">
        <f t="shared" si="42"/>
        <v>#REF!</v>
      </c>
      <c r="O66" s="21" t="e">
        <f t="shared" si="42"/>
        <v>#REF!</v>
      </c>
      <c r="P66" s="21" t="e">
        <f t="shared" si="42"/>
        <v>#REF!</v>
      </c>
      <c r="Q66" s="21" t="e">
        <f t="shared" si="42"/>
        <v>#REF!</v>
      </c>
      <c r="R66" s="21" t="e">
        <f t="shared" si="42"/>
        <v>#REF!</v>
      </c>
      <c r="S66" s="21" t="e">
        <f t="shared" si="42"/>
        <v>#REF!</v>
      </c>
      <c r="T66" s="21" t="e">
        <f t="shared" si="42"/>
        <v>#REF!</v>
      </c>
      <c r="U66" s="21" t="e">
        <f t="shared" si="42"/>
        <v>#REF!</v>
      </c>
      <c r="V66" s="21">
        <f t="shared" si="42"/>
        <v>0</v>
      </c>
      <c r="X66" s="14" t="e">
        <f t="shared" si="6"/>
        <v>#REF!</v>
      </c>
      <c r="Y66" s="14" t="e">
        <f t="shared" si="43"/>
        <v>#REF!</v>
      </c>
      <c r="Z66" s="14" t="e">
        <f t="shared" si="43"/>
        <v>#REF!</v>
      </c>
      <c r="AA66" s="14" t="e">
        <f t="shared" si="43"/>
        <v>#REF!</v>
      </c>
      <c r="AB66" s="14" t="e">
        <f t="shared" si="43"/>
        <v>#REF!</v>
      </c>
      <c r="AC66" s="14" t="e">
        <f t="shared" si="43"/>
        <v>#REF!</v>
      </c>
      <c r="AD66" s="14" t="e">
        <f t="shared" si="43"/>
        <v>#REF!</v>
      </c>
      <c r="AE66" s="14" t="e">
        <f t="shared" si="43"/>
        <v>#REF!</v>
      </c>
      <c r="AF66" s="14" t="e">
        <f t="shared" si="43"/>
        <v>#REF!</v>
      </c>
      <c r="AG66" s="14" t="e">
        <f t="shared" si="43"/>
        <v>#REF!</v>
      </c>
      <c r="AH66" s="14" t="e">
        <f t="shared" si="43"/>
        <v>#REF!</v>
      </c>
      <c r="AI66" s="14" t="e">
        <f t="shared" si="43"/>
        <v>#REF!</v>
      </c>
      <c r="AJ66" s="14" t="e">
        <f t="shared" si="43"/>
        <v>#REF!</v>
      </c>
      <c r="AK66" s="14" t="e">
        <f t="shared" si="43"/>
        <v>#REF!</v>
      </c>
      <c r="AL66" s="14">
        <f t="shared" si="43"/>
        <v>0</v>
      </c>
      <c r="AN66" s="8" t="e">
        <f t="shared" si="8"/>
        <v>#REF!</v>
      </c>
      <c r="AO66" s="8" t="e">
        <f t="shared" ref="AO66:BB82" si="44">ROUND(+Y65*I$12/12,2)</f>
        <v>#REF!</v>
      </c>
      <c r="AP66" s="8" t="e">
        <f t="shared" si="44"/>
        <v>#REF!</v>
      </c>
      <c r="AQ66" s="8" t="e">
        <f t="shared" si="44"/>
        <v>#REF!</v>
      </c>
      <c r="AR66" s="8" t="e">
        <f t="shared" si="44"/>
        <v>#REF!</v>
      </c>
      <c r="AS66" s="8" t="e">
        <f t="shared" si="44"/>
        <v>#REF!</v>
      </c>
      <c r="AT66" s="8" t="e">
        <f t="shared" si="44"/>
        <v>#REF!</v>
      </c>
      <c r="AU66" s="8" t="e">
        <f t="shared" si="44"/>
        <v>#REF!</v>
      </c>
      <c r="AV66" s="8" t="e">
        <f t="shared" si="44"/>
        <v>#REF!</v>
      </c>
      <c r="AW66" s="8" t="e">
        <f t="shared" si="44"/>
        <v>#REF!</v>
      </c>
      <c r="AX66" s="8" t="e">
        <f t="shared" si="44"/>
        <v>#REF!</v>
      </c>
      <c r="AY66" s="8" t="e">
        <f t="shared" si="44"/>
        <v>#REF!</v>
      </c>
      <c r="AZ66" s="8" t="e">
        <f t="shared" si="44"/>
        <v>#REF!</v>
      </c>
      <c r="BA66" s="8" t="e">
        <f t="shared" si="44"/>
        <v>#REF!</v>
      </c>
      <c r="BB66" s="8" t="e">
        <f t="shared" si="44"/>
        <v>#REF!</v>
      </c>
      <c r="BC66" s="8" t="e">
        <f t="shared" si="17"/>
        <v>#REF!</v>
      </c>
      <c r="BE66" s="21" t="e">
        <f t="shared" si="10"/>
        <v>#REF!</v>
      </c>
      <c r="BF66" s="21" t="e">
        <f t="shared" ref="BF66:BS82" si="45">IF(Y65&gt;0,IF((Y65+AO66)&lt;I$11,Y65+AO66,I$11),0)</f>
        <v>#REF!</v>
      </c>
      <c r="BG66" s="21" t="e">
        <f t="shared" si="45"/>
        <v>#REF!</v>
      </c>
      <c r="BH66" s="21" t="e">
        <f t="shared" si="45"/>
        <v>#REF!</v>
      </c>
      <c r="BI66" s="21" t="e">
        <f t="shared" si="45"/>
        <v>#REF!</v>
      </c>
      <c r="BJ66" s="21" t="e">
        <f t="shared" si="45"/>
        <v>#REF!</v>
      </c>
      <c r="BK66" s="21" t="e">
        <f t="shared" si="45"/>
        <v>#REF!</v>
      </c>
      <c r="BL66" s="21" t="e">
        <f t="shared" si="45"/>
        <v>#REF!</v>
      </c>
      <c r="BM66" s="21" t="e">
        <f t="shared" si="45"/>
        <v>#REF!</v>
      </c>
      <c r="BN66" s="21" t="e">
        <f t="shared" si="45"/>
        <v>#REF!</v>
      </c>
      <c r="BO66" s="21" t="e">
        <f t="shared" si="45"/>
        <v>#REF!</v>
      </c>
      <c r="BP66" s="21" t="e">
        <f t="shared" si="45"/>
        <v>#REF!</v>
      </c>
      <c r="BQ66" s="21" t="e">
        <f t="shared" si="45"/>
        <v>#REF!</v>
      </c>
      <c r="BR66" s="21" t="e">
        <f t="shared" si="45"/>
        <v>#REF!</v>
      </c>
      <c r="BS66" s="21">
        <f t="shared" si="45"/>
        <v>0</v>
      </c>
      <c r="BT66" s="21" t="e">
        <f t="shared" si="18"/>
        <v>#REF!</v>
      </c>
      <c r="BV66" s="9" t="e">
        <f t="shared" si="12"/>
        <v>#REF!</v>
      </c>
      <c r="BW66" s="11" t="e">
        <f>IF(Y65&lt;=0,0,IF($C66&lt;=SUM($BV66:BV66),0,IF(BF66+$C66-SUM($BV66:BV66)&gt;Y65+AO66,Y65+AO66-BF66,$C66-SUM($BV66:BV66))))</f>
        <v>#REF!</v>
      </c>
      <c r="BX66" s="11" t="e">
        <f>IF(Z65&lt;=0,0,IF($C66&lt;=SUM($BV66:BW66),0,IF(BG66+$C66-SUM($BV66:BW66)&gt;Z65+AP66,Z65+AP66-BG66,$C66-SUM($BV66:BW66))))</f>
        <v>#REF!</v>
      </c>
      <c r="BY66" s="11" t="e">
        <f>IF(AA65&lt;=0,0,IF($C66&lt;=SUM($BV66:BX66),0,IF(BH66+$C66-SUM($BV66:BX66)&gt;AA65+AQ66,AA65+AQ66-BH66,$C66-SUM($BV66:BX66))))</f>
        <v>#REF!</v>
      </c>
      <c r="BZ66" s="11" t="e">
        <f>IF(AB65&lt;=0,0,IF($C66&lt;=SUM($BV66:BY66),0,IF(BI66+$C66-SUM($BV66:BY66)&gt;AB65+AR66,AB65+AR66-BI66,$C66-SUM($BV66:BY66))))</f>
        <v>#REF!</v>
      </c>
      <c r="CA66" s="11" t="e">
        <f>IF(AC65&lt;=0,0,IF($C66&lt;=SUM($BV66:BZ66),0,IF(BJ66+$C66-SUM($BV66:BZ66)&gt;AC65+AS66,AC65+AS66-BJ66,$C66-SUM($BV66:BZ66))))</f>
        <v>#REF!</v>
      </c>
      <c r="CB66" s="11" t="e">
        <f>IF(AD65&lt;=0,0,IF($C66&lt;=SUM($BV66:CA66),0,IF(BK66+$C66-SUM($BV66:CA66)&gt;AD65+AT66,AD65+AT66-BK66,$C66-SUM($BV66:CA66))))</f>
        <v>#REF!</v>
      </c>
      <c r="CC66" s="11" t="e">
        <f>IF(AE65&lt;=0,0,IF($C66&lt;=SUM($BV66:CB66),0,IF(BL66+$C66-SUM($BV66:CB66)&gt;AE65+AU66,AE65+AU66-BL66,$C66-SUM($BV66:CB66))))</f>
        <v>#REF!</v>
      </c>
      <c r="CD66" s="11" t="e">
        <f>IF(AF65&lt;=0,0,IF($C66&lt;=SUM($BV66:CC66),0,IF(BM66+$C66-SUM($BV66:CC66)&gt;AF65+AV66,AF65+AV66-BM66,$C66-SUM($BV66:CC66))))</f>
        <v>#REF!</v>
      </c>
      <c r="CE66" s="11" t="e">
        <f>IF(AG65&lt;=0,0,IF($C66&lt;=SUM($BV66:CD66),0,IF(BN66+$C66-SUM($BV66:CD66)&gt;AG65+AW66,AG65+AW66-BN66,$C66-SUM($BV66:CD66))))</f>
        <v>#REF!</v>
      </c>
      <c r="CF66" s="11" t="e">
        <f>IF(AH65&lt;=0,0,IF($C66&lt;=SUM($BV66:CE66),0,IF(BO66+$C66-SUM($BV66:CE66)&gt;AH65+AX66,AH65+AX66-BO66,$C66-SUM($BV66:CE66))))</f>
        <v>#REF!</v>
      </c>
      <c r="CG66" s="11" t="e">
        <f>IF(AI65&lt;=0,0,IF($C66&lt;=SUM($BV66:CF66),0,IF(BP66+$C66-SUM($BV66:CF66)&gt;AI65+AY66,AI65+AY66-BP66,$C66-SUM($BV66:CF66))))</f>
        <v>#REF!</v>
      </c>
      <c r="CH66" s="11" t="e">
        <f>IF(AJ65&lt;=0,0,IF($C66&lt;=SUM($BV66:CG66),0,IF(BQ66+$C66-SUM($BV66:CG66)&gt;AJ65+AZ66,AJ65+AZ66-BQ66,$C66-SUM($BV66:CG66))))</f>
        <v>#REF!</v>
      </c>
      <c r="CI66" s="11" t="e">
        <f>IF(AK65&lt;=0,0,IF($C66&lt;=SUM($BV66:CH66),0,IF(BR66+$C66-SUM($BV66:CH66)&gt;AK65+BA66,AK65+BA66-BR66,$C66-SUM($BV66:CH66))))</f>
        <v>#REF!</v>
      </c>
      <c r="CJ66" s="11">
        <f>IF(AL65&lt;=0,0,IF($C66&lt;=SUM($BV66:CI66),0,IF(BS66+$C66-SUM($BV66:CI66)&gt;AL65+BB66,AL65+BB66-BS66,$C66-SUM($BV66:CI66))))</f>
        <v>0</v>
      </c>
      <c r="CL66" s="9" t="e">
        <f t="shared" si="19"/>
        <v>#REF!</v>
      </c>
      <c r="CM66" s="9" t="e">
        <f t="shared" si="20"/>
        <v>#REF!</v>
      </c>
      <c r="CN66" s="9" t="e">
        <f t="shared" si="21"/>
        <v>#REF!</v>
      </c>
      <c r="CO66" s="9" t="e">
        <f t="shared" si="22"/>
        <v>#REF!</v>
      </c>
      <c r="CP66" s="9" t="e">
        <f t="shared" si="23"/>
        <v>#REF!</v>
      </c>
      <c r="CQ66" s="9" t="e">
        <f t="shared" si="24"/>
        <v>#REF!</v>
      </c>
      <c r="CR66" s="9" t="e">
        <f t="shared" si="25"/>
        <v>#REF!</v>
      </c>
      <c r="CS66" s="9" t="e">
        <f t="shared" si="26"/>
        <v>#REF!</v>
      </c>
      <c r="CT66" s="9" t="e">
        <f t="shared" si="27"/>
        <v>#REF!</v>
      </c>
      <c r="CU66" s="9" t="e">
        <f t="shared" si="28"/>
        <v>#REF!</v>
      </c>
      <c r="CV66" s="9" t="e">
        <f t="shared" si="29"/>
        <v>#REF!</v>
      </c>
      <c r="CW66" s="9" t="e">
        <f t="shared" si="30"/>
        <v>#REF!</v>
      </c>
      <c r="CX66" s="9" t="e">
        <f t="shared" si="31"/>
        <v>#REF!</v>
      </c>
      <c r="CY66" s="9" t="e">
        <f t="shared" si="32"/>
        <v>#REF!</v>
      </c>
      <c r="CZ66" s="9">
        <f t="shared" si="33"/>
        <v>0</v>
      </c>
    </row>
    <row r="67" spans="1:104">
      <c r="A67" s="12" t="e">
        <f t="shared" si="14"/>
        <v>#REF!</v>
      </c>
      <c r="B67" s="18" t="e">
        <f t="shared" si="15"/>
        <v>#REF!</v>
      </c>
      <c r="C67" s="16" t="e">
        <f t="shared" si="16"/>
        <v>#REF!</v>
      </c>
      <c r="D67" s="13"/>
      <c r="E67" s="25" t="e">
        <f>+#REF!</f>
        <v>#REF!</v>
      </c>
      <c r="F67" s="21"/>
      <c r="G67" s="9"/>
      <c r="H67" s="21" t="e">
        <f t="shared" si="4"/>
        <v>#REF!</v>
      </c>
      <c r="I67" s="21" t="e">
        <f t="shared" si="38"/>
        <v>#REF!</v>
      </c>
      <c r="J67" s="21" t="e">
        <f t="shared" si="38"/>
        <v>#REF!</v>
      </c>
      <c r="K67" s="21" t="e">
        <f t="shared" si="38"/>
        <v>#REF!</v>
      </c>
      <c r="L67" s="21" t="e">
        <f t="shared" si="38"/>
        <v>#REF!</v>
      </c>
      <c r="M67" s="21" t="e">
        <f t="shared" si="38"/>
        <v>#REF!</v>
      </c>
      <c r="N67" s="21" t="e">
        <f t="shared" si="42"/>
        <v>#REF!</v>
      </c>
      <c r="O67" s="21" t="e">
        <f t="shared" si="42"/>
        <v>#REF!</v>
      </c>
      <c r="P67" s="21" t="e">
        <f t="shared" si="42"/>
        <v>#REF!</v>
      </c>
      <c r="Q67" s="21" t="e">
        <f t="shared" si="42"/>
        <v>#REF!</v>
      </c>
      <c r="R67" s="21" t="e">
        <f t="shared" si="42"/>
        <v>#REF!</v>
      </c>
      <c r="S67" s="21" t="e">
        <f t="shared" si="42"/>
        <v>#REF!</v>
      </c>
      <c r="T67" s="21" t="e">
        <f t="shared" si="42"/>
        <v>#REF!</v>
      </c>
      <c r="U67" s="21" t="e">
        <f t="shared" si="42"/>
        <v>#REF!</v>
      </c>
      <c r="V67" s="21">
        <f t="shared" si="42"/>
        <v>0</v>
      </c>
      <c r="X67" s="14" t="e">
        <f t="shared" si="6"/>
        <v>#REF!</v>
      </c>
      <c r="Y67" s="14" t="e">
        <f t="shared" si="43"/>
        <v>#REF!</v>
      </c>
      <c r="Z67" s="14" t="e">
        <f t="shared" si="43"/>
        <v>#REF!</v>
      </c>
      <c r="AA67" s="14" t="e">
        <f t="shared" si="43"/>
        <v>#REF!</v>
      </c>
      <c r="AB67" s="14" t="e">
        <f t="shared" si="43"/>
        <v>#REF!</v>
      </c>
      <c r="AC67" s="14" t="e">
        <f t="shared" si="43"/>
        <v>#REF!</v>
      </c>
      <c r="AD67" s="14" t="e">
        <f t="shared" si="43"/>
        <v>#REF!</v>
      </c>
      <c r="AE67" s="14" t="e">
        <f t="shared" si="43"/>
        <v>#REF!</v>
      </c>
      <c r="AF67" s="14" t="e">
        <f t="shared" si="43"/>
        <v>#REF!</v>
      </c>
      <c r="AG67" s="14" t="e">
        <f t="shared" si="43"/>
        <v>#REF!</v>
      </c>
      <c r="AH67" s="14" t="e">
        <f t="shared" si="43"/>
        <v>#REF!</v>
      </c>
      <c r="AI67" s="14" t="e">
        <f t="shared" si="43"/>
        <v>#REF!</v>
      </c>
      <c r="AJ67" s="14" t="e">
        <f t="shared" si="43"/>
        <v>#REF!</v>
      </c>
      <c r="AK67" s="14" t="e">
        <f t="shared" si="43"/>
        <v>#REF!</v>
      </c>
      <c r="AL67" s="14">
        <f t="shared" si="43"/>
        <v>0</v>
      </c>
      <c r="AN67" s="8" t="e">
        <f t="shared" si="8"/>
        <v>#REF!</v>
      </c>
      <c r="AO67" s="8" t="e">
        <f t="shared" si="44"/>
        <v>#REF!</v>
      </c>
      <c r="AP67" s="8" t="e">
        <f t="shared" si="44"/>
        <v>#REF!</v>
      </c>
      <c r="AQ67" s="8" t="e">
        <f t="shared" si="44"/>
        <v>#REF!</v>
      </c>
      <c r="AR67" s="8" t="e">
        <f t="shared" si="44"/>
        <v>#REF!</v>
      </c>
      <c r="AS67" s="8" t="e">
        <f t="shared" si="44"/>
        <v>#REF!</v>
      </c>
      <c r="AT67" s="8" t="e">
        <f t="shared" si="44"/>
        <v>#REF!</v>
      </c>
      <c r="AU67" s="8" t="e">
        <f t="shared" si="44"/>
        <v>#REF!</v>
      </c>
      <c r="AV67" s="8" t="e">
        <f t="shared" si="44"/>
        <v>#REF!</v>
      </c>
      <c r="AW67" s="8" t="e">
        <f t="shared" si="44"/>
        <v>#REF!</v>
      </c>
      <c r="AX67" s="8" t="e">
        <f t="shared" si="44"/>
        <v>#REF!</v>
      </c>
      <c r="AY67" s="8" t="e">
        <f t="shared" si="44"/>
        <v>#REF!</v>
      </c>
      <c r="AZ67" s="8" t="e">
        <f t="shared" si="44"/>
        <v>#REF!</v>
      </c>
      <c r="BA67" s="8" t="e">
        <f t="shared" si="44"/>
        <v>#REF!</v>
      </c>
      <c r="BB67" s="8" t="e">
        <f t="shared" si="44"/>
        <v>#REF!</v>
      </c>
      <c r="BC67" s="8" t="e">
        <f t="shared" si="17"/>
        <v>#REF!</v>
      </c>
      <c r="BE67" s="21" t="e">
        <f t="shared" si="10"/>
        <v>#REF!</v>
      </c>
      <c r="BF67" s="21" t="e">
        <f t="shared" si="45"/>
        <v>#REF!</v>
      </c>
      <c r="BG67" s="21" t="e">
        <f t="shared" si="45"/>
        <v>#REF!</v>
      </c>
      <c r="BH67" s="21" t="e">
        <f t="shared" si="45"/>
        <v>#REF!</v>
      </c>
      <c r="BI67" s="21" t="e">
        <f t="shared" si="45"/>
        <v>#REF!</v>
      </c>
      <c r="BJ67" s="21" t="e">
        <f t="shared" si="45"/>
        <v>#REF!</v>
      </c>
      <c r="BK67" s="21" t="e">
        <f t="shared" si="45"/>
        <v>#REF!</v>
      </c>
      <c r="BL67" s="21" t="e">
        <f t="shared" si="45"/>
        <v>#REF!</v>
      </c>
      <c r="BM67" s="21" t="e">
        <f t="shared" si="45"/>
        <v>#REF!</v>
      </c>
      <c r="BN67" s="21" t="e">
        <f t="shared" si="45"/>
        <v>#REF!</v>
      </c>
      <c r="BO67" s="21" t="e">
        <f t="shared" si="45"/>
        <v>#REF!</v>
      </c>
      <c r="BP67" s="21" t="e">
        <f t="shared" si="45"/>
        <v>#REF!</v>
      </c>
      <c r="BQ67" s="21" t="e">
        <f t="shared" si="45"/>
        <v>#REF!</v>
      </c>
      <c r="BR67" s="21" t="e">
        <f t="shared" si="45"/>
        <v>#REF!</v>
      </c>
      <c r="BS67" s="21">
        <f t="shared" si="45"/>
        <v>0</v>
      </c>
      <c r="BT67" s="21" t="e">
        <f t="shared" si="18"/>
        <v>#REF!</v>
      </c>
      <c r="BV67" s="9" t="e">
        <f t="shared" si="12"/>
        <v>#REF!</v>
      </c>
      <c r="BW67" s="11" t="e">
        <f>IF(Y66&lt;=0,0,IF($C67&lt;=SUM($BV67:BV67),0,IF(BF67+$C67-SUM($BV67:BV67)&gt;Y66+AO67,Y66+AO67-BF67,$C67-SUM($BV67:BV67))))</f>
        <v>#REF!</v>
      </c>
      <c r="BX67" s="11" t="e">
        <f>IF(Z66&lt;=0,0,IF($C67&lt;=SUM($BV67:BW67),0,IF(BG67+$C67-SUM($BV67:BW67)&gt;Z66+AP67,Z66+AP67-BG67,$C67-SUM($BV67:BW67))))</f>
        <v>#REF!</v>
      </c>
      <c r="BY67" s="11" t="e">
        <f>IF(AA66&lt;=0,0,IF($C67&lt;=SUM($BV67:BX67),0,IF(BH67+$C67-SUM($BV67:BX67)&gt;AA66+AQ67,AA66+AQ67-BH67,$C67-SUM($BV67:BX67))))</f>
        <v>#REF!</v>
      </c>
      <c r="BZ67" s="11" t="e">
        <f>IF(AB66&lt;=0,0,IF($C67&lt;=SUM($BV67:BY67),0,IF(BI67+$C67-SUM($BV67:BY67)&gt;AB66+AR67,AB66+AR67-BI67,$C67-SUM($BV67:BY67))))</f>
        <v>#REF!</v>
      </c>
      <c r="CA67" s="11" t="e">
        <f>IF(AC66&lt;=0,0,IF($C67&lt;=SUM($BV67:BZ67),0,IF(BJ67+$C67-SUM($BV67:BZ67)&gt;AC66+AS67,AC66+AS67-BJ67,$C67-SUM($BV67:BZ67))))</f>
        <v>#REF!</v>
      </c>
      <c r="CB67" s="11" t="e">
        <f>IF(AD66&lt;=0,0,IF($C67&lt;=SUM($BV67:CA67),0,IF(BK67+$C67-SUM($BV67:CA67)&gt;AD66+AT67,AD66+AT67-BK67,$C67-SUM($BV67:CA67))))</f>
        <v>#REF!</v>
      </c>
      <c r="CC67" s="11" t="e">
        <f>IF(AE66&lt;=0,0,IF($C67&lt;=SUM($BV67:CB67),0,IF(BL67+$C67-SUM($BV67:CB67)&gt;AE66+AU67,AE66+AU67-BL67,$C67-SUM($BV67:CB67))))</f>
        <v>#REF!</v>
      </c>
      <c r="CD67" s="11" t="e">
        <f>IF(AF66&lt;=0,0,IF($C67&lt;=SUM($BV67:CC67),0,IF(BM67+$C67-SUM($BV67:CC67)&gt;AF66+AV67,AF66+AV67-BM67,$C67-SUM($BV67:CC67))))</f>
        <v>#REF!</v>
      </c>
      <c r="CE67" s="11" t="e">
        <f>IF(AG66&lt;=0,0,IF($C67&lt;=SUM($BV67:CD67),0,IF(BN67+$C67-SUM($BV67:CD67)&gt;AG66+AW67,AG66+AW67-BN67,$C67-SUM($BV67:CD67))))</f>
        <v>#REF!</v>
      </c>
      <c r="CF67" s="11" t="e">
        <f>IF(AH66&lt;=0,0,IF($C67&lt;=SUM($BV67:CE67),0,IF(BO67+$C67-SUM($BV67:CE67)&gt;AH66+AX67,AH66+AX67-BO67,$C67-SUM($BV67:CE67))))</f>
        <v>#REF!</v>
      </c>
      <c r="CG67" s="11" t="e">
        <f>IF(AI66&lt;=0,0,IF($C67&lt;=SUM($BV67:CF67),0,IF(BP67+$C67-SUM($BV67:CF67)&gt;AI66+AY67,AI66+AY67-BP67,$C67-SUM($BV67:CF67))))</f>
        <v>#REF!</v>
      </c>
      <c r="CH67" s="11" t="e">
        <f>IF(AJ66&lt;=0,0,IF($C67&lt;=SUM($BV67:CG67),0,IF(BQ67+$C67-SUM($BV67:CG67)&gt;AJ66+AZ67,AJ66+AZ67-BQ67,$C67-SUM($BV67:CG67))))</f>
        <v>#REF!</v>
      </c>
      <c r="CI67" s="11" t="e">
        <f>IF(AK66&lt;=0,0,IF($C67&lt;=SUM($BV67:CH67),0,IF(BR67+$C67-SUM($BV67:CH67)&gt;AK66+BA67,AK66+BA67-BR67,$C67-SUM($BV67:CH67))))</f>
        <v>#REF!</v>
      </c>
      <c r="CJ67" s="11">
        <f>IF(AL66&lt;=0,0,IF($C67&lt;=SUM($BV67:CI67),0,IF(BS67+$C67-SUM($BV67:CI67)&gt;AL66+BB67,AL66+BB67-BS67,$C67-SUM($BV67:CI67))))</f>
        <v>0</v>
      </c>
      <c r="CL67" s="9" t="e">
        <f t="shared" si="19"/>
        <v>#REF!</v>
      </c>
      <c r="CM67" s="9" t="e">
        <f t="shared" si="20"/>
        <v>#REF!</v>
      </c>
      <c r="CN67" s="9" t="e">
        <f t="shared" si="21"/>
        <v>#REF!</v>
      </c>
      <c r="CO67" s="9" t="e">
        <f t="shared" si="22"/>
        <v>#REF!</v>
      </c>
      <c r="CP67" s="9" t="e">
        <f t="shared" si="23"/>
        <v>#REF!</v>
      </c>
      <c r="CQ67" s="9" t="e">
        <f t="shared" si="24"/>
        <v>#REF!</v>
      </c>
      <c r="CR67" s="9" t="e">
        <f t="shared" si="25"/>
        <v>#REF!</v>
      </c>
      <c r="CS67" s="9" t="e">
        <f t="shared" si="26"/>
        <v>#REF!</v>
      </c>
      <c r="CT67" s="9" t="e">
        <f t="shared" si="27"/>
        <v>#REF!</v>
      </c>
      <c r="CU67" s="9" t="e">
        <f t="shared" si="28"/>
        <v>#REF!</v>
      </c>
      <c r="CV67" s="9" t="e">
        <f t="shared" si="29"/>
        <v>#REF!</v>
      </c>
      <c r="CW67" s="9" t="e">
        <f t="shared" si="30"/>
        <v>#REF!</v>
      </c>
      <c r="CX67" s="9" t="e">
        <f t="shared" si="31"/>
        <v>#REF!</v>
      </c>
      <c r="CY67" s="9" t="e">
        <f t="shared" si="32"/>
        <v>#REF!</v>
      </c>
      <c r="CZ67" s="9">
        <f t="shared" si="33"/>
        <v>0</v>
      </c>
    </row>
    <row r="68" spans="1:104">
      <c r="A68" s="12" t="e">
        <f t="shared" si="14"/>
        <v>#REF!</v>
      </c>
      <c r="B68" s="18" t="e">
        <f t="shared" si="15"/>
        <v>#REF!</v>
      </c>
      <c r="C68" s="16" t="e">
        <f t="shared" si="16"/>
        <v>#REF!</v>
      </c>
      <c r="D68" s="13"/>
      <c r="E68" s="25" t="e">
        <f>+#REF!</f>
        <v>#REF!</v>
      </c>
      <c r="F68" s="21"/>
      <c r="G68" s="9"/>
      <c r="H68" s="21" t="e">
        <f t="shared" si="4"/>
        <v>#REF!</v>
      </c>
      <c r="I68" s="21" t="e">
        <f t="shared" si="38"/>
        <v>#REF!</v>
      </c>
      <c r="J68" s="21" t="e">
        <f t="shared" si="38"/>
        <v>#REF!</v>
      </c>
      <c r="K68" s="21" t="e">
        <f t="shared" si="38"/>
        <v>#REF!</v>
      </c>
      <c r="L68" s="21" t="e">
        <f t="shared" si="38"/>
        <v>#REF!</v>
      </c>
      <c r="M68" s="21" t="e">
        <f t="shared" si="38"/>
        <v>#REF!</v>
      </c>
      <c r="N68" s="21" t="e">
        <f t="shared" si="42"/>
        <v>#REF!</v>
      </c>
      <c r="O68" s="21" t="e">
        <f t="shared" si="42"/>
        <v>#REF!</v>
      </c>
      <c r="P68" s="21" t="e">
        <f t="shared" si="42"/>
        <v>#REF!</v>
      </c>
      <c r="Q68" s="21" t="e">
        <f t="shared" si="42"/>
        <v>#REF!</v>
      </c>
      <c r="R68" s="21" t="e">
        <f t="shared" si="42"/>
        <v>#REF!</v>
      </c>
      <c r="S68" s="21" t="e">
        <f t="shared" si="42"/>
        <v>#REF!</v>
      </c>
      <c r="T68" s="21" t="e">
        <f t="shared" si="42"/>
        <v>#REF!</v>
      </c>
      <c r="U68" s="21" t="e">
        <f t="shared" si="42"/>
        <v>#REF!</v>
      </c>
      <c r="V68" s="21">
        <f t="shared" si="42"/>
        <v>0</v>
      </c>
      <c r="X68" s="14" t="e">
        <f t="shared" si="6"/>
        <v>#REF!</v>
      </c>
      <c r="Y68" s="14" t="e">
        <f t="shared" si="43"/>
        <v>#REF!</v>
      </c>
      <c r="Z68" s="14" t="e">
        <f t="shared" si="43"/>
        <v>#REF!</v>
      </c>
      <c r="AA68" s="14" t="e">
        <f t="shared" si="43"/>
        <v>#REF!</v>
      </c>
      <c r="AB68" s="14" t="e">
        <f t="shared" si="43"/>
        <v>#REF!</v>
      </c>
      <c r="AC68" s="14" t="e">
        <f t="shared" si="43"/>
        <v>#REF!</v>
      </c>
      <c r="AD68" s="14" t="e">
        <f t="shared" si="43"/>
        <v>#REF!</v>
      </c>
      <c r="AE68" s="14" t="e">
        <f t="shared" si="43"/>
        <v>#REF!</v>
      </c>
      <c r="AF68" s="14" t="e">
        <f t="shared" si="43"/>
        <v>#REF!</v>
      </c>
      <c r="AG68" s="14" t="e">
        <f t="shared" si="43"/>
        <v>#REF!</v>
      </c>
      <c r="AH68" s="14" t="e">
        <f t="shared" si="43"/>
        <v>#REF!</v>
      </c>
      <c r="AI68" s="14" t="e">
        <f t="shared" si="43"/>
        <v>#REF!</v>
      </c>
      <c r="AJ68" s="14" t="e">
        <f t="shared" si="43"/>
        <v>#REF!</v>
      </c>
      <c r="AK68" s="14" t="e">
        <f t="shared" si="43"/>
        <v>#REF!</v>
      </c>
      <c r="AL68" s="14">
        <f t="shared" si="43"/>
        <v>0</v>
      </c>
      <c r="AN68" s="8" t="e">
        <f t="shared" si="8"/>
        <v>#REF!</v>
      </c>
      <c r="AO68" s="8" t="e">
        <f t="shared" si="44"/>
        <v>#REF!</v>
      </c>
      <c r="AP68" s="8" t="e">
        <f t="shared" si="44"/>
        <v>#REF!</v>
      </c>
      <c r="AQ68" s="8" t="e">
        <f t="shared" si="44"/>
        <v>#REF!</v>
      </c>
      <c r="AR68" s="8" t="e">
        <f t="shared" si="44"/>
        <v>#REF!</v>
      </c>
      <c r="AS68" s="8" t="e">
        <f t="shared" si="44"/>
        <v>#REF!</v>
      </c>
      <c r="AT68" s="8" t="e">
        <f t="shared" si="44"/>
        <v>#REF!</v>
      </c>
      <c r="AU68" s="8" t="e">
        <f t="shared" si="44"/>
        <v>#REF!</v>
      </c>
      <c r="AV68" s="8" t="e">
        <f t="shared" si="44"/>
        <v>#REF!</v>
      </c>
      <c r="AW68" s="8" t="e">
        <f t="shared" si="44"/>
        <v>#REF!</v>
      </c>
      <c r="AX68" s="8" t="e">
        <f t="shared" si="44"/>
        <v>#REF!</v>
      </c>
      <c r="AY68" s="8" t="e">
        <f t="shared" si="44"/>
        <v>#REF!</v>
      </c>
      <c r="AZ68" s="8" t="e">
        <f t="shared" si="44"/>
        <v>#REF!</v>
      </c>
      <c r="BA68" s="8" t="e">
        <f t="shared" si="44"/>
        <v>#REF!</v>
      </c>
      <c r="BB68" s="8" t="e">
        <f t="shared" si="44"/>
        <v>#REF!</v>
      </c>
      <c r="BC68" s="8" t="e">
        <f t="shared" si="17"/>
        <v>#REF!</v>
      </c>
      <c r="BE68" s="21" t="e">
        <f t="shared" si="10"/>
        <v>#REF!</v>
      </c>
      <c r="BF68" s="21" t="e">
        <f t="shared" si="45"/>
        <v>#REF!</v>
      </c>
      <c r="BG68" s="21" t="e">
        <f t="shared" si="45"/>
        <v>#REF!</v>
      </c>
      <c r="BH68" s="21" t="e">
        <f t="shared" si="45"/>
        <v>#REF!</v>
      </c>
      <c r="BI68" s="21" t="e">
        <f t="shared" si="45"/>
        <v>#REF!</v>
      </c>
      <c r="BJ68" s="21" t="e">
        <f t="shared" si="45"/>
        <v>#REF!</v>
      </c>
      <c r="BK68" s="21" t="e">
        <f t="shared" si="45"/>
        <v>#REF!</v>
      </c>
      <c r="BL68" s="21" t="e">
        <f t="shared" si="45"/>
        <v>#REF!</v>
      </c>
      <c r="BM68" s="21" t="e">
        <f t="shared" si="45"/>
        <v>#REF!</v>
      </c>
      <c r="BN68" s="21" t="e">
        <f t="shared" si="45"/>
        <v>#REF!</v>
      </c>
      <c r="BO68" s="21" t="e">
        <f t="shared" si="45"/>
        <v>#REF!</v>
      </c>
      <c r="BP68" s="21" t="e">
        <f t="shared" si="45"/>
        <v>#REF!</v>
      </c>
      <c r="BQ68" s="21" t="e">
        <f t="shared" si="45"/>
        <v>#REF!</v>
      </c>
      <c r="BR68" s="21" t="e">
        <f t="shared" si="45"/>
        <v>#REF!</v>
      </c>
      <c r="BS68" s="21">
        <f t="shared" si="45"/>
        <v>0</v>
      </c>
      <c r="BT68" s="21" t="e">
        <f t="shared" si="18"/>
        <v>#REF!</v>
      </c>
      <c r="BV68" s="9" t="e">
        <f t="shared" si="12"/>
        <v>#REF!</v>
      </c>
      <c r="BW68" s="11" t="e">
        <f>IF(Y67&lt;=0,0,IF($C68&lt;=SUM($BV68:BV68),0,IF(BF68+$C68-SUM($BV68:BV68)&gt;Y67+AO68,Y67+AO68-BF68,$C68-SUM($BV68:BV68))))</f>
        <v>#REF!</v>
      </c>
      <c r="BX68" s="11" t="e">
        <f>IF(Z67&lt;=0,0,IF($C68&lt;=SUM($BV68:BW68),0,IF(BG68+$C68-SUM($BV68:BW68)&gt;Z67+AP68,Z67+AP68-BG68,$C68-SUM($BV68:BW68))))</f>
        <v>#REF!</v>
      </c>
      <c r="BY68" s="11" t="e">
        <f>IF(AA67&lt;=0,0,IF($C68&lt;=SUM($BV68:BX68),0,IF(BH68+$C68-SUM($BV68:BX68)&gt;AA67+AQ68,AA67+AQ68-BH68,$C68-SUM($BV68:BX68))))</f>
        <v>#REF!</v>
      </c>
      <c r="BZ68" s="11" t="e">
        <f>IF(AB67&lt;=0,0,IF($C68&lt;=SUM($BV68:BY68),0,IF(BI68+$C68-SUM($BV68:BY68)&gt;AB67+AR68,AB67+AR68-BI68,$C68-SUM($BV68:BY68))))</f>
        <v>#REF!</v>
      </c>
      <c r="CA68" s="11" t="e">
        <f>IF(AC67&lt;=0,0,IF($C68&lt;=SUM($BV68:BZ68),0,IF(BJ68+$C68-SUM($BV68:BZ68)&gt;AC67+AS68,AC67+AS68-BJ68,$C68-SUM($BV68:BZ68))))</f>
        <v>#REF!</v>
      </c>
      <c r="CB68" s="11" t="e">
        <f>IF(AD67&lt;=0,0,IF($C68&lt;=SUM($BV68:CA68),0,IF(BK68+$C68-SUM($BV68:CA68)&gt;AD67+AT68,AD67+AT68-BK68,$C68-SUM($BV68:CA68))))</f>
        <v>#REF!</v>
      </c>
      <c r="CC68" s="11" t="e">
        <f>IF(AE67&lt;=0,0,IF($C68&lt;=SUM($BV68:CB68),0,IF(BL68+$C68-SUM($BV68:CB68)&gt;AE67+AU68,AE67+AU68-BL68,$C68-SUM($BV68:CB68))))</f>
        <v>#REF!</v>
      </c>
      <c r="CD68" s="11" t="e">
        <f>IF(AF67&lt;=0,0,IF($C68&lt;=SUM($BV68:CC68),0,IF(BM68+$C68-SUM($BV68:CC68)&gt;AF67+AV68,AF67+AV68-BM68,$C68-SUM($BV68:CC68))))</f>
        <v>#REF!</v>
      </c>
      <c r="CE68" s="11" t="e">
        <f>IF(AG67&lt;=0,0,IF($C68&lt;=SUM($BV68:CD68),0,IF(BN68+$C68-SUM($BV68:CD68)&gt;AG67+AW68,AG67+AW68-BN68,$C68-SUM($BV68:CD68))))</f>
        <v>#REF!</v>
      </c>
      <c r="CF68" s="11" t="e">
        <f>IF(AH67&lt;=0,0,IF($C68&lt;=SUM($BV68:CE68),0,IF(BO68+$C68-SUM($BV68:CE68)&gt;AH67+AX68,AH67+AX68-BO68,$C68-SUM($BV68:CE68))))</f>
        <v>#REF!</v>
      </c>
      <c r="CG68" s="11" t="e">
        <f>IF(AI67&lt;=0,0,IF($C68&lt;=SUM($BV68:CF68),0,IF(BP68+$C68-SUM($BV68:CF68)&gt;AI67+AY68,AI67+AY68-BP68,$C68-SUM($BV68:CF68))))</f>
        <v>#REF!</v>
      </c>
      <c r="CH68" s="11" t="e">
        <f>IF(AJ67&lt;=0,0,IF($C68&lt;=SUM($BV68:CG68),0,IF(BQ68+$C68-SUM($BV68:CG68)&gt;AJ67+AZ68,AJ67+AZ68-BQ68,$C68-SUM($BV68:CG68))))</f>
        <v>#REF!</v>
      </c>
      <c r="CI68" s="11" t="e">
        <f>IF(AK67&lt;=0,0,IF($C68&lt;=SUM($BV68:CH68),0,IF(BR68+$C68-SUM($BV68:CH68)&gt;AK67+BA68,AK67+BA68-BR68,$C68-SUM($BV68:CH68))))</f>
        <v>#REF!</v>
      </c>
      <c r="CJ68" s="11">
        <f>IF(AL67&lt;=0,0,IF($C68&lt;=SUM($BV68:CI68),0,IF(BS68+$C68-SUM($BV68:CI68)&gt;AL67+BB68,AL67+BB68-BS68,$C68-SUM($BV68:CI68))))</f>
        <v>0</v>
      </c>
      <c r="CL68" s="9" t="e">
        <f t="shared" si="19"/>
        <v>#REF!</v>
      </c>
      <c r="CM68" s="9" t="e">
        <f t="shared" si="20"/>
        <v>#REF!</v>
      </c>
      <c r="CN68" s="9" t="e">
        <f t="shared" si="21"/>
        <v>#REF!</v>
      </c>
      <c r="CO68" s="9" t="e">
        <f t="shared" si="22"/>
        <v>#REF!</v>
      </c>
      <c r="CP68" s="9" t="e">
        <f t="shared" si="23"/>
        <v>#REF!</v>
      </c>
      <c r="CQ68" s="9" t="e">
        <f t="shared" si="24"/>
        <v>#REF!</v>
      </c>
      <c r="CR68" s="9" t="e">
        <f t="shared" si="25"/>
        <v>#REF!</v>
      </c>
      <c r="CS68" s="9" t="e">
        <f t="shared" si="26"/>
        <v>#REF!</v>
      </c>
      <c r="CT68" s="9" t="e">
        <f t="shared" si="27"/>
        <v>#REF!</v>
      </c>
      <c r="CU68" s="9" t="e">
        <f t="shared" si="28"/>
        <v>#REF!</v>
      </c>
      <c r="CV68" s="9" t="e">
        <f t="shared" si="29"/>
        <v>#REF!</v>
      </c>
      <c r="CW68" s="9" t="e">
        <f t="shared" si="30"/>
        <v>#REF!</v>
      </c>
      <c r="CX68" s="9" t="e">
        <f t="shared" si="31"/>
        <v>#REF!</v>
      </c>
      <c r="CY68" s="9" t="e">
        <f t="shared" si="32"/>
        <v>#REF!</v>
      </c>
      <c r="CZ68" s="9">
        <f t="shared" si="33"/>
        <v>0</v>
      </c>
    </row>
    <row r="69" spans="1:104">
      <c r="A69" s="12" t="e">
        <f t="shared" si="14"/>
        <v>#REF!</v>
      </c>
      <c r="B69" s="18" t="e">
        <f t="shared" si="15"/>
        <v>#REF!</v>
      </c>
      <c r="C69" s="16" t="e">
        <f t="shared" si="16"/>
        <v>#REF!</v>
      </c>
      <c r="D69" s="13"/>
      <c r="E69" s="25" t="e">
        <f>+#REF!</f>
        <v>#REF!</v>
      </c>
      <c r="F69" s="21"/>
      <c r="G69" s="9"/>
      <c r="H69" s="21" t="e">
        <f t="shared" si="4"/>
        <v>#REF!</v>
      </c>
      <c r="I69" s="21" t="e">
        <f t="shared" si="38"/>
        <v>#REF!</v>
      </c>
      <c r="J69" s="21" t="e">
        <f t="shared" si="38"/>
        <v>#REF!</v>
      </c>
      <c r="K69" s="21" t="e">
        <f t="shared" si="38"/>
        <v>#REF!</v>
      </c>
      <c r="L69" s="21" t="e">
        <f t="shared" si="38"/>
        <v>#REF!</v>
      </c>
      <c r="M69" s="21" t="e">
        <f t="shared" si="38"/>
        <v>#REF!</v>
      </c>
      <c r="N69" s="21" t="e">
        <f t="shared" si="42"/>
        <v>#REF!</v>
      </c>
      <c r="O69" s="21" t="e">
        <f t="shared" si="42"/>
        <v>#REF!</v>
      </c>
      <c r="P69" s="21" t="e">
        <f t="shared" si="42"/>
        <v>#REF!</v>
      </c>
      <c r="Q69" s="21" t="e">
        <f t="shared" si="42"/>
        <v>#REF!</v>
      </c>
      <c r="R69" s="21" t="e">
        <f t="shared" si="42"/>
        <v>#REF!</v>
      </c>
      <c r="S69" s="21" t="e">
        <f t="shared" si="42"/>
        <v>#REF!</v>
      </c>
      <c r="T69" s="21" t="e">
        <f t="shared" si="42"/>
        <v>#REF!</v>
      </c>
      <c r="U69" s="21" t="e">
        <f t="shared" si="42"/>
        <v>#REF!</v>
      </c>
      <c r="V69" s="21">
        <f t="shared" si="42"/>
        <v>0</v>
      </c>
      <c r="X69" s="14" t="e">
        <f t="shared" si="6"/>
        <v>#REF!</v>
      </c>
      <c r="Y69" s="14" t="e">
        <f t="shared" si="43"/>
        <v>#REF!</v>
      </c>
      <c r="Z69" s="14" t="e">
        <f t="shared" si="43"/>
        <v>#REF!</v>
      </c>
      <c r="AA69" s="14" t="e">
        <f t="shared" si="43"/>
        <v>#REF!</v>
      </c>
      <c r="AB69" s="14" t="e">
        <f t="shared" si="43"/>
        <v>#REF!</v>
      </c>
      <c r="AC69" s="14" t="e">
        <f t="shared" si="43"/>
        <v>#REF!</v>
      </c>
      <c r="AD69" s="14" t="e">
        <f t="shared" si="43"/>
        <v>#REF!</v>
      </c>
      <c r="AE69" s="14" t="e">
        <f t="shared" si="43"/>
        <v>#REF!</v>
      </c>
      <c r="AF69" s="14" t="e">
        <f t="shared" si="43"/>
        <v>#REF!</v>
      </c>
      <c r="AG69" s="14" t="e">
        <f t="shared" si="43"/>
        <v>#REF!</v>
      </c>
      <c r="AH69" s="14" t="e">
        <f t="shared" si="43"/>
        <v>#REF!</v>
      </c>
      <c r="AI69" s="14" t="e">
        <f t="shared" si="43"/>
        <v>#REF!</v>
      </c>
      <c r="AJ69" s="14" t="e">
        <f t="shared" si="43"/>
        <v>#REF!</v>
      </c>
      <c r="AK69" s="14" t="e">
        <f t="shared" si="43"/>
        <v>#REF!</v>
      </c>
      <c r="AL69" s="14">
        <f t="shared" si="43"/>
        <v>0</v>
      </c>
      <c r="AN69" s="8" t="e">
        <f t="shared" si="8"/>
        <v>#REF!</v>
      </c>
      <c r="AO69" s="8" t="e">
        <f t="shared" si="44"/>
        <v>#REF!</v>
      </c>
      <c r="AP69" s="8" t="e">
        <f t="shared" si="44"/>
        <v>#REF!</v>
      </c>
      <c r="AQ69" s="8" t="e">
        <f t="shared" si="44"/>
        <v>#REF!</v>
      </c>
      <c r="AR69" s="8" t="e">
        <f t="shared" si="44"/>
        <v>#REF!</v>
      </c>
      <c r="AS69" s="8" t="e">
        <f t="shared" si="44"/>
        <v>#REF!</v>
      </c>
      <c r="AT69" s="8" t="e">
        <f t="shared" si="44"/>
        <v>#REF!</v>
      </c>
      <c r="AU69" s="8" t="e">
        <f t="shared" si="44"/>
        <v>#REF!</v>
      </c>
      <c r="AV69" s="8" t="e">
        <f t="shared" si="44"/>
        <v>#REF!</v>
      </c>
      <c r="AW69" s="8" t="e">
        <f t="shared" si="44"/>
        <v>#REF!</v>
      </c>
      <c r="AX69" s="8" t="e">
        <f t="shared" si="44"/>
        <v>#REF!</v>
      </c>
      <c r="AY69" s="8" t="e">
        <f t="shared" si="44"/>
        <v>#REF!</v>
      </c>
      <c r="AZ69" s="8" t="e">
        <f t="shared" si="44"/>
        <v>#REF!</v>
      </c>
      <c r="BA69" s="8" t="e">
        <f t="shared" si="44"/>
        <v>#REF!</v>
      </c>
      <c r="BB69" s="8" t="e">
        <f t="shared" si="44"/>
        <v>#REF!</v>
      </c>
      <c r="BC69" s="8" t="e">
        <f t="shared" si="17"/>
        <v>#REF!</v>
      </c>
      <c r="BE69" s="21" t="e">
        <f t="shared" si="10"/>
        <v>#REF!</v>
      </c>
      <c r="BF69" s="21" t="e">
        <f t="shared" si="45"/>
        <v>#REF!</v>
      </c>
      <c r="BG69" s="21" t="e">
        <f t="shared" si="45"/>
        <v>#REF!</v>
      </c>
      <c r="BH69" s="21" t="e">
        <f t="shared" si="45"/>
        <v>#REF!</v>
      </c>
      <c r="BI69" s="21" t="e">
        <f t="shared" si="45"/>
        <v>#REF!</v>
      </c>
      <c r="BJ69" s="21" t="e">
        <f t="shared" si="45"/>
        <v>#REF!</v>
      </c>
      <c r="BK69" s="21" t="e">
        <f t="shared" si="45"/>
        <v>#REF!</v>
      </c>
      <c r="BL69" s="21" t="e">
        <f t="shared" si="45"/>
        <v>#REF!</v>
      </c>
      <c r="BM69" s="21" t="e">
        <f t="shared" si="45"/>
        <v>#REF!</v>
      </c>
      <c r="BN69" s="21" t="e">
        <f t="shared" si="45"/>
        <v>#REF!</v>
      </c>
      <c r="BO69" s="21" t="e">
        <f t="shared" si="45"/>
        <v>#REF!</v>
      </c>
      <c r="BP69" s="21" t="e">
        <f t="shared" si="45"/>
        <v>#REF!</v>
      </c>
      <c r="BQ69" s="21" t="e">
        <f t="shared" si="45"/>
        <v>#REF!</v>
      </c>
      <c r="BR69" s="21" t="e">
        <f t="shared" si="45"/>
        <v>#REF!</v>
      </c>
      <c r="BS69" s="21">
        <f t="shared" si="45"/>
        <v>0</v>
      </c>
      <c r="BT69" s="21" t="e">
        <f t="shared" si="18"/>
        <v>#REF!</v>
      </c>
      <c r="BV69" s="9" t="e">
        <f t="shared" si="12"/>
        <v>#REF!</v>
      </c>
      <c r="BW69" s="11" t="e">
        <f>IF(Y68&lt;=0,0,IF($C69&lt;=SUM($BV69:BV69),0,IF(BF69+$C69-SUM($BV69:BV69)&gt;Y68+AO69,Y68+AO69-BF69,$C69-SUM($BV69:BV69))))</f>
        <v>#REF!</v>
      </c>
      <c r="BX69" s="11" t="e">
        <f>IF(Z68&lt;=0,0,IF($C69&lt;=SUM($BV69:BW69),0,IF(BG69+$C69-SUM($BV69:BW69)&gt;Z68+AP69,Z68+AP69-BG69,$C69-SUM($BV69:BW69))))</f>
        <v>#REF!</v>
      </c>
      <c r="BY69" s="11" t="e">
        <f>IF(AA68&lt;=0,0,IF($C69&lt;=SUM($BV69:BX69),0,IF(BH69+$C69-SUM($BV69:BX69)&gt;AA68+AQ69,AA68+AQ69-BH69,$C69-SUM($BV69:BX69))))</f>
        <v>#REF!</v>
      </c>
      <c r="BZ69" s="11" t="e">
        <f>IF(AB68&lt;=0,0,IF($C69&lt;=SUM($BV69:BY69),0,IF(BI69+$C69-SUM($BV69:BY69)&gt;AB68+AR69,AB68+AR69-BI69,$C69-SUM($BV69:BY69))))</f>
        <v>#REF!</v>
      </c>
      <c r="CA69" s="11" t="e">
        <f>IF(AC68&lt;=0,0,IF($C69&lt;=SUM($BV69:BZ69),0,IF(BJ69+$C69-SUM($BV69:BZ69)&gt;AC68+AS69,AC68+AS69-BJ69,$C69-SUM($BV69:BZ69))))</f>
        <v>#REF!</v>
      </c>
      <c r="CB69" s="11" t="e">
        <f>IF(AD68&lt;=0,0,IF($C69&lt;=SUM($BV69:CA69),0,IF(BK69+$C69-SUM($BV69:CA69)&gt;AD68+AT69,AD68+AT69-BK69,$C69-SUM($BV69:CA69))))</f>
        <v>#REF!</v>
      </c>
      <c r="CC69" s="11" t="e">
        <f>IF(AE68&lt;=0,0,IF($C69&lt;=SUM($BV69:CB69),0,IF(BL69+$C69-SUM($BV69:CB69)&gt;AE68+AU69,AE68+AU69-BL69,$C69-SUM($BV69:CB69))))</f>
        <v>#REF!</v>
      </c>
      <c r="CD69" s="11" t="e">
        <f>IF(AF68&lt;=0,0,IF($C69&lt;=SUM($BV69:CC69),0,IF(BM69+$C69-SUM($BV69:CC69)&gt;AF68+AV69,AF68+AV69-BM69,$C69-SUM($BV69:CC69))))</f>
        <v>#REF!</v>
      </c>
      <c r="CE69" s="11" t="e">
        <f>IF(AG68&lt;=0,0,IF($C69&lt;=SUM($BV69:CD69),0,IF(BN69+$C69-SUM($BV69:CD69)&gt;AG68+AW69,AG68+AW69-BN69,$C69-SUM($BV69:CD69))))</f>
        <v>#REF!</v>
      </c>
      <c r="CF69" s="11" t="e">
        <f>IF(AH68&lt;=0,0,IF($C69&lt;=SUM($BV69:CE69),0,IF(BO69+$C69-SUM($BV69:CE69)&gt;AH68+AX69,AH68+AX69-BO69,$C69-SUM($BV69:CE69))))</f>
        <v>#REF!</v>
      </c>
      <c r="CG69" s="11" t="e">
        <f>IF(AI68&lt;=0,0,IF($C69&lt;=SUM($BV69:CF69),0,IF(BP69+$C69-SUM($BV69:CF69)&gt;AI68+AY69,AI68+AY69-BP69,$C69-SUM($BV69:CF69))))</f>
        <v>#REF!</v>
      </c>
      <c r="CH69" s="11" t="e">
        <f>IF(AJ68&lt;=0,0,IF($C69&lt;=SUM($BV69:CG69),0,IF(BQ69+$C69-SUM($BV69:CG69)&gt;AJ68+AZ69,AJ68+AZ69-BQ69,$C69-SUM($BV69:CG69))))</f>
        <v>#REF!</v>
      </c>
      <c r="CI69" s="11" t="e">
        <f>IF(AK68&lt;=0,0,IF($C69&lt;=SUM($BV69:CH69),0,IF(BR69+$C69-SUM($BV69:CH69)&gt;AK68+BA69,AK68+BA69-BR69,$C69-SUM($BV69:CH69))))</f>
        <v>#REF!</v>
      </c>
      <c r="CJ69" s="11">
        <f>IF(AL68&lt;=0,0,IF($C69&lt;=SUM($BV69:CI69),0,IF(BS69+$C69-SUM($BV69:CI69)&gt;AL68+BB69,AL68+BB69-BS69,$C69-SUM($BV69:CI69))))</f>
        <v>0</v>
      </c>
      <c r="CL69" s="9" t="e">
        <f t="shared" si="19"/>
        <v>#REF!</v>
      </c>
      <c r="CM69" s="9" t="e">
        <f t="shared" si="20"/>
        <v>#REF!</v>
      </c>
      <c r="CN69" s="9" t="e">
        <f t="shared" si="21"/>
        <v>#REF!</v>
      </c>
      <c r="CO69" s="9" t="e">
        <f t="shared" si="22"/>
        <v>#REF!</v>
      </c>
      <c r="CP69" s="9" t="e">
        <f t="shared" si="23"/>
        <v>#REF!</v>
      </c>
      <c r="CQ69" s="9" t="e">
        <f t="shared" si="24"/>
        <v>#REF!</v>
      </c>
      <c r="CR69" s="9" t="e">
        <f t="shared" si="25"/>
        <v>#REF!</v>
      </c>
      <c r="CS69" s="9" t="e">
        <f t="shared" si="26"/>
        <v>#REF!</v>
      </c>
      <c r="CT69" s="9" t="e">
        <f t="shared" si="27"/>
        <v>#REF!</v>
      </c>
      <c r="CU69" s="9" t="e">
        <f t="shared" si="28"/>
        <v>#REF!</v>
      </c>
      <c r="CV69" s="9" t="e">
        <f t="shared" si="29"/>
        <v>#REF!</v>
      </c>
      <c r="CW69" s="9" t="e">
        <f t="shared" si="30"/>
        <v>#REF!</v>
      </c>
      <c r="CX69" s="9" t="e">
        <f t="shared" si="31"/>
        <v>#REF!</v>
      </c>
      <c r="CY69" s="9" t="e">
        <f t="shared" si="32"/>
        <v>#REF!</v>
      </c>
      <c r="CZ69" s="9">
        <f t="shared" si="33"/>
        <v>0</v>
      </c>
    </row>
    <row r="70" spans="1:104">
      <c r="A70" s="12" t="e">
        <f t="shared" si="14"/>
        <v>#REF!</v>
      </c>
      <c r="B70" s="18" t="e">
        <f t="shared" si="15"/>
        <v>#REF!</v>
      </c>
      <c r="C70" s="16" t="e">
        <f t="shared" si="16"/>
        <v>#REF!</v>
      </c>
      <c r="D70" s="13"/>
      <c r="E70" s="25" t="e">
        <f>+#REF!</f>
        <v>#REF!</v>
      </c>
      <c r="F70" s="21"/>
      <c r="G70" s="9"/>
      <c r="H70" s="21" t="e">
        <f t="shared" si="4"/>
        <v>#REF!</v>
      </c>
      <c r="I70" s="21" t="e">
        <f t="shared" si="38"/>
        <v>#REF!</v>
      </c>
      <c r="J70" s="21" t="e">
        <f t="shared" si="38"/>
        <v>#REF!</v>
      </c>
      <c r="K70" s="21" t="e">
        <f t="shared" si="38"/>
        <v>#REF!</v>
      </c>
      <c r="L70" s="21" t="e">
        <f t="shared" si="38"/>
        <v>#REF!</v>
      </c>
      <c r="M70" s="21" t="e">
        <f t="shared" si="38"/>
        <v>#REF!</v>
      </c>
      <c r="N70" s="21" t="e">
        <f t="shared" si="42"/>
        <v>#REF!</v>
      </c>
      <c r="O70" s="21" t="e">
        <f t="shared" si="42"/>
        <v>#REF!</v>
      </c>
      <c r="P70" s="21" t="e">
        <f t="shared" si="42"/>
        <v>#REF!</v>
      </c>
      <c r="Q70" s="21" t="e">
        <f t="shared" si="42"/>
        <v>#REF!</v>
      </c>
      <c r="R70" s="21" t="e">
        <f t="shared" si="42"/>
        <v>#REF!</v>
      </c>
      <c r="S70" s="21" t="e">
        <f t="shared" si="42"/>
        <v>#REF!</v>
      </c>
      <c r="T70" s="21" t="e">
        <f t="shared" si="42"/>
        <v>#REF!</v>
      </c>
      <c r="U70" s="21" t="e">
        <f t="shared" si="42"/>
        <v>#REF!</v>
      </c>
      <c r="V70" s="21">
        <f t="shared" si="42"/>
        <v>0</v>
      </c>
      <c r="X70" s="14" t="e">
        <f t="shared" si="6"/>
        <v>#REF!</v>
      </c>
      <c r="Y70" s="14" t="e">
        <f t="shared" si="43"/>
        <v>#REF!</v>
      </c>
      <c r="Z70" s="14" t="e">
        <f t="shared" si="43"/>
        <v>#REF!</v>
      </c>
      <c r="AA70" s="14" t="e">
        <f t="shared" si="43"/>
        <v>#REF!</v>
      </c>
      <c r="AB70" s="14" t="e">
        <f t="shared" si="43"/>
        <v>#REF!</v>
      </c>
      <c r="AC70" s="14" t="e">
        <f t="shared" si="43"/>
        <v>#REF!</v>
      </c>
      <c r="AD70" s="14" t="e">
        <f t="shared" si="43"/>
        <v>#REF!</v>
      </c>
      <c r="AE70" s="14" t="e">
        <f t="shared" si="43"/>
        <v>#REF!</v>
      </c>
      <c r="AF70" s="14" t="e">
        <f t="shared" si="43"/>
        <v>#REF!</v>
      </c>
      <c r="AG70" s="14" t="e">
        <f t="shared" si="43"/>
        <v>#REF!</v>
      </c>
      <c r="AH70" s="14" t="e">
        <f t="shared" si="43"/>
        <v>#REF!</v>
      </c>
      <c r="AI70" s="14" t="e">
        <f t="shared" si="43"/>
        <v>#REF!</v>
      </c>
      <c r="AJ70" s="14" t="e">
        <f t="shared" si="43"/>
        <v>#REF!</v>
      </c>
      <c r="AK70" s="14" t="e">
        <f t="shared" si="43"/>
        <v>#REF!</v>
      </c>
      <c r="AL70" s="14">
        <f t="shared" si="43"/>
        <v>0</v>
      </c>
      <c r="AN70" s="8" t="e">
        <f t="shared" si="8"/>
        <v>#REF!</v>
      </c>
      <c r="AO70" s="8" t="e">
        <f t="shared" si="44"/>
        <v>#REF!</v>
      </c>
      <c r="AP70" s="8" t="e">
        <f t="shared" si="44"/>
        <v>#REF!</v>
      </c>
      <c r="AQ70" s="8" t="e">
        <f t="shared" si="44"/>
        <v>#REF!</v>
      </c>
      <c r="AR70" s="8" t="e">
        <f t="shared" si="44"/>
        <v>#REF!</v>
      </c>
      <c r="AS70" s="8" t="e">
        <f t="shared" si="44"/>
        <v>#REF!</v>
      </c>
      <c r="AT70" s="8" t="e">
        <f t="shared" si="44"/>
        <v>#REF!</v>
      </c>
      <c r="AU70" s="8" t="e">
        <f t="shared" si="44"/>
        <v>#REF!</v>
      </c>
      <c r="AV70" s="8" t="e">
        <f t="shared" si="44"/>
        <v>#REF!</v>
      </c>
      <c r="AW70" s="8" t="e">
        <f t="shared" si="44"/>
        <v>#REF!</v>
      </c>
      <c r="AX70" s="8" t="e">
        <f t="shared" si="44"/>
        <v>#REF!</v>
      </c>
      <c r="AY70" s="8" t="e">
        <f t="shared" si="44"/>
        <v>#REF!</v>
      </c>
      <c r="AZ70" s="8" t="e">
        <f t="shared" si="44"/>
        <v>#REF!</v>
      </c>
      <c r="BA70" s="8" t="e">
        <f t="shared" si="44"/>
        <v>#REF!</v>
      </c>
      <c r="BB70" s="8" t="e">
        <f t="shared" si="44"/>
        <v>#REF!</v>
      </c>
      <c r="BC70" s="8" t="e">
        <f t="shared" si="17"/>
        <v>#REF!</v>
      </c>
      <c r="BE70" s="21" t="e">
        <f t="shared" si="10"/>
        <v>#REF!</v>
      </c>
      <c r="BF70" s="21" t="e">
        <f t="shared" si="45"/>
        <v>#REF!</v>
      </c>
      <c r="BG70" s="21" t="e">
        <f t="shared" si="45"/>
        <v>#REF!</v>
      </c>
      <c r="BH70" s="21" t="e">
        <f t="shared" si="45"/>
        <v>#REF!</v>
      </c>
      <c r="BI70" s="21" t="e">
        <f t="shared" si="45"/>
        <v>#REF!</v>
      </c>
      <c r="BJ70" s="21" t="e">
        <f t="shared" si="45"/>
        <v>#REF!</v>
      </c>
      <c r="BK70" s="21" t="e">
        <f t="shared" si="45"/>
        <v>#REF!</v>
      </c>
      <c r="BL70" s="21" t="e">
        <f t="shared" si="45"/>
        <v>#REF!</v>
      </c>
      <c r="BM70" s="21" t="e">
        <f t="shared" si="45"/>
        <v>#REF!</v>
      </c>
      <c r="BN70" s="21" t="e">
        <f t="shared" si="45"/>
        <v>#REF!</v>
      </c>
      <c r="BO70" s="21" t="e">
        <f t="shared" si="45"/>
        <v>#REF!</v>
      </c>
      <c r="BP70" s="21" t="e">
        <f t="shared" si="45"/>
        <v>#REF!</v>
      </c>
      <c r="BQ70" s="21" t="e">
        <f t="shared" si="45"/>
        <v>#REF!</v>
      </c>
      <c r="BR70" s="21" t="e">
        <f t="shared" si="45"/>
        <v>#REF!</v>
      </c>
      <c r="BS70" s="21">
        <f t="shared" si="45"/>
        <v>0</v>
      </c>
      <c r="BT70" s="21" t="e">
        <f t="shared" si="18"/>
        <v>#REF!</v>
      </c>
      <c r="BV70" s="9" t="e">
        <f t="shared" si="12"/>
        <v>#REF!</v>
      </c>
      <c r="BW70" s="11" t="e">
        <f>IF(Y69&lt;=0,0,IF($C70&lt;=SUM($BV70:BV70),0,IF(BF70+$C70-SUM($BV70:BV70)&gt;Y69+AO70,Y69+AO70-BF70,$C70-SUM($BV70:BV70))))</f>
        <v>#REF!</v>
      </c>
      <c r="BX70" s="11" t="e">
        <f>IF(Z69&lt;=0,0,IF($C70&lt;=SUM($BV70:BW70),0,IF(BG70+$C70-SUM($BV70:BW70)&gt;Z69+AP70,Z69+AP70-BG70,$C70-SUM($BV70:BW70))))</f>
        <v>#REF!</v>
      </c>
      <c r="BY70" s="11" t="e">
        <f>IF(AA69&lt;=0,0,IF($C70&lt;=SUM($BV70:BX70),0,IF(BH70+$C70-SUM($BV70:BX70)&gt;AA69+AQ70,AA69+AQ70-BH70,$C70-SUM($BV70:BX70))))</f>
        <v>#REF!</v>
      </c>
      <c r="BZ70" s="11" t="e">
        <f>IF(AB69&lt;=0,0,IF($C70&lt;=SUM($BV70:BY70),0,IF(BI70+$C70-SUM($BV70:BY70)&gt;AB69+AR70,AB69+AR70-BI70,$C70-SUM($BV70:BY70))))</f>
        <v>#REF!</v>
      </c>
      <c r="CA70" s="11" t="e">
        <f>IF(AC69&lt;=0,0,IF($C70&lt;=SUM($BV70:BZ70),0,IF(BJ70+$C70-SUM($BV70:BZ70)&gt;AC69+AS70,AC69+AS70-BJ70,$C70-SUM($BV70:BZ70))))</f>
        <v>#REF!</v>
      </c>
      <c r="CB70" s="11" t="e">
        <f>IF(AD69&lt;=0,0,IF($C70&lt;=SUM($BV70:CA70),0,IF(BK70+$C70-SUM($BV70:CA70)&gt;AD69+AT70,AD69+AT70-BK70,$C70-SUM($BV70:CA70))))</f>
        <v>#REF!</v>
      </c>
      <c r="CC70" s="11" t="e">
        <f>IF(AE69&lt;=0,0,IF($C70&lt;=SUM($BV70:CB70),0,IF(BL70+$C70-SUM($BV70:CB70)&gt;AE69+AU70,AE69+AU70-BL70,$C70-SUM($BV70:CB70))))</f>
        <v>#REF!</v>
      </c>
      <c r="CD70" s="11" t="e">
        <f>IF(AF69&lt;=0,0,IF($C70&lt;=SUM($BV70:CC70),0,IF(BM70+$C70-SUM($BV70:CC70)&gt;AF69+AV70,AF69+AV70-BM70,$C70-SUM($BV70:CC70))))</f>
        <v>#REF!</v>
      </c>
      <c r="CE70" s="11" t="e">
        <f>IF(AG69&lt;=0,0,IF($C70&lt;=SUM($BV70:CD70),0,IF(BN70+$C70-SUM($BV70:CD70)&gt;AG69+AW70,AG69+AW70-BN70,$C70-SUM($BV70:CD70))))</f>
        <v>#REF!</v>
      </c>
      <c r="CF70" s="11" t="e">
        <f>IF(AH69&lt;=0,0,IF($C70&lt;=SUM($BV70:CE70),0,IF(BO70+$C70-SUM($BV70:CE70)&gt;AH69+AX70,AH69+AX70-BO70,$C70-SUM($BV70:CE70))))</f>
        <v>#REF!</v>
      </c>
      <c r="CG70" s="11" t="e">
        <f>IF(AI69&lt;=0,0,IF($C70&lt;=SUM($BV70:CF70),0,IF(BP70+$C70-SUM($BV70:CF70)&gt;AI69+AY70,AI69+AY70-BP70,$C70-SUM($BV70:CF70))))</f>
        <v>#REF!</v>
      </c>
      <c r="CH70" s="11" t="e">
        <f>IF(AJ69&lt;=0,0,IF($C70&lt;=SUM($BV70:CG70),0,IF(BQ70+$C70-SUM($BV70:CG70)&gt;AJ69+AZ70,AJ69+AZ70-BQ70,$C70-SUM($BV70:CG70))))</f>
        <v>#REF!</v>
      </c>
      <c r="CI70" s="11" t="e">
        <f>IF(AK69&lt;=0,0,IF($C70&lt;=SUM($BV70:CH70),0,IF(BR70+$C70-SUM($BV70:CH70)&gt;AK69+BA70,AK69+BA70-BR70,$C70-SUM($BV70:CH70))))</f>
        <v>#REF!</v>
      </c>
      <c r="CJ70" s="11">
        <f>IF(AL69&lt;=0,0,IF($C70&lt;=SUM($BV70:CI70),0,IF(BS70+$C70-SUM($BV70:CI70)&gt;AL69+BB70,AL69+BB70-BS70,$C70-SUM($BV70:CI70))))</f>
        <v>0</v>
      </c>
      <c r="CL70" s="9" t="e">
        <f t="shared" si="19"/>
        <v>#REF!</v>
      </c>
      <c r="CM70" s="9" t="e">
        <f t="shared" si="20"/>
        <v>#REF!</v>
      </c>
      <c r="CN70" s="9" t="e">
        <f t="shared" si="21"/>
        <v>#REF!</v>
      </c>
      <c r="CO70" s="9" t="e">
        <f t="shared" si="22"/>
        <v>#REF!</v>
      </c>
      <c r="CP70" s="9" t="e">
        <f t="shared" si="23"/>
        <v>#REF!</v>
      </c>
      <c r="CQ70" s="9" t="e">
        <f t="shared" si="24"/>
        <v>#REF!</v>
      </c>
      <c r="CR70" s="9" t="e">
        <f t="shared" si="25"/>
        <v>#REF!</v>
      </c>
      <c r="CS70" s="9" t="e">
        <f t="shared" si="26"/>
        <v>#REF!</v>
      </c>
      <c r="CT70" s="9" t="e">
        <f t="shared" si="27"/>
        <v>#REF!</v>
      </c>
      <c r="CU70" s="9" t="e">
        <f t="shared" si="28"/>
        <v>#REF!</v>
      </c>
      <c r="CV70" s="9" t="e">
        <f t="shared" si="29"/>
        <v>#REF!</v>
      </c>
      <c r="CW70" s="9" t="e">
        <f t="shared" si="30"/>
        <v>#REF!</v>
      </c>
      <c r="CX70" s="9" t="e">
        <f t="shared" si="31"/>
        <v>#REF!</v>
      </c>
      <c r="CY70" s="9" t="e">
        <f t="shared" si="32"/>
        <v>#REF!</v>
      </c>
      <c r="CZ70" s="9">
        <f t="shared" si="33"/>
        <v>0</v>
      </c>
    </row>
    <row r="71" spans="1:104">
      <c r="A71" s="12" t="e">
        <f t="shared" si="14"/>
        <v>#REF!</v>
      </c>
      <c r="B71" s="18" t="e">
        <f t="shared" si="15"/>
        <v>#REF!</v>
      </c>
      <c r="C71" s="16" t="e">
        <f t="shared" si="16"/>
        <v>#REF!</v>
      </c>
      <c r="D71" s="13"/>
      <c r="E71" s="25" t="e">
        <f>+#REF!</f>
        <v>#REF!</v>
      </c>
      <c r="F71" s="21"/>
      <c r="G71" s="9"/>
      <c r="H71" s="21" t="e">
        <f t="shared" si="4"/>
        <v>#REF!</v>
      </c>
      <c r="I71" s="21" t="e">
        <f t="shared" si="38"/>
        <v>#REF!</v>
      </c>
      <c r="J71" s="21" t="e">
        <f t="shared" si="38"/>
        <v>#REF!</v>
      </c>
      <c r="K71" s="21" t="e">
        <f t="shared" si="38"/>
        <v>#REF!</v>
      </c>
      <c r="L71" s="21" t="e">
        <f t="shared" si="38"/>
        <v>#REF!</v>
      </c>
      <c r="M71" s="21" t="e">
        <f t="shared" si="38"/>
        <v>#REF!</v>
      </c>
      <c r="N71" s="21" t="e">
        <f t="shared" si="42"/>
        <v>#REF!</v>
      </c>
      <c r="O71" s="21" t="e">
        <f t="shared" si="42"/>
        <v>#REF!</v>
      </c>
      <c r="P71" s="21" t="e">
        <f t="shared" si="42"/>
        <v>#REF!</v>
      </c>
      <c r="Q71" s="21" t="e">
        <f t="shared" si="42"/>
        <v>#REF!</v>
      </c>
      <c r="R71" s="21" t="e">
        <f t="shared" si="42"/>
        <v>#REF!</v>
      </c>
      <c r="S71" s="21" t="e">
        <f t="shared" si="42"/>
        <v>#REF!</v>
      </c>
      <c r="T71" s="21" t="e">
        <f t="shared" si="42"/>
        <v>#REF!</v>
      </c>
      <c r="U71" s="21" t="e">
        <f t="shared" si="42"/>
        <v>#REF!</v>
      </c>
      <c r="V71" s="21">
        <f t="shared" si="42"/>
        <v>0</v>
      </c>
      <c r="X71" s="14" t="e">
        <f t="shared" si="6"/>
        <v>#REF!</v>
      </c>
      <c r="Y71" s="14" t="e">
        <f t="shared" si="43"/>
        <v>#REF!</v>
      </c>
      <c r="Z71" s="14" t="e">
        <f t="shared" si="43"/>
        <v>#REF!</v>
      </c>
      <c r="AA71" s="14" t="e">
        <f t="shared" si="43"/>
        <v>#REF!</v>
      </c>
      <c r="AB71" s="14" t="e">
        <f t="shared" si="43"/>
        <v>#REF!</v>
      </c>
      <c r="AC71" s="14" t="e">
        <f t="shared" si="43"/>
        <v>#REF!</v>
      </c>
      <c r="AD71" s="14" t="e">
        <f t="shared" si="43"/>
        <v>#REF!</v>
      </c>
      <c r="AE71" s="14" t="e">
        <f t="shared" si="43"/>
        <v>#REF!</v>
      </c>
      <c r="AF71" s="14" t="e">
        <f t="shared" si="43"/>
        <v>#REF!</v>
      </c>
      <c r="AG71" s="14" t="e">
        <f t="shared" si="43"/>
        <v>#REF!</v>
      </c>
      <c r="AH71" s="14" t="e">
        <f t="shared" si="43"/>
        <v>#REF!</v>
      </c>
      <c r="AI71" s="14" t="e">
        <f t="shared" si="43"/>
        <v>#REF!</v>
      </c>
      <c r="AJ71" s="14" t="e">
        <f t="shared" si="43"/>
        <v>#REF!</v>
      </c>
      <c r="AK71" s="14" t="e">
        <f t="shared" si="43"/>
        <v>#REF!</v>
      </c>
      <c r="AL71" s="14">
        <f t="shared" si="43"/>
        <v>0</v>
      </c>
      <c r="AN71" s="8" t="e">
        <f t="shared" si="8"/>
        <v>#REF!</v>
      </c>
      <c r="AO71" s="8" t="e">
        <f t="shared" si="44"/>
        <v>#REF!</v>
      </c>
      <c r="AP71" s="8" t="e">
        <f t="shared" si="44"/>
        <v>#REF!</v>
      </c>
      <c r="AQ71" s="8" t="e">
        <f t="shared" si="44"/>
        <v>#REF!</v>
      </c>
      <c r="AR71" s="8" t="e">
        <f t="shared" si="44"/>
        <v>#REF!</v>
      </c>
      <c r="AS71" s="8" t="e">
        <f t="shared" si="44"/>
        <v>#REF!</v>
      </c>
      <c r="AT71" s="8" t="e">
        <f t="shared" si="44"/>
        <v>#REF!</v>
      </c>
      <c r="AU71" s="8" t="e">
        <f t="shared" si="44"/>
        <v>#REF!</v>
      </c>
      <c r="AV71" s="8" t="e">
        <f t="shared" si="44"/>
        <v>#REF!</v>
      </c>
      <c r="AW71" s="8" t="e">
        <f t="shared" si="44"/>
        <v>#REF!</v>
      </c>
      <c r="AX71" s="8" t="e">
        <f t="shared" si="44"/>
        <v>#REF!</v>
      </c>
      <c r="AY71" s="8" t="e">
        <f t="shared" si="44"/>
        <v>#REF!</v>
      </c>
      <c r="AZ71" s="8" t="e">
        <f t="shared" si="44"/>
        <v>#REF!</v>
      </c>
      <c r="BA71" s="8" t="e">
        <f t="shared" si="44"/>
        <v>#REF!</v>
      </c>
      <c r="BB71" s="8" t="e">
        <f t="shared" si="44"/>
        <v>#REF!</v>
      </c>
      <c r="BC71" s="8" t="e">
        <f t="shared" si="17"/>
        <v>#REF!</v>
      </c>
      <c r="BE71" s="21" t="e">
        <f t="shared" si="10"/>
        <v>#REF!</v>
      </c>
      <c r="BF71" s="21" t="e">
        <f t="shared" si="45"/>
        <v>#REF!</v>
      </c>
      <c r="BG71" s="21" t="e">
        <f t="shared" si="45"/>
        <v>#REF!</v>
      </c>
      <c r="BH71" s="21" t="e">
        <f t="shared" si="45"/>
        <v>#REF!</v>
      </c>
      <c r="BI71" s="21" t="e">
        <f t="shared" si="45"/>
        <v>#REF!</v>
      </c>
      <c r="BJ71" s="21" t="e">
        <f t="shared" si="45"/>
        <v>#REF!</v>
      </c>
      <c r="BK71" s="21" t="e">
        <f t="shared" si="45"/>
        <v>#REF!</v>
      </c>
      <c r="BL71" s="21" t="e">
        <f t="shared" si="45"/>
        <v>#REF!</v>
      </c>
      <c r="BM71" s="21" t="e">
        <f t="shared" si="45"/>
        <v>#REF!</v>
      </c>
      <c r="BN71" s="21" t="e">
        <f t="shared" si="45"/>
        <v>#REF!</v>
      </c>
      <c r="BO71" s="21" t="e">
        <f t="shared" si="45"/>
        <v>#REF!</v>
      </c>
      <c r="BP71" s="21" t="e">
        <f t="shared" si="45"/>
        <v>#REF!</v>
      </c>
      <c r="BQ71" s="21" t="e">
        <f t="shared" si="45"/>
        <v>#REF!</v>
      </c>
      <c r="BR71" s="21" t="e">
        <f t="shared" si="45"/>
        <v>#REF!</v>
      </c>
      <c r="BS71" s="21">
        <f t="shared" si="45"/>
        <v>0</v>
      </c>
      <c r="BT71" s="21" t="e">
        <f t="shared" si="18"/>
        <v>#REF!</v>
      </c>
      <c r="BV71" s="9" t="e">
        <f t="shared" si="12"/>
        <v>#REF!</v>
      </c>
      <c r="BW71" s="11" t="e">
        <f>IF(Y70&lt;=0,0,IF($C71&lt;=SUM($BV71:BV71),0,IF(BF71+$C71-SUM($BV71:BV71)&gt;Y70+AO71,Y70+AO71-BF71,$C71-SUM($BV71:BV71))))</f>
        <v>#REF!</v>
      </c>
      <c r="BX71" s="11" t="e">
        <f>IF(Z70&lt;=0,0,IF($C71&lt;=SUM($BV71:BW71),0,IF(BG71+$C71-SUM($BV71:BW71)&gt;Z70+AP71,Z70+AP71-BG71,$C71-SUM($BV71:BW71))))</f>
        <v>#REF!</v>
      </c>
      <c r="BY71" s="11" t="e">
        <f>IF(AA70&lt;=0,0,IF($C71&lt;=SUM($BV71:BX71),0,IF(BH71+$C71-SUM($BV71:BX71)&gt;AA70+AQ71,AA70+AQ71-BH71,$C71-SUM($BV71:BX71))))</f>
        <v>#REF!</v>
      </c>
      <c r="BZ71" s="11" t="e">
        <f>IF(AB70&lt;=0,0,IF($C71&lt;=SUM($BV71:BY71),0,IF(BI71+$C71-SUM($BV71:BY71)&gt;AB70+AR71,AB70+AR71-BI71,$C71-SUM($BV71:BY71))))</f>
        <v>#REF!</v>
      </c>
      <c r="CA71" s="11" t="e">
        <f>IF(AC70&lt;=0,0,IF($C71&lt;=SUM($BV71:BZ71),0,IF(BJ71+$C71-SUM($BV71:BZ71)&gt;AC70+AS71,AC70+AS71-BJ71,$C71-SUM($BV71:BZ71))))</f>
        <v>#REF!</v>
      </c>
      <c r="CB71" s="11" t="e">
        <f>IF(AD70&lt;=0,0,IF($C71&lt;=SUM($BV71:CA71),0,IF(BK71+$C71-SUM($BV71:CA71)&gt;AD70+AT71,AD70+AT71-BK71,$C71-SUM($BV71:CA71))))</f>
        <v>#REF!</v>
      </c>
      <c r="CC71" s="11" t="e">
        <f>IF(AE70&lt;=0,0,IF($C71&lt;=SUM($BV71:CB71),0,IF(BL71+$C71-SUM($BV71:CB71)&gt;AE70+AU71,AE70+AU71-BL71,$C71-SUM($BV71:CB71))))</f>
        <v>#REF!</v>
      </c>
      <c r="CD71" s="11" t="e">
        <f>IF(AF70&lt;=0,0,IF($C71&lt;=SUM($BV71:CC71),0,IF(BM71+$C71-SUM($BV71:CC71)&gt;AF70+AV71,AF70+AV71-BM71,$C71-SUM($BV71:CC71))))</f>
        <v>#REF!</v>
      </c>
      <c r="CE71" s="11" t="e">
        <f>IF(AG70&lt;=0,0,IF($C71&lt;=SUM($BV71:CD71),0,IF(BN71+$C71-SUM($BV71:CD71)&gt;AG70+AW71,AG70+AW71-BN71,$C71-SUM($BV71:CD71))))</f>
        <v>#REF!</v>
      </c>
      <c r="CF71" s="11" t="e">
        <f>IF(AH70&lt;=0,0,IF($C71&lt;=SUM($BV71:CE71),0,IF(BO71+$C71-SUM($BV71:CE71)&gt;AH70+AX71,AH70+AX71-BO71,$C71-SUM($BV71:CE71))))</f>
        <v>#REF!</v>
      </c>
      <c r="CG71" s="11" t="e">
        <f>IF(AI70&lt;=0,0,IF($C71&lt;=SUM($BV71:CF71),0,IF(BP71+$C71-SUM($BV71:CF71)&gt;AI70+AY71,AI70+AY71-BP71,$C71-SUM($BV71:CF71))))</f>
        <v>#REF!</v>
      </c>
      <c r="CH71" s="11" t="e">
        <f>IF(AJ70&lt;=0,0,IF($C71&lt;=SUM($BV71:CG71),0,IF(BQ71+$C71-SUM($BV71:CG71)&gt;AJ70+AZ71,AJ70+AZ71-BQ71,$C71-SUM($BV71:CG71))))</f>
        <v>#REF!</v>
      </c>
      <c r="CI71" s="11" t="e">
        <f>IF(AK70&lt;=0,0,IF($C71&lt;=SUM($BV71:CH71),0,IF(BR71+$C71-SUM($BV71:CH71)&gt;AK70+BA71,AK70+BA71-BR71,$C71-SUM($BV71:CH71))))</f>
        <v>#REF!</v>
      </c>
      <c r="CJ71" s="11">
        <f>IF(AL70&lt;=0,0,IF($C71&lt;=SUM($BV71:CI71),0,IF(BS71+$C71-SUM($BV71:CI71)&gt;AL70+BB71,AL70+BB71-BS71,$C71-SUM($BV71:CI71))))</f>
        <v>0</v>
      </c>
      <c r="CL71" s="9" t="e">
        <f t="shared" si="19"/>
        <v>#REF!</v>
      </c>
      <c r="CM71" s="9" t="e">
        <f t="shared" si="20"/>
        <v>#REF!</v>
      </c>
      <c r="CN71" s="9" t="e">
        <f t="shared" si="21"/>
        <v>#REF!</v>
      </c>
      <c r="CO71" s="9" t="e">
        <f t="shared" si="22"/>
        <v>#REF!</v>
      </c>
      <c r="CP71" s="9" t="e">
        <f t="shared" si="23"/>
        <v>#REF!</v>
      </c>
      <c r="CQ71" s="9" t="e">
        <f t="shared" si="24"/>
        <v>#REF!</v>
      </c>
      <c r="CR71" s="9" t="e">
        <f t="shared" si="25"/>
        <v>#REF!</v>
      </c>
      <c r="CS71" s="9" t="e">
        <f t="shared" si="26"/>
        <v>#REF!</v>
      </c>
      <c r="CT71" s="9" t="e">
        <f t="shared" si="27"/>
        <v>#REF!</v>
      </c>
      <c r="CU71" s="9" t="e">
        <f t="shared" si="28"/>
        <v>#REF!</v>
      </c>
      <c r="CV71" s="9" t="e">
        <f t="shared" si="29"/>
        <v>#REF!</v>
      </c>
      <c r="CW71" s="9" t="e">
        <f t="shared" si="30"/>
        <v>#REF!</v>
      </c>
      <c r="CX71" s="9" t="e">
        <f t="shared" si="31"/>
        <v>#REF!</v>
      </c>
      <c r="CY71" s="9" t="e">
        <f t="shared" si="32"/>
        <v>#REF!</v>
      </c>
      <c r="CZ71" s="9">
        <f t="shared" si="33"/>
        <v>0</v>
      </c>
    </row>
    <row r="72" spans="1:104">
      <c r="A72" s="12" t="e">
        <f t="shared" si="14"/>
        <v>#REF!</v>
      </c>
      <c r="B72" s="18" t="e">
        <f t="shared" si="15"/>
        <v>#REF!</v>
      </c>
      <c r="C72" s="16" t="e">
        <f t="shared" si="16"/>
        <v>#REF!</v>
      </c>
      <c r="D72" s="13"/>
      <c r="E72" s="25" t="e">
        <f>+#REF!</f>
        <v>#REF!</v>
      </c>
      <c r="F72" s="21"/>
      <c r="G72" s="9"/>
      <c r="H72" s="21" t="e">
        <f t="shared" si="4"/>
        <v>#REF!</v>
      </c>
      <c r="I72" s="21" t="e">
        <f t="shared" si="38"/>
        <v>#REF!</v>
      </c>
      <c r="J72" s="21" t="e">
        <f t="shared" si="38"/>
        <v>#REF!</v>
      </c>
      <c r="K72" s="21" t="e">
        <f t="shared" si="38"/>
        <v>#REF!</v>
      </c>
      <c r="L72" s="21" t="e">
        <f t="shared" si="38"/>
        <v>#REF!</v>
      </c>
      <c r="M72" s="21" t="e">
        <f t="shared" si="38"/>
        <v>#REF!</v>
      </c>
      <c r="N72" s="21" t="e">
        <f t="shared" si="42"/>
        <v>#REF!</v>
      </c>
      <c r="O72" s="21" t="e">
        <f t="shared" si="42"/>
        <v>#REF!</v>
      </c>
      <c r="P72" s="21" t="e">
        <f t="shared" si="42"/>
        <v>#REF!</v>
      </c>
      <c r="Q72" s="21" t="e">
        <f t="shared" si="42"/>
        <v>#REF!</v>
      </c>
      <c r="R72" s="21" t="e">
        <f t="shared" si="42"/>
        <v>#REF!</v>
      </c>
      <c r="S72" s="21" t="e">
        <f t="shared" si="42"/>
        <v>#REF!</v>
      </c>
      <c r="T72" s="21" t="e">
        <f t="shared" si="42"/>
        <v>#REF!</v>
      </c>
      <c r="U72" s="21" t="e">
        <f t="shared" si="42"/>
        <v>#REF!</v>
      </c>
      <c r="V72" s="21">
        <f t="shared" si="42"/>
        <v>0</v>
      </c>
      <c r="X72" s="14" t="e">
        <f t="shared" si="6"/>
        <v>#REF!</v>
      </c>
      <c r="Y72" s="14" t="e">
        <f t="shared" si="43"/>
        <v>#REF!</v>
      </c>
      <c r="Z72" s="14" t="e">
        <f t="shared" si="43"/>
        <v>#REF!</v>
      </c>
      <c r="AA72" s="14" t="e">
        <f t="shared" si="43"/>
        <v>#REF!</v>
      </c>
      <c r="AB72" s="14" t="e">
        <f t="shared" si="43"/>
        <v>#REF!</v>
      </c>
      <c r="AC72" s="14" t="e">
        <f t="shared" si="43"/>
        <v>#REF!</v>
      </c>
      <c r="AD72" s="14" t="e">
        <f t="shared" si="43"/>
        <v>#REF!</v>
      </c>
      <c r="AE72" s="14" t="e">
        <f t="shared" si="43"/>
        <v>#REF!</v>
      </c>
      <c r="AF72" s="14" t="e">
        <f t="shared" si="43"/>
        <v>#REF!</v>
      </c>
      <c r="AG72" s="14" t="e">
        <f t="shared" si="43"/>
        <v>#REF!</v>
      </c>
      <c r="AH72" s="14" t="e">
        <f t="shared" si="43"/>
        <v>#REF!</v>
      </c>
      <c r="AI72" s="14" t="e">
        <f t="shared" si="43"/>
        <v>#REF!</v>
      </c>
      <c r="AJ72" s="14" t="e">
        <f t="shared" si="43"/>
        <v>#REF!</v>
      </c>
      <c r="AK72" s="14" t="e">
        <f t="shared" si="43"/>
        <v>#REF!</v>
      </c>
      <c r="AL72" s="14">
        <f t="shared" si="43"/>
        <v>0</v>
      </c>
      <c r="AN72" s="8" t="e">
        <f t="shared" si="8"/>
        <v>#REF!</v>
      </c>
      <c r="AO72" s="8" t="e">
        <f t="shared" si="44"/>
        <v>#REF!</v>
      </c>
      <c r="AP72" s="8" t="e">
        <f t="shared" si="44"/>
        <v>#REF!</v>
      </c>
      <c r="AQ72" s="8" t="e">
        <f t="shared" si="44"/>
        <v>#REF!</v>
      </c>
      <c r="AR72" s="8" t="e">
        <f t="shared" si="44"/>
        <v>#REF!</v>
      </c>
      <c r="AS72" s="8" t="e">
        <f t="shared" si="44"/>
        <v>#REF!</v>
      </c>
      <c r="AT72" s="8" t="e">
        <f t="shared" si="44"/>
        <v>#REF!</v>
      </c>
      <c r="AU72" s="8" t="e">
        <f t="shared" si="44"/>
        <v>#REF!</v>
      </c>
      <c r="AV72" s="8" t="e">
        <f t="shared" si="44"/>
        <v>#REF!</v>
      </c>
      <c r="AW72" s="8" t="e">
        <f t="shared" si="44"/>
        <v>#REF!</v>
      </c>
      <c r="AX72" s="8" t="e">
        <f t="shared" si="44"/>
        <v>#REF!</v>
      </c>
      <c r="AY72" s="8" t="e">
        <f t="shared" si="44"/>
        <v>#REF!</v>
      </c>
      <c r="AZ72" s="8" t="e">
        <f t="shared" si="44"/>
        <v>#REF!</v>
      </c>
      <c r="BA72" s="8" t="e">
        <f t="shared" si="44"/>
        <v>#REF!</v>
      </c>
      <c r="BB72" s="8" t="e">
        <f t="shared" si="44"/>
        <v>#REF!</v>
      </c>
      <c r="BC72" s="8" t="e">
        <f t="shared" si="17"/>
        <v>#REF!</v>
      </c>
      <c r="BE72" s="21" t="e">
        <f t="shared" si="10"/>
        <v>#REF!</v>
      </c>
      <c r="BF72" s="21" t="e">
        <f t="shared" si="45"/>
        <v>#REF!</v>
      </c>
      <c r="BG72" s="21" t="e">
        <f t="shared" si="45"/>
        <v>#REF!</v>
      </c>
      <c r="BH72" s="21" t="e">
        <f t="shared" si="45"/>
        <v>#REF!</v>
      </c>
      <c r="BI72" s="21" t="e">
        <f t="shared" si="45"/>
        <v>#REF!</v>
      </c>
      <c r="BJ72" s="21" t="e">
        <f t="shared" si="45"/>
        <v>#REF!</v>
      </c>
      <c r="BK72" s="21" t="e">
        <f t="shared" si="45"/>
        <v>#REF!</v>
      </c>
      <c r="BL72" s="21" t="e">
        <f t="shared" si="45"/>
        <v>#REF!</v>
      </c>
      <c r="BM72" s="21" t="e">
        <f t="shared" si="45"/>
        <v>#REF!</v>
      </c>
      <c r="BN72" s="21" t="e">
        <f t="shared" si="45"/>
        <v>#REF!</v>
      </c>
      <c r="BO72" s="21" t="e">
        <f t="shared" si="45"/>
        <v>#REF!</v>
      </c>
      <c r="BP72" s="21" t="e">
        <f t="shared" si="45"/>
        <v>#REF!</v>
      </c>
      <c r="BQ72" s="21" t="e">
        <f t="shared" si="45"/>
        <v>#REF!</v>
      </c>
      <c r="BR72" s="21" t="e">
        <f t="shared" si="45"/>
        <v>#REF!</v>
      </c>
      <c r="BS72" s="21">
        <f t="shared" si="45"/>
        <v>0</v>
      </c>
      <c r="BT72" s="21" t="e">
        <f t="shared" si="18"/>
        <v>#REF!</v>
      </c>
      <c r="BV72" s="9" t="e">
        <f t="shared" si="12"/>
        <v>#REF!</v>
      </c>
      <c r="BW72" s="11" t="e">
        <f>IF(Y71&lt;=0,0,IF($C72&lt;=SUM($BV72:BV72),0,IF(BF72+$C72-SUM($BV72:BV72)&gt;Y71+AO72,Y71+AO72-BF72,$C72-SUM($BV72:BV72))))</f>
        <v>#REF!</v>
      </c>
      <c r="BX72" s="11" t="e">
        <f>IF(Z71&lt;=0,0,IF($C72&lt;=SUM($BV72:BW72),0,IF(BG72+$C72-SUM($BV72:BW72)&gt;Z71+AP72,Z71+AP72-BG72,$C72-SUM($BV72:BW72))))</f>
        <v>#REF!</v>
      </c>
      <c r="BY72" s="11" t="e">
        <f>IF(AA71&lt;=0,0,IF($C72&lt;=SUM($BV72:BX72),0,IF(BH72+$C72-SUM($BV72:BX72)&gt;AA71+AQ72,AA71+AQ72-BH72,$C72-SUM($BV72:BX72))))</f>
        <v>#REF!</v>
      </c>
      <c r="BZ72" s="11" t="e">
        <f>IF(AB71&lt;=0,0,IF($C72&lt;=SUM($BV72:BY72),0,IF(BI72+$C72-SUM($BV72:BY72)&gt;AB71+AR72,AB71+AR72-BI72,$C72-SUM($BV72:BY72))))</f>
        <v>#REF!</v>
      </c>
      <c r="CA72" s="11" t="e">
        <f>IF(AC71&lt;=0,0,IF($C72&lt;=SUM($BV72:BZ72),0,IF(BJ72+$C72-SUM($BV72:BZ72)&gt;AC71+AS72,AC71+AS72-BJ72,$C72-SUM($BV72:BZ72))))</f>
        <v>#REF!</v>
      </c>
      <c r="CB72" s="11" t="e">
        <f>IF(AD71&lt;=0,0,IF($C72&lt;=SUM($BV72:CA72),0,IF(BK72+$C72-SUM($BV72:CA72)&gt;AD71+AT72,AD71+AT72-BK72,$C72-SUM($BV72:CA72))))</f>
        <v>#REF!</v>
      </c>
      <c r="CC72" s="11" t="e">
        <f>IF(AE71&lt;=0,0,IF($C72&lt;=SUM($BV72:CB72),0,IF(BL72+$C72-SUM($BV72:CB72)&gt;AE71+AU72,AE71+AU72-BL72,$C72-SUM($BV72:CB72))))</f>
        <v>#REF!</v>
      </c>
      <c r="CD72" s="11" t="e">
        <f>IF(AF71&lt;=0,0,IF($C72&lt;=SUM($BV72:CC72),0,IF(BM72+$C72-SUM($BV72:CC72)&gt;AF71+AV72,AF71+AV72-BM72,$C72-SUM($BV72:CC72))))</f>
        <v>#REF!</v>
      </c>
      <c r="CE72" s="11" t="e">
        <f>IF(AG71&lt;=0,0,IF($C72&lt;=SUM($BV72:CD72),0,IF(BN72+$C72-SUM($BV72:CD72)&gt;AG71+AW72,AG71+AW72-BN72,$C72-SUM($BV72:CD72))))</f>
        <v>#REF!</v>
      </c>
      <c r="CF72" s="11" t="e">
        <f>IF(AH71&lt;=0,0,IF($C72&lt;=SUM($BV72:CE72),0,IF(BO72+$C72-SUM($BV72:CE72)&gt;AH71+AX72,AH71+AX72-BO72,$C72-SUM($BV72:CE72))))</f>
        <v>#REF!</v>
      </c>
      <c r="CG72" s="11" t="e">
        <f>IF(AI71&lt;=0,0,IF($C72&lt;=SUM($BV72:CF72),0,IF(BP72+$C72-SUM($BV72:CF72)&gt;AI71+AY72,AI71+AY72-BP72,$C72-SUM($BV72:CF72))))</f>
        <v>#REF!</v>
      </c>
      <c r="CH72" s="11" t="e">
        <f>IF(AJ71&lt;=0,0,IF($C72&lt;=SUM($BV72:CG72),0,IF(BQ72+$C72-SUM($BV72:CG72)&gt;AJ71+AZ72,AJ71+AZ72-BQ72,$C72-SUM($BV72:CG72))))</f>
        <v>#REF!</v>
      </c>
      <c r="CI72" s="11" t="e">
        <f>IF(AK71&lt;=0,0,IF($C72&lt;=SUM($BV72:CH72),0,IF(BR72+$C72-SUM($BV72:CH72)&gt;AK71+BA72,AK71+BA72-BR72,$C72-SUM($BV72:CH72))))</f>
        <v>#REF!</v>
      </c>
      <c r="CJ72" s="11">
        <f>IF(AL71&lt;=0,0,IF($C72&lt;=SUM($BV72:CI72),0,IF(BS72+$C72-SUM($BV72:CI72)&gt;AL71+BB72,AL71+BB72-BS72,$C72-SUM($BV72:CI72))))</f>
        <v>0</v>
      </c>
      <c r="CL72" s="9" t="e">
        <f t="shared" si="19"/>
        <v>#REF!</v>
      </c>
      <c r="CM72" s="9" t="e">
        <f t="shared" si="20"/>
        <v>#REF!</v>
      </c>
      <c r="CN72" s="9" t="e">
        <f t="shared" si="21"/>
        <v>#REF!</v>
      </c>
      <c r="CO72" s="9" t="e">
        <f t="shared" si="22"/>
        <v>#REF!</v>
      </c>
      <c r="CP72" s="9" t="e">
        <f t="shared" si="23"/>
        <v>#REF!</v>
      </c>
      <c r="CQ72" s="9" t="e">
        <f t="shared" si="24"/>
        <v>#REF!</v>
      </c>
      <c r="CR72" s="9" t="e">
        <f t="shared" si="25"/>
        <v>#REF!</v>
      </c>
      <c r="CS72" s="9" t="e">
        <f t="shared" si="26"/>
        <v>#REF!</v>
      </c>
      <c r="CT72" s="9" t="e">
        <f t="shared" si="27"/>
        <v>#REF!</v>
      </c>
      <c r="CU72" s="9" t="e">
        <f t="shared" si="28"/>
        <v>#REF!</v>
      </c>
      <c r="CV72" s="9" t="e">
        <f t="shared" si="29"/>
        <v>#REF!</v>
      </c>
      <c r="CW72" s="9" t="e">
        <f t="shared" si="30"/>
        <v>#REF!</v>
      </c>
      <c r="CX72" s="9" t="e">
        <f t="shared" si="31"/>
        <v>#REF!</v>
      </c>
      <c r="CY72" s="9" t="e">
        <f t="shared" si="32"/>
        <v>#REF!</v>
      </c>
      <c r="CZ72" s="9">
        <f t="shared" si="33"/>
        <v>0</v>
      </c>
    </row>
    <row r="73" spans="1:104">
      <c r="A73" s="12" t="e">
        <f t="shared" si="14"/>
        <v>#REF!</v>
      </c>
      <c r="B73" s="18" t="e">
        <f t="shared" si="15"/>
        <v>#REF!</v>
      </c>
      <c r="C73" s="16" t="e">
        <f t="shared" si="16"/>
        <v>#REF!</v>
      </c>
      <c r="D73" s="13"/>
      <c r="E73" s="25" t="e">
        <f>+#REF!</f>
        <v>#REF!</v>
      </c>
      <c r="F73" s="21"/>
      <c r="G73" s="9"/>
      <c r="H73" s="21" t="e">
        <f t="shared" si="4"/>
        <v>#REF!</v>
      </c>
      <c r="I73" s="21" t="e">
        <f t="shared" si="38"/>
        <v>#REF!</v>
      </c>
      <c r="J73" s="21" t="e">
        <f t="shared" si="38"/>
        <v>#REF!</v>
      </c>
      <c r="K73" s="21" t="e">
        <f t="shared" si="38"/>
        <v>#REF!</v>
      </c>
      <c r="L73" s="21" t="e">
        <f t="shared" si="38"/>
        <v>#REF!</v>
      </c>
      <c r="M73" s="21" t="e">
        <f t="shared" si="38"/>
        <v>#REF!</v>
      </c>
      <c r="N73" s="21" t="e">
        <f t="shared" si="42"/>
        <v>#REF!</v>
      </c>
      <c r="O73" s="21" t="e">
        <f t="shared" si="42"/>
        <v>#REF!</v>
      </c>
      <c r="P73" s="21" t="e">
        <f t="shared" si="42"/>
        <v>#REF!</v>
      </c>
      <c r="Q73" s="21" t="e">
        <f t="shared" si="42"/>
        <v>#REF!</v>
      </c>
      <c r="R73" s="21" t="e">
        <f t="shared" si="42"/>
        <v>#REF!</v>
      </c>
      <c r="S73" s="21" t="e">
        <f t="shared" si="42"/>
        <v>#REF!</v>
      </c>
      <c r="T73" s="21" t="e">
        <f t="shared" si="42"/>
        <v>#REF!</v>
      </c>
      <c r="U73" s="21" t="e">
        <f t="shared" si="42"/>
        <v>#REF!</v>
      </c>
      <c r="V73" s="21">
        <f t="shared" si="42"/>
        <v>0</v>
      </c>
      <c r="X73" s="14" t="e">
        <f t="shared" si="6"/>
        <v>#REF!</v>
      </c>
      <c r="Y73" s="14" t="e">
        <f t="shared" si="43"/>
        <v>#REF!</v>
      </c>
      <c r="Z73" s="14" t="e">
        <f t="shared" si="43"/>
        <v>#REF!</v>
      </c>
      <c r="AA73" s="14" t="e">
        <f t="shared" si="43"/>
        <v>#REF!</v>
      </c>
      <c r="AB73" s="14" t="e">
        <f t="shared" si="43"/>
        <v>#REF!</v>
      </c>
      <c r="AC73" s="14" t="e">
        <f t="shared" si="43"/>
        <v>#REF!</v>
      </c>
      <c r="AD73" s="14" t="e">
        <f t="shared" si="43"/>
        <v>#REF!</v>
      </c>
      <c r="AE73" s="14" t="e">
        <f t="shared" si="43"/>
        <v>#REF!</v>
      </c>
      <c r="AF73" s="14" t="e">
        <f t="shared" si="43"/>
        <v>#REF!</v>
      </c>
      <c r="AG73" s="14" t="e">
        <f t="shared" si="43"/>
        <v>#REF!</v>
      </c>
      <c r="AH73" s="14" t="e">
        <f t="shared" si="43"/>
        <v>#REF!</v>
      </c>
      <c r="AI73" s="14" t="e">
        <f t="shared" si="43"/>
        <v>#REF!</v>
      </c>
      <c r="AJ73" s="14" t="e">
        <f t="shared" si="43"/>
        <v>#REF!</v>
      </c>
      <c r="AK73" s="14" t="e">
        <f t="shared" si="43"/>
        <v>#REF!</v>
      </c>
      <c r="AL73" s="14">
        <f t="shared" si="43"/>
        <v>0</v>
      </c>
      <c r="AN73" s="8" t="e">
        <f t="shared" si="8"/>
        <v>#REF!</v>
      </c>
      <c r="AO73" s="8" t="e">
        <f t="shared" si="44"/>
        <v>#REF!</v>
      </c>
      <c r="AP73" s="8" t="e">
        <f t="shared" si="44"/>
        <v>#REF!</v>
      </c>
      <c r="AQ73" s="8" t="e">
        <f t="shared" si="44"/>
        <v>#REF!</v>
      </c>
      <c r="AR73" s="8" t="e">
        <f t="shared" si="44"/>
        <v>#REF!</v>
      </c>
      <c r="AS73" s="8" t="e">
        <f t="shared" si="44"/>
        <v>#REF!</v>
      </c>
      <c r="AT73" s="8" t="e">
        <f t="shared" si="44"/>
        <v>#REF!</v>
      </c>
      <c r="AU73" s="8" t="e">
        <f t="shared" si="44"/>
        <v>#REF!</v>
      </c>
      <c r="AV73" s="8" t="e">
        <f t="shared" si="44"/>
        <v>#REF!</v>
      </c>
      <c r="AW73" s="8" t="e">
        <f t="shared" si="44"/>
        <v>#REF!</v>
      </c>
      <c r="AX73" s="8" t="e">
        <f t="shared" si="44"/>
        <v>#REF!</v>
      </c>
      <c r="AY73" s="8" t="e">
        <f t="shared" si="44"/>
        <v>#REF!</v>
      </c>
      <c r="AZ73" s="8" t="e">
        <f t="shared" si="44"/>
        <v>#REF!</v>
      </c>
      <c r="BA73" s="8" t="e">
        <f t="shared" si="44"/>
        <v>#REF!</v>
      </c>
      <c r="BB73" s="8" t="e">
        <f t="shared" si="44"/>
        <v>#REF!</v>
      </c>
      <c r="BC73" s="8" t="e">
        <f t="shared" si="17"/>
        <v>#REF!</v>
      </c>
      <c r="BE73" s="21" t="e">
        <f t="shared" si="10"/>
        <v>#REF!</v>
      </c>
      <c r="BF73" s="21" t="e">
        <f t="shared" si="45"/>
        <v>#REF!</v>
      </c>
      <c r="BG73" s="21" t="e">
        <f t="shared" si="45"/>
        <v>#REF!</v>
      </c>
      <c r="BH73" s="21" t="e">
        <f t="shared" si="45"/>
        <v>#REF!</v>
      </c>
      <c r="BI73" s="21" t="e">
        <f t="shared" si="45"/>
        <v>#REF!</v>
      </c>
      <c r="BJ73" s="21" t="e">
        <f t="shared" si="45"/>
        <v>#REF!</v>
      </c>
      <c r="BK73" s="21" t="e">
        <f t="shared" si="45"/>
        <v>#REF!</v>
      </c>
      <c r="BL73" s="21" t="e">
        <f t="shared" si="45"/>
        <v>#REF!</v>
      </c>
      <c r="BM73" s="21" t="e">
        <f t="shared" si="45"/>
        <v>#REF!</v>
      </c>
      <c r="BN73" s="21" t="e">
        <f t="shared" si="45"/>
        <v>#REF!</v>
      </c>
      <c r="BO73" s="21" t="e">
        <f t="shared" si="45"/>
        <v>#REF!</v>
      </c>
      <c r="BP73" s="21" t="e">
        <f t="shared" si="45"/>
        <v>#REF!</v>
      </c>
      <c r="BQ73" s="21" t="e">
        <f t="shared" si="45"/>
        <v>#REF!</v>
      </c>
      <c r="BR73" s="21" t="e">
        <f t="shared" si="45"/>
        <v>#REF!</v>
      </c>
      <c r="BS73" s="21">
        <f t="shared" si="45"/>
        <v>0</v>
      </c>
      <c r="BT73" s="21" t="e">
        <f t="shared" si="18"/>
        <v>#REF!</v>
      </c>
      <c r="BV73" s="9" t="e">
        <f t="shared" si="12"/>
        <v>#REF!</v>
      </c>
      <c r="BW73" s="11" t="e">
        <f>IF(Y72&lt;=0,0,IF($C73&lt;=SUM($BV73:BV73),0,IF(BF73+$C73-SUM($BV73:BV73)&gt;Y72+AO73,Y72+AO73-BF73,$C73-SUM($BV73:BV73))))</f>
        <v>#REF!</v>
      </c>
      <c r="BX73" s="11" t="e">
        <f>IF(Z72&lt;=0,0,IF($C73&lt;=SUM($BV73:BW73),0,IF(BG73+$C73-SUM($BV73:BW73)&gt;Z72+AP73,Z72+AP73-BG73,$C73-SUM($BV73:BW73))))</f>
        <v>#REF!</v>
      </c>
      <c r="BY73" s="11" t="e">
        <f>IF(AA72&lt;=0,0,IF($C73&lt;=SUM($BV73:BX73),0,IF(BH73+$C73-SUM($BV73:BX73)&gt;AA72+AQ73,AA72+AQ73-BH73,$C73-SUM($BV73:BX73))))</f>
        <v>#REF!</v>
      </c>
      <c r="BZ73" s="11" t="e">
        <f>IF(AB72&lt;=0,0,IF($C73&lt;=SUM($BV73:BY73),0,IF(BI73+$C73-SUM($BV73:BY73)&gt;AB72+AR73,AB72+AR73-BI73,$C73-SUM($BV73:BY73))))</f>
        <v>#REF!</v>
      </c>
      <c r="CA73" s="11" t="e">
        <f>IF(AC72&lt;=0,0,IF($C73&lt;=SUM($BV73:BZ73),0,IF(BJ73+$C73-SUM($BV73:BZ73)&gt;AC72+AS73,AC72+AS73-BJ73,$C73-SUM($BV73:BZ73))))</f>
        <v>#REF!</v>
      </c>
      <c r="CB73" s="11" t="e">
        <f>IF(AD72&lt;=0,0,IF($C73&lt;=SUM($BV73:CA73),0,IF(BK73+$C73-SUM($BV73:CA73)&gt;AD72+AT73,AD72+AT73-BK73,$C73-SUM($BV73:CA73))))</f>
        <v>#REF!</v>
      </c>
      <c r="CC73" s="11" t="e">
        <f>IF(AE72&lt;=0,0,IF($C73&lt;=SUM($BV73:CB73),0,IF(BL73+$C73-SUM($BV73:CB73)&gt;AE72+AU73,AE72+AU73-BL73,$C73-SUM($BV73:CB73))))</f>
        <v>#REF!</v>
      </c>
      <c r="CD73" s="11" t="e">
        <f>IF(AF72&lt;=0,0,IF($C73&lt;=SUM($BV73:CC73),0,IF(BM73+$C73-SUM($BV73:CC73)&gt;AF72+AV73,AF72+AV73-BM73,$C73-SUM($BV73:CC73))))</f>
        <v>#REF!</v>
      </c>
      <c r="CE73" s="11" t="e">
        <f>IF(AG72&lt;=0,0,IF($C73&lt;=SUM($BV73:CD73),0,IF(BN73+$C73-SUM($BV73:CD73)&gt;AG72+AW73,AG72+AW73-BN73,$C73-SUM($BV73:CD73))))</f>
        <v>#REF!</v>
      </c>
      <c r="CF73" s="11" t="e">
        <f>IF(AH72&lt;=0,0,IF($C73&lt;=SUM($BV73:CE73),0,IF(BO73+$C73-SUM($BV73:CE73)&gt;AH72+AX73,AH72+AX73-BO73,$C73-SUM($BV73:CE73))))</f>
        <v>#REF!</v>
      </c>
      <c r="CG73" s="11" t="e">
        <f>IF(AI72&lt;=0,0,IF($C73&lt;=SUM($BV73:CF73),0,IF(BP73+$C73-SUM($BV73:CF73)&gt;AI72+AY73,AI72+AY73-BP73,$C73-SUM($BV73:CF73))))</f>
        <v>#REF!</v>
      </c>
      <c r="CH73" s="11" t="e">
        <f>IF(AJ72&lt;=0,0,IF($C73&lt;=SUM($BV73:CG73),0,IF(BQ73+$C73-SUM($BV73:CG73)&gt;AJ72+AZ73,AJ72+AZ73-BQ73,$C73-SUM($BV73:CG73))))</f>
        <v>#REF!</v>
      </c>
      <c r="CI73" s="11" t="e">
        <f>IF(AK72&lt;=0,0,IF($C73&lt;=SUM($BV73:CH73),0,IF(BR73+$C73-SUM($BV73:CH73)&gt;AK72+BA73,AK72+BA73-BR73,$C73-SUM($BV73:CH73))))</f>
        <v>#REF!</v>
      </c>
      <c r="CJ73" s="11">
        <f>IF(AL72&lt;=0,0,IF($C73&lt;=SUM($BV73:CI73),0,IF(BS73+$C73-SUM($BV73:CI73)&gt;AL72+BB73,AL72+BB73-BS73,$C73-SUM($BV73:CI73))))</f>
        <v>0</v>
      </c>
      <c r="CL73" s="9" t="e">
        <f t="shared" si="19"/>
        <v>#REF!</v>
      </c>
      <c r="CM73" s="9" t="e">
        <f t="shared" si="20"/>
        <v>#REF!</v>
      </c>
      <c r="CN73" s="9" t="e">
        <f t="shared" si="21"/>
        <v>#REF!</v>
      </c>
      <c r="CO73" s="9" t="e">
        <f t="shared" si="22"/>
        <v>#REF!</v>
      </c>
      <c r="CP73" s="9" t="e">
        <f t="shared" si="23"/>
        <v>#REF!</v>
      </c>
      <c r="CQ73" s="9" t="e">
        <f t="shared" si="24"/>
        <v>#REF!</v>
      </c>
      <c r="CR73" s="9" t="e">
        <f t="shared" si="25"/>
        <v>#REF!</v>
      </c>
      <c r="CS73" s="9" t="e">
        <f t="shared" si="26"/>
        <v>#REF!</v>
      </c>
      <c r="CT73" s="9" t="e">
        <f t="shared" si="27"/>
        <v>#REF!</v>
      </c>
      <c r="CU73" s="9" t="e">
        <f t="shared" si="28"/>
        <v>#REF!</v>
      </c>
      <c r="CV73" s="9" t="e">
        <f t="shared" si="29"/>
        <v>#REF!</v>
      </c>
      <c r="CW73" s="9" t="e">
        <f t="shared" si="30"/>
        <v>#REF!</v>
      </c>
      <c r="CX73" s="9" t="e">
        <f t="shared" si="31"/>
        <v>#REF!</v>
      </c>
      <c r="CY73" s="9" t="e">
        <f t="shared" si="32"/>
        <v>#REF!</v>
      </c>
      <c r="CZ73" s="9">
        <f t="shared" si="33"/>
        <v>0</v>
      </c>
    </row>
    <row r="74" spans="1:104">
      <c r="A74" s="12" t="e">
        <f t="shared" si="14"/>
        <v>#REF!</v>
      </c>
      <c r="B74" s="18" t="e">
        <f t="shared" si="15"/>
        <v>#REF!</v>
      </c>
      <c r="C74" s="16" t="e">
        <f t="shared" si="16"/>
        <v>#REF!</v>
      </c>
      <c r="D74" s="13"/>
      <c r="E74" s="25" t="e">
        <f>+#REF!</f>
        <v>#REF!</v>
      </c>
      <c r="F74" s="21"/>
      <c r="G74" s="9"/>
      <c r="H74" s="21" t="e">
        <f t="shared" si="4"/>
        <v>#REF!</v>
      </c>
      <c r="I74" s="21" t="e">
        <f t="shared" si="38"/>
        <v>#REF!</v>
      </c>
      <c r="J74" s="21" t="e">
        <f t="shared" si="38"/>
        <v>#REF!</v>
      </c>
      <c r="K74" s="21" t="e">
        <f t="shared" si="38"/>
        <v>#REF!</v>
      </c>
      <c r="L74" s="21" t="e">
        <f t="shared" si="38"/>
        <v>#REF!</v>
      </c>
      <c r="M74" s="21" t="e">
        <f t="shared" si="38"/>
        <v>#REF!</v>
      </c>
      <c r="N74" s="21" t="e">
        <f t="shared" si="42"/>
        <v>#REF!</v>
      </c>
      <c r="O74" s="21" t="e">
        <f t="shared" si="42"/>
        <v>#REF!</v>
      </c>
      <c r="P74" s="21" t="e">
        <f t="shared" si="42"/>
        <v>#REF!</v>
      </c>
      <c r="Q74" s="21" t="e">
        <f t="shared" si="42"/>
        <v>#REF!</v>
      </c>
      <c r="R74" s="21" t="e">
        <f t="shared" si="42"/>
        <v>#REF!</v>
      </c>
      <c r="S74" s="21" t="e">
        <f t="shared" si="42"/>
        <v>#REF!</v>
      </c>
      <c r="T74" s="21" t="e">
        <f t="shared" si="42"/>
        <v>#REF!</v>
      </c>
      <c r="U74" s="21" t="e">
        <f t="shared" si="42"/>
        <v>#REF!</v>
      </c>
      <c r="V74" s="21">
        <f t="shared" si="42"/>
        <v>0</v>
      </c>
      <c r="X74" s="14" t="e">
        <f t="shared" si="6"/>
        <v>#REF!</v>
      </c>
      <c r="Y74" s="14" t="e">
        <f t="shared" si="43"/>
        <v>#REF!</v>
      </c>
      <c r="Z74" s="14" t="e">
        <f t="shared" si="43"/>
        <v>#REF!</v>
      </c>
      <c r="AA74" s="14" t="e">
        <f t="shared" si="43"/>
        <v>#REF!</v>
      </c>
      <c r="AB74" s="14" t="e">
        <f t="shared" si="43"/>
        <v>#REF!</v>
      </c>
      <c r="AC74" s="14" t="e">
        <f t="shared" si="43"/>
        <v>#REF!</v>
      </c>
      <c r="AD74" s="14" t="e">
        <f t="shared" si="43"/>
        <v>#REF!</v>
      </c>
      <c r="AE74" s="14" t="e">
        <f t="shared" si="43"/>
        <v>#REF!</v>
      </c>
      <c r="AF74" s="14" t="e">
        <f t="shared" si="43"/>
        <v>#REF!</v>
      </c>
      <c r="AG74" s="14" t="e">
        <f t="shared" si="43"/>
        <v>#REF!</v>
      </c>
      <c r="AH74" s="14" t="e">
        <f t="shared" si="43"/>
        <v>#REF!</v>
      </c>
      <c r="AI74" s="14" t="e">
        <f t="shared" si="43"/>
        <v>#REF!</v>
      </c>
      <c r="AJ74" s="14" t="e">
        <f t="shared" si="43"/>
        <v>#REF!</v>
      </c>
      <c r="AK74" s="14" t="e">
        <f t="shared" si="43"/>
        <v>#REF!</v>
      </c>
      <c r="AL74" s="14">
        <f t="shared" si="43"/>
        <v>0</v>
      </c>
      <c r="AN74" s="8" t="e">
        <f t="shared" si="8"/>
        <v>#REF!</v>
      </c>
      <c r="AO74" s="8" t="e">
        <f t="shared" si="44"/>
        <v>#REF!</v>
      </c>
      <c r="AP74" s="8" t="e">
        <f t="shared" si="44"/>
        <v>#REF!</v>
      </c>
      <c r="AQ74" s="8" t="e">
        <f t="shared" si="44"/>
        <v>#REF!</v>
      </c>
      <c r="AR74" s="8" t="e">
        <f t="shared" si="44"/>
        <v>#REF!</v>
      </c>
      <c r="AS74" s="8" t="e">
        <f t="shared" si="44"/>
        <v>#REF!</v>
      </c>
      <c r="AT74" s="8" t="e">
        <f t="shared" si="44"/>
        <v>#REF!</v>
      </c>
      <c r="AU74" s="8" t="e">
        <f t="shared" si="44"/>
        <v>#REF!</v>
      </c>
      <c r="AV74" s="8" t="e">
        <f t="shared" si="44"/>
        <v>#REF!</v>
      </c>
      <c r="AW74" s="8" t="e">
        <f t="shared" si="44"/>
        <v>#REF!</v>
      </c>
      <c r="AX74" s="8" t="e">
        <f t="shared" si="44"/>
        <v>#REF!</v>
      </c>
      <c r="AY74" s="8" t="e">
        <f t="shared" si="44"/>
        <v>#REF!</v>
      </c>
      <c r="AZ74" s="8" t="e">
        <f t="shared" si="44"/>
        <v>#REF!</v>
      </c>
      <c r="BA74" s="8" t="e">
        <f t="shared" si="44"/>
        <v>#REF!</v>
      </c>
      <c r="BB74" s="8" t="e">
        <f t="shared" si="44"/>
        <v>#REF!</v>
      </c>
      <c r="BC74" s="8" t="e">
        <f t="shared" si="17"/>
        <v>#REF!</v>
      </c>
      <c r="BE74" s="21" t="e">
        <f t="shared" si="10"/>
        <v>#REF!</v>
      </c>
      <c r="BF74" s="21" t="e">
        <f t="shared" si="45"/>
        <v>#REF!</v>
      </c>
      <c r="BG74" s="21" t="e">
        <f t="shared" si="45"/>
        <v>#REF!</v>
      </c>
      <c r="BH74" s="21" t="e">
        <f t="shared" si="45"/>
        <v>#REF!</v>
      </c>
      <c r="BI74" s="21" t="e">
        <f t="shared" si="45"/>
        <v>#REF!</v>
      </c>
      <c r="BJ74" s="21" t="e">
        <f t="shared" si="45"/>
        <v>#REF!</v>
      </c>
      <c r="BK74" s="21" t="e">
        <f t="shared" si="45"/>
        <v>#REF!</v>
      </c>
      <c r="BL74" s="21" t="e">
        <f t="shared" si="45"/>
        <v>#REF!</v>
      </c>
      <c r="BM74" s="21" t="e">
        <f t="shared" si="45"/>
        <v>#REF!</v>
      </c>
      <c r="BN74" s="21" t="e">
        <f t="shared" si="45"/>
        <v>#REF!</v>
      </c>
      <c r="BO74" s="21" t="e">
        <f t="shared" si="45"/>
        <v>#REF!</v>
      </c>
      <c r="BP74" s="21" t="e">
        <f t="shared" si="45"/>
        <v>#REF!</v>
      </c>
      <c r="BQ74" s="21" t="e">
        <f t="shared" si="45"/>
        <v>#REF!</v>
      </c>
      <c r="BR74" s="21" t="e">
        <f t="shared" si="45"/>
        <v>#REF!</v>
      </c>
      <c r="BS74" s="21">
        <f t="shared" si="45"/>
        <v>0</v>
      </c>
      <c r="BT74" s="21" t="e">
        <f t="shared" si="18"/>
        <v>#REF!</v>
      </c>
      <c r="BV74" s="9" t="e">
        <f t="shared" si="12"/>
        <v>#REF!</v>
      </c>
      <c r="BW74" s="11" t="e">
        <f>IF(Y73&lt;=0,0,IF($C74&lt;=SUM($BV74:BV74),0,IF(BF74+$C74-SUM($BV74:BV74)&gt;Y73+AO74,Y73+AO74-BF74,$C74-SUM($BV74:BV74))))</f>
        <v>#REF!</v>
      </c>
      <c r="BX74" s="11" t="e">
        <f>IF(Z73&lt;=0,0,IF($C74&lt;=SUM($BV74:BW74),0,IF(BG74+$C74-SUM($BV74:BW74)&gt;Z73+AP74,Z73+AP74-BG74,$C74-SUM($BV74:BW74))))</f>
        <v>#REF!</v>
      </c>
      <c r="BY74" s="11" t="e">
        <f>IF(AA73&lt;=0,0,IF($C74&lt;=SUM($BV74:BX74),0,IF(BH74+$C74-SUM($BV74:BX74)&gt;AA73+AQ74,AA73+AQ74-BH74,$C74-SUM($BV74:BX74))))</f>
        <v>#REF!</v>
      </c>
      <c r="BZ74" s="11" t="e">
        <f>IF(AB73&lt;=0,0,IF($C74&lt;=SUM($BV74:BY74),0,IF(BI74+$C74-SUM($BV74:BY74)&gt;AB73+AR74,AB73+AR74-BI74,$C74-SUM($BV74:BY74))))</f>
        <v>#REF!</v>
      </c>
      <c r="CA74" s="11" t="e">
        <f>IF(AC73&lt;=0,0,IF($C74&lt;=SUM($BV74:BZ74),0,IF(BJ74+$C74-SUM($BV74:BZ74)&gt;AC73+AS74,AC73+AS74-BJ74,$C74-SUM($BV74:BZ74))))</f>
        <v>#REF!</v>
      </c>
      <c r="CB74" s="11" t="e">
        <f>IF(AD73&lt;=0,0,IF($C74&lt;=SUM($BV74:CA74),0,IF(BK74+$C74-SUM($BV74:CA74)&gt;AD73+AT74,AD73+AT74-BK74,$C74-SUM($BV74:CA74))))</f>
        <v>#REF!</v>
      </c>
      <c r="CC74" s="11" t="e">
        <f>IF(AE73&lt;=0,0,IF($C74&lt;=SUM($BV74:CB74),0,IF(BL74+$C74-SUM($BV74:CB74)&gt;AE73+AU74,AE73+AU74-BL74,$C74-SUM($BV74:CB74))))</f>
        <v>#REF!</v>
      </c>
      <c r="CD74" s="11" t="e">
        <f>IF(AF73&lt;=0,0,IF($C74&lt;=SUM($BV74:CC74),0,IF(BM74+$C74-SUM($BV74:CC74)&gt;AF73+AV74,AF73+AV74-BM74,$C74-SUM($BV74:CC74))))</f>
        <v>#REF!</v>
      </c>
      <c r="CE74" s="11" t="e">
        <f>IF(AG73&lt;=0,0,IF($C74&lt;=SUM($BV74:CD74),0,IF(BN74+$C74-SUM($BV74:CD74)&gt;AG73+AW74,AG73+AW74-BN74,$C74-SUM($BV74:CD74))))</f>
        <v>#REF!</v>
      </c>
      <c r="CF74" s="11" t="e">
        <f>IF(AH73&lt;=0,0,IF($C74&lt;=SUM($BV74:CE74),0,IF(BO74+$C74-SUM($BV74:CE74)&gt;AH73+AX74,AH73+AX74-BO74,$C74-SUM($BV74:CE74))))</f>
        <v>#REF!</v>
      </c>
      <c r="CG74" s="11" t="e">
        <f>IF(AI73&lt;=0,0,IF($C74&lt;=SUM($BV74:CF74),0,IF(BP74+$C74-SUM($BV74:CF74)&gt;AI73+AY74,AI73+AY74-BP74,$C74-SUM($BV74:CF74))))</f>
        <v>#REF!</v>
      </c>
      <c r="CH74" s="11" t="e">
        <f>IF(AJ73&lt;=0,0,IF($C74&lt;=SUM($BV74:CG74),0,IF(BQ74+$C74-SUM($BV74:CG74)&gt;AJ73+AZ74,AJ73+AZ74-BQ74,$C74-SUM($BV74:CG74))))</f>
        <v>#REF!</v>
      </c>
      <c r="CI74" s="11" t="e">
        <f>IF(AK73&lt;=0,0,IF($C74&lt;=SUM($BV74:CH74),0,IF(BR74+$C74-SUM($BV74:CH74)&gt;AK73+BA74,AK73+BA74-BR74,$C74-SUM($BV74:CH74))))</f>
        <v>#REF!</v>
      </c>
      <c r="CJ74" s="11">
        <f>IF(AL73&lt;=0,0,IF($C74&lt;=SUM($BV74:CI74),0,IF(BS74+$C74-SUM($BV74:CI74)&gt;AL73+BB74,AL73+BB74-BS74,$C74-SUM($BV74:CI74))))</f>
        <v>0</v>
      </c>
      <c r="CL74" s="9" t="e">
        <f t="shared" si="19"/>
        <v>#REF!</v>
      </c>
      <c r="CM74" s="9" t="e">
        <f t="shared" si="20"/>
        <v>#REF!</v>
      </c>
      <c r="CN74" s="9" t="e">
        <f t="shared" si="21"/>
        <v>#REF!</v>
      </c>
      <c r="CO74" s="9" t="e">
        <f t="shared" si="22"/>
        <v>#REF!</v>
      </c>
      <c r="CP74" s="9" t="e">
        <f t="shared" si="23"/>
        <v>#REF!</v>
      </c>
      <c r="CQ74" s="9" t="e">
        <f t="shared" si="24"/>
        <v>#REF!</v>
      </c>
      <c r="CR74" s="9" t="e">
        <f t="shared" si="25"/>
        <v>#REF!</v>
      </c>
      <c r="CS74" s="9" t="e">
        <f t="shared" si="26"/>
        <v>#REF!</v>
      </c>
      <c r="CT74" s="9" t="e">
        <f t="shared" si="27"/>
        <v>#REF!</v>
      </c>
      <c r="CU74" s="9" t="e">
        <f t="shared" si="28"/>
        <v>#REF!</v>
      </c>
      <c r="CV74" s="9" t="e">
        <f t="shared" si="29"/>
        <v>#REF!</v>
      </c>
      <c r="CW74" s="9" t="e">
        <f t="shared" si="30"/>
        <v>#REF!</v>
      </c>
      <c r="CX74" s="9" t="e">
        <f t="shared" si="31"/>
        <v>#REF!</v>
      </c>
      <c r="CY74" s="9" t="e">
        <f t="shared" si="32"/>
        <v>#REF!</v>
      </c>
      <c r="CZ74" s="9">
        <f t="shared" si="33"/>
        <v>0</v>
      </c>
    </row>
    <row r="75" spans="1:104">
      <c r="A75" s="12" t="e">
        <f t="shared" si="14"/>
        <v>#REF!</v>
      </c>
      <c r="B75" s="18" t="e">
        <f t="shared" si="15"/>
        <v>#REF!</v>
      </c>
      <c r="C75" s="16" t="e">
        <f t="shared" si="16"/>
        <v>#REF!</v>
      </c>
      <c r="D75" s="13"/>
      <c r="E75" s="25" t="e">
        <f>+#REF!</f>
        <v>#REF!</v>
      </c>
      <c r="F75" s="21"/>
      <c r="G75" s="9"/>
      <c r="H75" s="21" t="e">
        <f t="shared" si="4"/>
        <v>#REF!</v>
      </c>
      <c r="I75" s="21" t="e">
        <f t="shared" si="38"/>
        <v>#REF!</v>
      </c>
      <c r="J75" s="21" t="e">
        <f t="shared" si="38"/>
        <v>#REF!</v>
      </c>
      <c r="K75" s="21" t="e">
        <f t="shared" si="38"/>
        <v>#REF!</v>
      </c>
      <c r="L75" s="21" t="e">
        <f t="shared" si="38"/>
        <v>#REF!</v>
      </c>
      <c r="M75" s="21" t="e">
        <f t="shared" si="38"/>
        <v>#REF!</v>
      </c>
      <c r="N75" s="21" t="e">
        <f t="shared" si="42"/>
        <v>#REF!</v>
      </c>
      <c r="O75" s="21" t="e">
        <f t="shared" si="42"/>
        <v>#REF!</v>
      </c>
      <c r="P75" s="21" t="e">
        <f t="shared" si="42"/>
        <v>#REF!</v>
      </c>
      <c r="Q75" s="21" t="e">
        <f t="shared" si="42"/>
        <v>#REF!</v>
      </c>
      <c r="R75" s="21" t="e">
        <f t="shared" si="42"/>
        <v>#REF!</v>
      </c>
      <c r="S75" s="21" t="e">
        <f t="shared" si="42"/>
        <v>#REF!</v>
      </c>
      <c r="T75" s="21" t="e">
        <f t="shared" si="42"/>
        <v>#REF!</v>
      </c>
      <c r="U75" s="21" t="e">
        <f t="shared" si="42"/>
        <v>#REF!</v>
      </c>
      <c r="V75" s="21">
        <f t="shared" si="42"/>
        <v>0</v>
      </c>
      <c r="X75" s="14" t="e">
        <f t="shared" si="6"/>
        <v>#REF!</v>
      </c>
      <c r="Y75" s="14" t="e">
        <f t="shared" si="43"/>
        <v>#REF!</v>
      </c>
      <c r="Z75" s="14" t="e">
        <f t="shared" si="43"/>
        <v>#REF!</v>
      </c>
      <c r="AA75" s="14" t="e">
        <f t="shared" si="43"/>
        <v>#REF!</v>
      </c>
      <c r="AB75" s="14" t="e">
        <f t="shared" si="43"/>
        <v>#REF!</v>
      </c>
      <c r="AC75" s="14" t="e">
        <f t="shared" si="43"/>
        <v>#REF!</v>
      </c>
      <c r="AD75" s="14" t="e">
        <f t="shared" si="43"/>
        <v>#REF!</v>
      </c>
      <c r="AE75" s="14" t="e">
        <f t="shared" si="43"/>
        <v>#REF!</v>
      </c>
      <c r="AF75" s="14" t="e">
        <f t="shared" si="43"/>
        <v>#REF!</v>
      </c>
      <c r="AG75" s="14" t="e">
        <f t="shared" si="43"/>
        <v>#REF!</v>
      </c>
      <c r="AH75" s="14" t="e">
        <f t="shared" si="43"/>
        <v>#REF!</v>
      </c>
      <c r="AI75" s="14" t="e">
        <f t="shared" si="43"/>
        <v>#REF!</v>
      </c>
      <c r="AJ75" s="14" t="e">
        <f t="shared" si="43"/>
        <v>#REF!</v>
      </c>
      <c r="AK75" s="14" t="e">
        <f t="shared" si="43"/>
        <v>#REF!</v>
      </c>
      <c r="AL75" s="14">
        <f t="shared" si="43"/>
        <v>0</v>
      </c>
      <c r="AN75" s="8" t="e">
        <f t="shared" si="8"/>
        <v>#REF!</v>
      </c>
      <c r="AO75" s="8" t="e">
        <f t="shared" si="44"/>
        <v>#REF!</v>
      </c>
      <c r="AP75" s="8" t="e">
        <f t="shared" si="44"/>
        <v>#REF!</v>
      </c>
      <c r="AQ75" s="8" t="e">
        <f t="shared" si="44"/>
        <v>#REF!</v>
      </c>
      <c r="AR75" s="8" t="e">
        <f t="shared" si="44"/>
        <v>#REF!</v>
      </c>
      <c r="AS75" s="8" t="e">
        <f t="shared" si="44"/>
        <v>#REF!</v>
      </c>
      <c r="AT75" s="8" t="e">
        <f t="shared" si="44"/>
        <v>#REF!</v>
      </c>
      <c r="AU75" s="8" t="e">
        <f t="shared" si="44"/>
        <v>#REF!</v>
      </c>
      <c r="AV75" s="8" t="e">
        <f t="shared" si="44"/>
        <v>#REF!</v>
      </c>
      <c r="AW75" s="8" t="e">
        <f t="shared" si="44"/>
        <v>#REF!</v>
      </c>
      <c r="AX75" s="8" t="e">
        <f t="shared" si="44"/>
        <v>#REF!</v>
      </c>
      <c r="AY75" s="8" t="e">
        <f t="shared" si="44"/>
        <v>#REF!</v>
      </c>
      <c r="AZ75" s="8" t="e">
        <f t="shared" si="44"/>
        <v>#REF!</v>
      </c>
      <c r="BA75" s="8" t="e">
        <f t="shared" si="44"/>
        <v>#REF!</v>
      </c>
      <c r="BB75" s="8" t="e">
        <f t="shared" si="44"/>
        <v>#REF!</v>
      </c>
      <c r="BC75" s="8" t="e">
        <f t="shared" si="17"/>
        <v>#REF!</v>
      </c>
      <c r="BE75" s="21" t="e">
        <f t="shared" si="10"/>
        <v>#REF!</v>
      </c>
      <c r="BF75" s="21" t="e">
        <f t="shared" si="45"/>
        <v>#REF!</v>
      </c>
      <c r="BG75" s="21" t="e">
        <f t="shared" si="45"/>
        <v>#REF!</v>
      </c>
      <c r="BH75" s="21" t="e">
        <f t="shared" si="45"/>
        <v>#REF!</v>
      </c>
      <c r="BI75" s="21" t="e">
        <f t="shared" si="45"/>
        <v>#REF!</v>
      </c>
      <c r="BJ75" s="21" t="e">
        <f t="shared" si="45"/>
        <v>#REF!</v>
      </c>
      <c r="BK75" s="21" t="e">
        <f t="shared" si="45"/>
        <v>#REF!</v>
      </c>
      <c r="BL75" s="21" t="e">
        <f t="shared" si="45"/>
        <v>#REF!</v>
      </c>
      <c r="BM75" s="21" t="e">
        <f t="shared" si="45"/>
        <v>#REF!</v>
      </c>
      <c r="BN75" s="21" t="e">
        <f t="shared" si="45"/>
        <v>#REF!</v>
      </c>
      <c r="BO75" s="21" t="e">
        <f t="shared" si="45"/>
        <v>#REF!</v>
      </c>
      <c r="BP75" s="21" t="e">
        <f t="shared" si="45"/>
        <v>#REF!</v>
      </c>
      <c r="BQ75" s="21" t="e">
        <f t="shared" si="45"/>
        <v>#REF!</v>
      </c>
      <c r="BR75" s="21" t="e">
        <f t="shared" si="45"/>
        <v>#REF!</v>
      </c>
      <c r="BS75" s="21">
        <f t="shared" si="45"/>
        <v>0</v>
      </c>
      <c r="BT75" s="21" t="e">
        <f t="shared" si="18"/>
        <v>#REF!</v>
      </c>
      <c r="BV75" s="9" t="e">
        <f t="shared" si="12"/>
        <v>#REF!</v>
      </c>
      <c r="BW75" s="11" t="e">
        <f>IF(Y74&lt;=0,0,IF($C75&lt;=SUM($BV75:BV75),0,IF(BF75+$C75-SUM($BV75:BV75)&gt;Y74+AO75,Y74+AO75-BF75,$C75-SUM($BV75:BV75))))</f>
        <v>#REF!</v>
      </c>
      <c r="BX75" s="11" t="e">
        <f>IF(Z74&lt;=0,0,IF($C75&lt;=SUM($BV75:BW75),0,IF(BG75+$C75-SUM($BV75:BW75)&gt;Z74+AP75,Z74+AP75-BG75,$C75-SUM($BV75:BW75))))</f>
        <v>#REF!</v>
      </c>
      <c r="BY75" s="11" t="e">
        <f>IF(AA74&lt;=0,0,IF($C75&lt;=SUM($BV75:BX75),0,IF(BH75+$C75-SUM($BV75:BX75)&gt;AA74+AQ75,AA74+AQ75-BH75,$C75-SUM($BV75:BX75))))</f>
        <v>#REF!</v>
      </c>
      <c r="BZ75" s="11" t="e">
        <f>IF(AB74&lt;=0,0,IF($C75&lt;=SUM($BV75:BY75),0,IF(BI75+$C75-SUM($BV75:BY75)&gt;AB74+AR75,AB74+AR75-BI75,$C75-SUM($BV75:BY75))))</f>
        <v>#REF!</v>
      </c>
      <c r="CA75" s="11" t="e">
        <f>IF(AC74&lt;=0,0,IF($C75&lt;=SUM($BV75:BZ75),0,IF(BJ75+$C75-SUM($BV75:BZ75)&gt;AC74+AS75,AC74+AS75-BJ75,$C75-SUM($BV75:BZ75))))</f>
        <v>#REF!</v>
      </c>
      <c r="CB75" s="11" t="e">
        <f>IF(AD74&lt;=0,0,IF($C75&lt;=SUM($BV75:CA75),0,IF(BK75+$C75-SUM($BV75:CA75)&gt;AD74+AT75,AD74+AT75-BK75,$C75-SUM($BV75:CA75))))</f>
        <v>#REF!</v>
      </c>
      <c r="CC75" s="11" t="e">
        <f>IF(AE74&lt;=0,0,IF($C75&lt;=SUM($BV75:CB75),0,IF(BL75+$C75-SUM($BV75:CB75)&gt;AE74+AU75,AE74+AU75-BL75,$C75-SUM($BV75:CB75))))</f>
        <v>#REF!</v>
      </c>
      <c r="CD75" s="11" t="e">
        <f>IF(AF74&lt;=0,0,IF($C75&lt;=SUM($BV75:CC75),0,IF(BM75+$C75-SUM($BV75:CC75)&gt;AF74+AV75,AF74+AV75-BM75,$C75-SUM($BV75:CC75))))</f>
        <v>#REF!</v>
      </c>
      <c r="CE75" s="11" t="e">
        <f>IF(AG74&lt;=0,0,IF($C75&lt;=SUM($BV75:CD75),0,IF(BN75+$C75-SUM($BV75:CD75)&gt;AG74+AW75,AG74+AW75-BN75,$C75-SUM($BV75:CD75))))</f>
        <v>#REF!</v>
      </c>
      <c r="CF75" s="11" t="e">
        <f>IF(AH74&lt;=0,0,IF($C75&lt;=SUM($BV75:CE75),0,IF(BO75+$C75-SUM($BV75:CE75)&gt;AH74+AX75,AH74+AX75-BO75,$C75-SUM($BV75:CE75))))</f>
        <v>#REF!</v>
      </c>
      <c r="CG75" s="11" t="e">
        <f>IF(AI74&lt;=0,0,IF($C75&lt;=SUM($BV75:CF75),0,IF(BP75+$C75-SUM($BV75:CF75)&gt;AI74+AY75,AI74+AY75-BP75,$C75-SUM($BV75:CF75))))</f>
        <v>#REF!</v>
      </c>
      <c r="CH75" s="11" t="e">
        <f>IF(AJ74&lt;=0,0,IF($C75&lt;=SUM($BV75:CG75),0,IF(BQ75+$C75-SUM($BV75:CG75)&gt;AJ74+AZ75,AJ74+AZ75-BQ75,$C75-SUM($BV75:CG75))))</f>
        <v>#REF!</v>
      </c>
      <c r="CI75" s="11" t="e">
        <f>IF(AK74&lt;=0,0,IF($C75&lt;=SUM($BV75:CH75),0,IF(BR75+$C75-SUM($BV75:CH75)&gt;AK74+BA75,AK74+BA75-BR75,$C75-SUM($BV75:CH75))))</f>
        <v>#REF!</v>
      </c>
      <c r="CJ75" s="11">
        <f>IF(AL74&lt;=0,0,IF($C75&lt;=SUM($BV75:CI75),0,IF(BS75+$C75-SUM($BV75:CI75)&gt;AL74+BB75,AL74+BB75-BS75,$C75-SUM($BV75:CI75))))</f>
        <v>0</v>
      </c>
      <c r="CL75" s="9" t="e">
        <f t="shared" si="19"/>
        <v>#REF!</v>
      </c>
      <c r="CM75" s="9" t="e">
        <f t="shared" si="20"/>
        <v>#REF!</v>
      </c>
      <c r="CN75" s="9" t="e">
        <f t="shared" si="21"/>
        <v>#REF!</v>
      </c>
      <c r="CO75" s="9" t="e">
        <f t="shared" si="22"/>
        <v>#REF!</v>
      </c>
      <c r="CP75" s="9" t="e">
        <f t="shared" si="23"/>
        <v>#REF!</v>
      </c>
      <c r="CQ75" s="9" t="e">
        <f t="shared" si="24"/>
        <v>#REF!</v>
      </c>
      <c r="CR75" s="9" t="e">
        <f t="shared" si="25"/>
        <v>#REF!</v>
      </c>
      <c r="CS75" s="9" t="e">
        <f t="shared" si="26"/>
        <v>#REF!</v>
      </c>
      <c r="CT75" s="9" t="e">
        <f t="shared" si="27"/>
        <v>#REF!</v>
      </c>
      <c r="CU75" s="9" t="e">
        <f t="shared" si="28"/>
        <v>#REF!</v>
      </c>
      <c r="CV75" s="9" t="e">
        <f t="shared" si="29"/>
        <v>#REF!</v>
      </c>
      <c r="CW75" s="9" t="e">
        <f t="shared" si="30"/>
        <v>#REF!</v>
      </c>
      <c r="CX75" s="9" t="e">
        <f t="shared" si="31"/>
        <v>#REF!</v>
      </c>
      <c r="CY75" s="9" t="e">
        <f t="shared" si="32"/>
        <v>#REF!</v>
      </c>
      <c r="CZ75" s="9">
        <f t="shared" si="33"/>
        <v>0</v>
      </c>
    </row>
    <row r="76" spans="1:104">
      <c r="A76" s="12" t="e">
        <f t="shared" si="14"/>
        <v>#REF!</v>
      </c>
      <c r="B76" s="18" t="e">
        <f t="shared" si="15"/>
        <v>#REF!</v>
      </c>
      <c r="C76" s="16" t="e">
        <f t="shared" si="16"/>
        <v>#REF!</v>
      </c>
      <c r="D76" s="13"/>
      <c r="E76" s="25" t="e">
        <f>+#REF!</f>
        <v>#REF!</v>
      </c>
      <c r="F76" s="21"/>
      <c r="G76" s="9"/>
      <c r="H76" s="21" t="e">
        <f t="shared" si="4"/>
        <v>#REF!</v>
      </c>
      <c r="I76" s="21" t="e">
        <f t="shared" si="38"/>
        <v>#REF!</v>
      </c>
      <c r="J76" s="21" t="e">
        <f t="shared" si="38"/>
        <v>#REF!</v>
      </c>
      <c r="K76" s="21" t="e">
        <f t="shared" si="38"/>
        <v>#REF!</v>
      </c>
      <c r="L76" s="21" t="e">
        <f t="shared" si="38"/>
        <v>#REF!</v>
      </c>
      <c r="M76" s="21" t="e">
        <f t="shared" si="38"/>
        <v>#REF!</v>
      </c>
      <c r="N76" s="21" t="e">
        <f t="shared" si="42"/>
        <v>#REF!</v>
      </c>
      <c r="O76" s="21" t="e">
        <f t="shared" si="42"/>
        <v>#REF!</v>
      </c>
      <c r="P76" s="21" t="e">
        <f t="shared" si="42"/>
        <v>#REF!</v>
      </c>
      <c r="Q76" s="21" t="e">
        <f t="shared" si="42"/>
        <v>#REF!</v>
      </c>
      <c r="R76" s="21" t="e">
        <f t="shared" si="42"/>
        <v>#REF!</v>
      </c>
      <c r="S76" s="21" t="e">
        <f t="shared" si="42"/>
        <v>#REF!</v>
      </c>
      <c r="T76" s="21" t="e">
        <f t="shared" si="42"/>
        <v>#REF!</v>
      </c>
      <c r="U76" s="21" t="e">
        <f t="shared" si="42"/>
        <v>#REF!</v>
      </c>
      <c r="V76" s="21">
        <f t="shared" si="42"/>
        <v>0</v>
      </c>
      <c r="X76" s="14" t="e">
        <f t="shared" si="6"/>
        <v>#REF!</v>
      </c>
      <c r="Y76" s="14" t="e">
        <f t="shared" si="43"/>
        <v>#REF!</v>
      </c>
      <c r="Z76" s="14" t="e">
        <f t="shared" si="43"/>
        <v>#REF!</v>
      </c>
      <c r="AA76" s="14" t="e">
        <f t="shared" si="43"/>
        <v>#REF!</v>
      </c>
      <c r="AB76" s="14" t="e">
        <f t="shared" si="43"/>
        <v>#REF!</v>
      </c>
      <c r="AC76" s="14" t="e">
        <f t="shared" si="43"/>
        <v>#REF!</v>
      </c>
      <c r="AD76" s="14" t="e">
        <f t="shared" si="43"/>
        <v>#REF!</v>
      </c>
      <c r="AE76" s="14" t="e">
        <f t="shared" si="43"/>
        <v>#REF!</v>
      </c>
      <c r="AF76" s="14" t="e">
        <f t="shared" si="43"/>
        <v>#REF!</v>
      </c>
      <c r="AG76" s="14" t="e">
        <f t="shared" si="43"/>
        <v>#REF!</v>
      </c>
      <c r="AH76" s="14" t="e">
        <f t="shared" si="43"/>
        <v>#REF!</v>
      </c>
      <c r="AI76" s="14" t="e">
        <f t="shared" si="43"/>
        <v>#REF!</v>
      </c>
      <c r="AJ76" s="14" t="e">
        <f t="shared" si="43"/>
        <v>#REF!</v>
      </c>
      <c r="AK76" s="14" t="e">
        <f t="shared" si="43"/>
        <v>#REF!</v>
      </c>
      <c r="AL76" s="14">
        <f t="shared" si="43"/>
        <v>0</v>
      </c>
      <c r="AN76" s="8" t="e">
        <f t="shared" si="8"/>
        <v>#REF!</v>
      </c>
      <c r="AO76" s="8" t="e">
        <f t="shared" si="44"/>
        <v>#REF!</v>
      </c>
      <c r="AP76" s="8" t="e">
        <f t="shared" si="44"/>
        <v>#REF!</v>
      </c>
      <c r="AQ76" s="8" t="e">
        <f t="shared" si="44"/>
        <v>#REF!</v>
      </c>
      <c r="AR76" s="8" t="e">
        <f t="shared" si="44"/>
        <v>#REF!</v>
      </c>
      <c r="AS76" s="8" t="e">
        <f t="shared" si="44"/>
        <v>#REF!</v>
      </c>
      <c r="AT76" s="8" t="e">
        <f t="shared" si="44"/>
        <v>#REF!</v>
      </c>
      <c r="AU76" s="8" t="e">
        <f t="shared" si="44"/>
        <v>#REF!</v>
      </c>
      <c r="AV76" s="8" t="e">
        <f t="shared" si="44"/>
        <v>#REF!</v>
      </c>
      <c r="AW76" s="8" t="e">
        <f t="shared" si="44"/>
        <v>#REF!</v>
      </c>
      <c r="AX76" s="8" t="e">
        <f t="shared" si="44"/>
        <v>#REF!</v>
      </c>
      <c r="AY76" s="8" t="e">
        <f t="shared" si="44"/>
        <v>#REF!</v>
      </c>
      <c r="AZ76" s="8" t="e">
        <f t="shared" si="44"/>
        <v>#REF!</v>
      </c>
      <c r="BA76" s="8" t="e">
        <f t="shared" si="44"/>
        <v>#REF!</v>
      </c>
      <c r="BB76" s="8" t="e">
        <f t="shared" si="44"/>
        <v>#REF!</v>
      </c>
      <c r="BC76" s="8" t="e">
        <f t="shared" si="17"/>
        <v>#REF!</v>
      </c>
      <c r="BE76" s="21" t="e">
        <f t="shared" si="10"/>
        <v>#REF!</v>
      </c>
      <c r="BF76" s="21" t="e">
        <f t="shared" si="45"/>
        <v>#REF!</v>
      </c>
      <c r="BG76" s="21" t="e">
        <f t="shared" si="45"/>
        <v>#REF!</v>
      </c>
      <c r="BH76" s="21" t="e">
        <f t="shared" si="45"/>
        <v>#REF!</v>
      </c>
      <c r="BI76" s="21" t="e">
        <f t="shared" si="45"/>
        <v>#REF!</v>
      </c>
      <c r="BJ76" s="21" t="e">
        <f t="shared" si="45"/>
        <v>#REF!</v>
      </c>
      <c r="BK76" s="21" t="e">
        <f t="shared" si="45"/>
        <v>#REF!</v>
      </c>
      <c r="BL76" s="21" t="e">
        <f t="shared" si="45"/>
        <v>#REF!</v>
      </c>
      <c r="BM76" s="21" t="e">
        <f t="shared" si="45"/>
        <v>#REF!</v>
      </c>
      <c r="BN76" s="21" t="e">
        <f t="shared" si="45"/>
        <v>#REF!</v>
      </c>
      <c r="BO76" s="21" t="e">
        <f t="shared" si="45"/>
        <v>#REF!</v>
      </c>
      <c r="BP76" s="21" t="e">
        <f t="shared" si="45"/>
        <v>#REF!</v>
      </c>
      <c r="BQ76" s="21" t="e">
        <f t="shared" si="45"/>
        <v>#REF!</v>
      </c>
      <c r="BR76" s="21" t="e">
        <f t="shared" si="45"/>
        <v>#REF!</v>
      </c>
      <c r="BS76" s="21">
        <f t="shared" si="45"/>
        <v>0</v>
      </c>
      <c r="BT76" s="21" t="e">
        <f t="shared" si="18"/>
        <v>#REF!</v>
      </c>
      <c r="BV76" s="9" t="e">
        <f t="shared" si="12"/>
        <v>#REF!</v>
      </c>
      <c r="BW76" s="11" t="e">
        <f>IF(Y75&lt;=0,0,IF($C76&lt;=SUM($BV76:BV76),0,IF(BF76+$C76-SUM($BV76:BV76)&gt;Y75+AO76,Y75+AO76-BF76,$C76-SUM($BV76:BV76))))</f>
        <v>#REF!</v>
      </c>
      <c r="BX76" s="11" t="e">
        <f>IF(Z75&lt;=0,0,IF($C76&lt;=SUM($BV76:BW76),0,IF(BG76+$C76-SUM($BV76:BW76)&gt;Z75+AP76,Z75+AP76-BG76,$C76-SUM($BV76:BW76))))</f>
        <v>#REF!</v>
      </c>
      <c r="BY76" s="11" t="e">
        <f>IF(AA75&lt;=0,0,IF($C76&lt;=SUM($BV76:BX76),0,IF(BH76+$C76-SUM($BV76:BX76)&gt;AA75+AQ76,AA75+AQ76-BH76,$C76-SUM($BV76:BX76))))</f>
        <v>#REF!</v>
      </c>
      <c r="BZ76" s="11" t="e">
        <f>IF(AB75&lt;=0,0,IF($C76&lt;=SUM($BV76:BY76),0,IF(BI76+$C76-SUM($BV76:BY76)&gt;AB75+AR76,AB75+AR76-BI76,$C76-SUM($BV76:BY76))))</f>
        <v>#REF!</v>
      </c>
      <c r="CA76" s="11" t="e">
        <f>IF(AC75&lt;=0,0,IF($C76&lt;=SUM($BV76:BZ76),0,IF(BJ76+$C76-SUM($BV76:BZ76)&gt;AC75+AS76,AC75+AS76-BJ76,$C76-SUM($BV76:BZ76))))</f>
        <v>#REF!</v>
      </c>
      <c r="CB76" s="11" t="e">
        <f>IF(AD75&lt;=0,0,IF($C76&lt;=SUM($BV76:CA76),0,IF(BK76+$C76-SUM($BV76:CA76)&gt;AD75+AT76,AD75+AT76-BK76,$C76-SUM($BV76:CA76))))</f>
        <v>#REF!</v>
      </c>
      <c r="CC76" s="11" t="e">
        <f>IF(AE75&lt;=0,0,IF($C76&lt;=SUM($BV76:CB76),0,IF(BL76+$C76-SUM($BV76:CB76)&gt;AE75+AU76,AE75+AU76-BL76,$C76-SUM($BV76:CB76))))</f>
        <v>#REF!</v>
      </c>
      <c r="CD76" s="11" t="e">
        <f>IF(AF75&lt;=0,0,IF($C76&lt;=SUM($BV76:CC76),0,IF(BM76+$C76-SUM($BV76:CC76)&gt;AF75+AV76,AF75+AV76-BM76,$C76-SUM($BV76:CC76))))</f>
        <v>#REF!</v>
      </c>
      <c r="CE76" s="11" t="e">
        <f>IF(AG75&lt;=0,0,IF($C76&lt;=SUM($BV76:CD76),0,IF(BN76+$C76-SUM($BV76:CD76)&gt;AG75+AW76,AG75+AW76-BN76,$C76-SUM($BV76:CD76))))</f>
        <v>#REF!</v>
      </c>
      <c r="CF76" s="11" t="e">
        <f>IF(AH75&lt;=0,0,IF($C76&lt;=SUM($BV76:CE76),0,IF(BO76+$C76-SUM($BV76:CE76)&gt;AH75+AX76,AH75+AX76-BO76,$C76-SUM($BV76:CE76))))</f>
        <v>#REF!</v>
      </c>
      <c r="CG76" s="11" t="e">
        <f>IF(AI75&lt;=0,0,IF($C76&lt;=SUM($BV76:CF76),0,IF(BP76+$C76-SUM($BV76:CF76)&gt;AI75+AY76,AI75+AY76-BP76,$C76-SUM($BV76:CF76))))</f>
        <v>#REF!</v>
      </c>
      <c r="CH76" s="11" t="e">
        <f>IF(AJ75&lt;=0,0,IF($C76&lt;=SUM($BV76:CG76),0,IF(BQ76+$C76-SUM($BV76:CG76)&gt;AJ75+AZ76,AJ75+AZ76-BQ76,$C76-SUM($BV76:CG76))))</f>
        <v>#REF!</v>
      </c>
      <c r="CI76" s="11" t="e">
        <f>IF(AK75&lt;=0,0,IF($C76&lt;=SUM($BV76:CH76),0,IF(BR76+$C76-SUM($BV76:CH76)&gt;AK75+BA76,AK75+BA76-BR76,$C76-SUM($BV76:CH76))))</f>
        <v>#REF!</v>
      </c>
      <c r="CJ76" s="11">
        <f>IF(AL75&lt;=0,0,IF($C76&lt;=SUM($BV76:CI76),0,IF(BS76+$C76-SUM($BV76:CI76)&gt;AL75+BB76,AL75+BB76-BS76,$C76-SUM($BV76:CI76))))</f>
        <v>0</v>
      </c>
      <c r="CL76" s="9" t="e">
        <f t="shared" si="19"/>
        <v>#REF!</v>
      </c>
      <c r="CM76" s="9" t="e">
        <f t="shared" si="20"/>
        <v>#REF!</v>
      </c>
      <c r="CN76" s="9" t="e">
        <f t="shared" si="21"/>
        <v>#REF!</v>
      </c>
      <c r="CO76" s="9" t="e">
        <f t="shared" si="22"/>
        <v>#REF!</v>
      </c>
      <c r="CP76" s="9" t="e">
        <f t="shared" si="23"/>
        <v>#REF!</v>
      </c>
      <c r="CQ76" s="9" t="e">
        <f t="shared" si="24"/>
        <v>#REF!</v>
      </c>
      <c r="CR76" s="9" t="e">
        <f t="shared" si="25"/>
        <v>#REF!</v>
      </c>
      <c r="CS76" s="9" t="e">
        <f t="shared" si="26"/>
        <v>#REF!</v>
      </c>
      <c r="CT76" s="9" t="e">
        <f t="shared" si="27"/>
        <v>#REF!</v>
      </c>
      <c r="CU76" s="9" t="e">
        <f t="shared" si="28"/>
        <v>#REF!</v>
      </c>
      <c r="CV76" s="9" t="e">
        <f t="shared" si="29"/>
        <v>#REF!</v>
      </c>
      <c r="CW76" s="9" t="e">
        <f t="shared" si="30"/>
        <v>#REF!</v>
      </c>
      <c r="CX76" s="9" t="e">
        <f t="shared" si="31"/>
        <v>#REF!</v>
      </c>
      <c r="CY76" s="9" t="e">
        <f t="shared" si="32"/>
        <v>#REF!</v>
      </c>
      <c r="CZ76" s="9">
        <f t="shared" si="33"/>
        <v>0</v>
      </c>
    </row>
    <row r="77" spans="1:104">
      <c r="A77" s="12" t="e">
        <f t="shared" si="14"/>
        <v>#REF!</v>
      </c>
      <c r="B77" s="18" t="e">
        <f t="shared" si="15"/>
        <v>#REF!</v>
      </c>
      <c r="C77" s="16" t="e">
        <f t="shared" si="16"/>
        <v>#REF!</v>
      </c>
      <c r="D77" s="13"/>
      <c r="E77" s="25" t="e">
        <f>+#REF!</f>
        <v>#REF!</v>
      </c>
      <c r="F77" s="21"/>
      <c r="G77" s="9"/>
      <c r="H77" s="21" t="e">
        <f t="shared" si="4"/>
        <v>#REF!</v>
      </c>
      <c r="I77" s="21" t="e">
        <f t="shared" si="38"/>
        <v>#REF!</v>
      </c>
      <c r="J77" s="21" t="e">
        <f t="shared" si="38"/>
        <v>#REF!</v>
      </c>
      <c r="K77" s="21" t="e">
        <f t="shared" si="38"/>
        <v>#REF!</v>
      </c>
      <c r="L77" s="21" t="e">
        <f t="shared" si="38"/>
        <v>#REF!</v>
      </c>
      <c r="M77" s="21" t="e">
        <f t="shared" si="38"/>
        <v>#REF!</v>
      </c>
      <c r="N77" s="21" t="e">
        <f t="shared" si="42"/>
        <v>#REF!</v>
      </c>
      <c r="O77" s="21" t="e">
        <f t="shared" si="42"/>
        <v>#REF!</v>
      </c>
      <c r="P77" s="21" t="e">
        <f t="shared" si="42"/>
        <v>#REF!</v>
      </c>
      <c r="Q77" s="21" t="e">
        <f t="shared" si="42"/>
        <v>#REF!</v>
      </c>
      <c r="R77" s="21" t="e">
        <f t="shared" si="42"/>
        <v>#REF!</v>
      </c>
      <c r="S77" s="21" t="e">
        <f t="shared" si="42"/>
        <v>#REF!</v>
      </c>
      <c r="T77" s="21" t="e">
        <f t="shared" si="42"/>
        <v>#REF!</v>
      </c>
      <c r="U77" s="21" t="e">
        <f t="shared" si="42"/>
        <v>#REF!</v>
      </c>
      <c r="V77" s="21">
        <f t="shared" si="42"/>
        <v>0</v>
      </c>
      <c r="X77" s="14" t="e">
        <f t="shared" si="6"/>
        <v>#REF!</v>
      </c>
      <c r="Y77" s="14" t="e">
        <f t="shared" si="43"/>
        <v>#REF!</v>
      </c>
      <c r="Z77" s="14" t="e">
        <f t="shared" si="43"/>
        <v>#REF!</v>
      </c>
      <c r="AA77" s="14" t="e">
        <f t="shared" si="43"/>
        <v>#REF!</v>
      </c>
      <c r="AB77" s="14" t="e">
        <f t="shared" si="43"/>
        <v>#REF!</v>
      </c>
      <c r="AC77" s="14" t="e">
        <f t="shared" si="43"/>
        <v>#REF!</v>
      </c>
      <c r="AD77" s="14" t="e">
        <f t="shared" si="43"/>
        <v>#REF!</v>
      </c>
      <c r="AE77" s="14" t="e">
        <f t="shared" si="43"/>
        <v>#REF!</v>
      </c>
      <c r="AF77" s="14" t="e">
        <f t="shared" si="43"/>
        <v>#REF!</v>
      </c>
      <c r="AG77" s="14" t="e">
        <f t="shared" si="43"/>
        <v>#REF!</v>
      </c>
      <c r="AH77" s="14" t="e">
        <f t="shared" si="43"/>
        <v>#REF!</v>
      </c>
      <c r="AI77" s="14" t="e">
        <f t="shared" si="43"/>
        <v>#REF!</v>
      </c>
      <c r="AJ77" s="14" t="e">
        <f t="shared" si="43"/>
        <v>#REF!</v>
      </c>
      <c r="AK77" s="14" t="e">
        <f t="shared" si="43"/>
        <v>#REF!</v>
      </c>
      <c r="AL77" s="14">
        <f t="shared" si="43"/>
        <v>0</v>
      </c>
      <c r="AN77" s="8" t="e">
        <f t="shared" si="8"/>
        <v>#REF!</v>
      </c>
      <c r="AO77" s="8" t="e">
        <f t="shared" si="44"/>
        <v>#REF!</v>
      </c>
      <c r="AP77" s="8" t="e">
        <f t="shared" si="44"/>
        <v>#REF!</v>
      </c>
      <c r="AQ77" s="8" t="e">
        <f t="shared" si="44"/>
        <v>#REF!</v>
      </c>
      <c r="AR77" s="8" t="e">
        <f t="shared" si="44"/>
        <v>#REF!</v>
      </c>
      <c r="AS77" s="8" t="e">
        <f t="shared" si="44"/>
        <v>#REF!</v>
      </c>
      <c r="AT77" s="8" t="e">
        <f t="shared" si="44"/>
        <v>#REF!</v>
      </c>
      <c r="AU77" s="8" t="e">
        <f t="shared" si="44"/>
        <v>#REF!</v>
      </c>
      <c r="AV77" s="8" t="e">
        <f t="shared" si="44"/>
        <v>#REF!</v>
      </c>
      <c r="AW77" s="8" t="e">
        <f t="shared" si="44"/>
        <v>#REF!</v>
      </c>
      <c r="AX77" s="8" t="e">
        <f t="shared" si="44"/>
        <v>#REF!</v>
      </c>
      <c r="AY77" s="8" t="e">
        <f t="shared" si="44"/>
        <v>#REF!</v>
      </c>
      <c r="AZ77" s="8" t="e">
        <f t="shared" si="44"/>
        <v>#REF!</v>
      </c>
      <c r="BA77" s="8" t="e">
        <f t="shared" si="44"/>
        <v>#REF!</v>
      </c>
      <c r="BB77" s="8" t="e">
        <f t="shared" si="44"/>
        <v>#REF!</v>
      </c>
      <c r="BC77" s="8" t="e">
        <f t="shared" si="17"/>
        <v>#REF!</v>
      </c>
      <c r="BE77" s="21" t="e">
        <f t="shared" si="10"/>
        <v>#REF!</v>
      </c>
      <c r="BF77" s="21" t="e">
        <f t="shared" si="45"/>
        <v>#REF!</v>
      </c>
      <c r="BG77" s="21" t="e">
        <f t="shared" si="45"/>
        <v>#REF!</v>
      </c>
      <c r="BH77" s="21" t="e">
        <f t="shared" si="45"/>
        <v>#REF!</v>
      </c>
      <c r="BI77" s="21" t="e">
        <f t="shared" si="45"/>
        <v>#REF!</v>
      </c>
      <c r="BJ77" s="21" t="e">
        <f t="shared" si="45"/>
        <v>#REF!</v>
      </c>
      <c r="BK77" s="21" t="e">
        <f t="shared" si="45"/>
        <v>#REF!</v>
      </c>
      <c r="BL77" s="21" t="e">
        <f t="shared" si="45"/>
        <v>#REF!</v>
      </c>
      <c r="BM77" s="21" t="e">
        <f t="shared" si="45"/>
        <v>#REF!</v>
      </c>
      <c r="BN77" s="21" t="e">
        <f t="shared" si="45"/>
        <v>#REF!</v>
      </c>
      <c r="BO77" s="21" t="e">
        <f t="shared" si="45"/>
        <v>#REF!</v>
      </c>
      <c r="BP77" s="21" t="e">
        <f t="shared" si="45"/>
        <v>#REF!</v>
      </c>
      <c r="BQ77" s="21" t="e">
        <f t="shared" si="45"/>
        <v>#REF!</v>
      </c>
      <c r="BR77" s="21" t="e">
        <f t="shared" si="45"/>
        <v>#REF!</v>
      </c>
      <c r="BS77" s="21">
        <f t="shared" si="45"/>
        <v>0</v>
      </c>
      <c r="BT77" s="21" t="e">
        <f t="shared" si="18"/>
        <v>#REF!</v>
      </c>
      <c r="BV77" s="9" t="e">
        <f t="shared" si="12"/>
        <v>#REF!</v>
      </c>
      <c r="BW77" s="11" t="e">
        <f>IF(Y76&lt;=0,0,IF($C77&lt;=SUM($BV77:BV77),0,IF(BF77+$C77-SUM($BV77:BV77)&gt;Y76+AO77,Y76+AO77-BF77,$C77-SUM($BV77:BV77))))</f>
        <v>#REF!</v>
      </c>
      <c r="BX77" s="11" t="e">
        <f>IF(Z76&lt;=0,0,IF($C77&lt;=SUM($BV77:BW77),0,IF(BG77+$C77-SUM($BV77:BW77)&gt;Z76+AP77,Z76+AP77-BG77,$C77-SUM($BV77:BW77))))</f>
        <v>#REF!</v>
      </c>
      <c r="BY77" s="11" t="e">
        <f>IF(AA76&lt;=0,0,IF($C77&lt;=SUM($BV77:BX77),0,IF(BH77+$C77-SUM($BV77:BX77)&gt;AA76+AQ77,AA76+AQ77-BH77,$C77-SUM($BV77:BX77))))</f>
        <v>#REF!</v>
      </c>
      <c r="BZ77" s="11" t="e">
        <f>IF(AB76&lt;=0,0,IF($C77&lt;=SUM($BV77:BY77),0,IF(BI77+$C77-SUM($BV77:BY77)&gt;AB76+AR77,AB76+AR77-BI77,$C77-SUM($BV77:BY77))))</f>
        <v>#REF!</v>
      </c>
      <c r="CA77" s="11" t="e">
        <f>IF(AC76&lt;=0,0,IF($C77&lt;=SUM($BV77:BZ77),0,IF(BJ77+$C77-SUM($BV77:BZ77)&gt;AC76+AS77,AC76+AS77-BJ77,$C77-SUM($BV77:BZ77))))</f>
        <v>#REF!</v>
      </c>
      <c r="CB77" s="11" t="e">
        <f>IF(AD76&lt;=0,0,IF($C77&lt;=SUM($BV77:CA77),0,IF(BK77+$C77-SUM($BV77:CA77)&gt;AD76+AT77,AD76+AT77-BK77,$C77-SUM($BV77:CA77))))</f>
        <v>#REF!</v>
      </c>
      <c r="CC77" s="11" t="e">
        <f>IF(AE76&lt;=0,0,IF($C77&lt;=SUM($BV77:CB77),0,IF(BL77+$C77-SUM($BV77:CB77)&gt;AE76+AU77,AE76+AU77-BL77,$C77-SUM($BV77:CB77))))</f>
        <v>#REF!</v>
      </c>
      <c r="CD77" s="11" t="e">
        <f>IF(AF76&lt;=0,0,IF($C77&lt;=SUM($BV77:CC77),0,IF(BM77+$C77-SUM($BV77:CC77)&gt;AF76+AV77,AF76+AV77-BM77,$C77-SUM($BV77:CC77))))</f>
        <v>#REF!</v>
      </c>
      <c r="CE77" s="11" t="e">
        <f>IF(AG76&lt;=0,0,IF($C77&lt;=SUM($BV77:CD77),0,IF(BN77+$C77-SUM($BV77:CD77)&gt;AG76+AW77,AG76+AW77-BN77,$C77-SUM($BV77:CD77))))</f>
        <v>#REF!</v>
      </c>
      <c r="CF77" s="11" t="e">
        <f>IF(AH76&lt;=0,0,IF($C77&lt;=SUM($BV77:CE77),0,IF(BO77+$C77-SUM($BV77:CE77)&gt;AH76+AX77,AH76+AX77-BO77,$C77-SUM($BV77:CE77))))</f>
        <v>#REF!</v>
      </c>
      <c r="CG77" s="11" t="e">
        <f>IF(AI76&lt;=0,0,IF($C77&lt;=SUM($BV77:CF77),0,IF(BP77+$C77-SUM($BV77:CF77)&gt;AI76+AY77,AI76+AY77-BP77,$C77-SUM($BV77:CF77))))</f>
        <v>#REF!</v>
      </c>
      <c r="CH77" s="11" t="e">
        <f>IF(AJ76&lt;=0,0,IF($C77&lt;=SUM($BV77:CG77),0,IF(BQ77+$C77-SUM($BV77:CG77)&gt;AJ76+AZ77,AJ76+AZ77-BQ77,$C77-SUM($BV77:CG77))))</f>
        <v>#REF!</v>
      </c>
      <c r="CI77" s="11" t="e">
        <f>IF(AK76&lt;=0,0,IF($C77&lt;=SUM($BV77:CH77),0,IF(BR77+$C77-SUM($BV77:CH77)&gt;AK76+BA77,AK76+BA77-BR77,$C77-SUM($BV77:CH77))))</f>
        <v>#REF!</v>
      </c>
      <c r="CJ77" s="11">
        <f>IF(AL76&lt;=0,0,IF($C77&lt;=SUM($BV77:CI77),0,IF(BS77+$C77-SUM($BV77:CI77)&gt;AL76+BB77,AL76+BB77-BS77,$C77-SUM($BV77:CI77))))</f>
        <v>0</v>
      </c>
      <c r="CL77" s="9" t="e">
        <f t="shared" si="19"/>
        <v>#REF!</v>
      </c>
      <c r="CM77" s="9" t="e">
        <f t="shared" si="20"/>
        <v>#REF!</v>
      </c>
      <c r="CN77" s="9" t="e">
        <f t="shared" si="21"/>
        <v>#REF!</v>
      </c>
      <c r="CO77" s="9" t="e">
        <f t="shared" si="22"/>
        <v>#REF!</v>
      </c>
      <c r="CP77" s="9" t="e">
        <f t="shared" si="23"/>
        <v>#REF!</v>
      </c>
      <c r="CQ77" s="9" t="e">
        <f t="shared" si="24"/>
        <v>#REF!</v>
      </c>
      <c r="CR77" s="9" t="e">
        <f t="shared" si="25"/>
        <v>#REF!</v>
      </c>
      <c r="CS77" s="9" t="e">
        <f t="shared" si="26"/>
        <v>#REF!</v>
      </c>
      <c r="CT77" s="9" t="e">
        <f t="shared" si="27"/>
        <v>#REF!</v>
      </c>
      <c r="CU77" s="9" t="e">
        <f t="shared" si="28"/>
        <v>#REF!</v>
      </c>
      <c r="CV77" s="9" t="e">
        <f t="shared" si="29"/>
        <v>#REF!</v>
      </c>
      <c r="CW77" s="9" t="e">
        <f t="shared" si="30"/>
        <v>#REF!</v>
      </c>
      <c r="CX77" s="9" t="e">
        <f t="shared" si="31"/>
        <v>#REF!</v>
      </c>
      <c r="CY77" s="9" t="e">
        <f t="shared" si="32"/>
        <v>#REF!</v>
      </c>
      <c r="CZ77" s="9">
        <f t="shared" si="33"/>
        <v>0</v>
      </c>
    </row>
    <row r="78" spans="1:104">
      <c r="A78" s="12" t="e">
        <f t="shared" si="14"/>
        <v>#REF!</v>
      </c>
      <c r="B78" s="18" t="e">
        <f t="shared" si="15"/>
        <v>#REF!</v>
      </c>
      <c r="C78" s="16" t="e">
        <f t="shared" si="16"/>
        <v>#REF!</v>
      </c>
      <c r="D78" s="13"/>
      <c r="E78" s="25" t="e">
        <f>+#REF!</f>
        <v>#REF!</v>
      </c>
      <c r="F78" s="21"/>
      <c r="G78" s="9"/>
      <c r="H78" s="21" t="e">
        <f t="shared" si="4"/>
        <v>#REF!</v>
      </c>
      <c r="I78" s="21" t="e">
        <f t="shared" si="38"/>
        <v>#REF!</v>
      </c>
      <c r="J78" s="21" t="e">
        <f t="shared" si="38"/>
        <v>#REF!</v>
      </c>
      <c r="K78" s="21" t="e">
        <f t="shared" si="38"/>
        <v>#REF!</v>
      </c>
      <c r="L78" s="21" t="e">
        <f t="shared" si="38"/>
        <v>#REF!</v>
      </c>
      <c r="M78" s="21" t="e">
        <f t="shared" si="38"/>
        <v>#REF!</v>
      </c>
      <c r="N78" s="21" t="e">
        <f t="shared" si="42"/>
        <v>#REF!</v>
      </c>
      <c r="O78" s="21" t="e">
        <f t="shared" si="42"/>
        <v>#REF!</v>
      </c>
      <c r="P78" s="21" t="e">
        <f t="shared" si="42"/>
        <v>#REF!</v>
      </c>
      <c r="Q78" s="21" t="e">
        <f t="shared" si="42"/>
        <v>#REF!</v>
      </c>
      <c r="R78" s="21" t="e">
        <f t="shared" si="42"/>
        <v>#REF!</v>
      </c>
      <c r="S78" s="21" t="e">
        <f t="shared" si="42"/>
        <v>#REF!</v>
      </c>
      <c r="T78" s="21" t="e">
        <f t="shared" si="42"/>
        <v>#REF!</v>
      </c>
      <c r="U78" s="21" t="e">
        <f t="shared" si="42"/>
        <v>#REF!</v>
      </c>
      <c r="V78" s="21">
        <f t="shared" si="42"/>
        <v>0</v>
      </c>
      <c r="X78" s="14" t="e">
        <f t="shared" si="6"/>
        <v>#REF!</v>
      </c>
      <c r="Y78" s="14" t="e">
        <f t="shared" si="43"/>
        <v>#REF!</v>
      </c>
      <c r="Z78" s="14" t="e">
        <f t="shared" si="43"/>
        <v>#REF!</v>
      </c>
      <c r="AA78" s="14" t="e">
        <f t="shared" si="43"/>
        <v>#REF!</v>
      </c>
      <c r="AB78" s="14" t="e">
        <f t="shared" si="43"/>
        <v>#REF!</v>
      </c>
      <c r="AC78" s="14" t="e">
        <f t="shared" si="43"/>
        <v>#REF!</v>
      </c>
      <c r="AD78" s="14" t="e">
        <f t="shared" si="43"/>
        <v>#REF!</v>
      </c>
      <c r="AE78" s="14" t="e">
        <f t="shared" si="43"/>
        <v>#REF!</v>
      </c>
      <c r="AF78" s="14" t="e">
        <f t="shared" si="43"/>
        <v>#REF!</v>
      </c>
      <c r="AG78" s="14" t="e">
        <f t="shared" si="43"/>
        <v>#REF!</v>
      </c>
      <c r="AH78" s="14" t="e">
        <f t="shared" si="43"/>
        <v>#REF!</v>
      </c>
      <c r="AI78" s="14" t="e">
        <f t="shared" si="43"/>
        <v>#REF!</v>
      </c>
      <c r="AJ78" s="14" t="e">
        <f t="shared" si="43"/>
        <v>#REF!</v>
      </c>
      <c r="AK78" s="14" t="e">
        <f t="shared" si="43"/>
        <v>#REF!</v>
      </c>
      <c r="AL78" s="14">
        <f t="shared" si="43"/>
        <v>0</v>
      </c>
      <c r="AN78" s="8" t="e">
        <f t="shared" si="8"/>
        <v>#REF!</v>
      </c>
      <c r="AO78" s="8" t="e">
        <f t="shared" si="44"/>
        <v>#REF!</v>
      </c>
      <c r="AP78" s="8" t="e">
        <f t="shared" si="44"/>
        <v>#REF!</v>
      </c>
      <c r="AQ78" s="8" t="e">
        <f t="shared" si="44"/>
        <v>#REF!</v>
      </c>
      <c r="AR78" s="8" t="e">
        <f t="shared" si="44"/>
        <v>#REF!</v>
      </c>
      <c r="AS78" s="8" t="e">
        <f t="shared" si="44"/>
        <v>#REF!</v>
      </c>
      <c r="AT78" s="8" t="e">
        <f t="shared" si="44"/>
        <v>#REF!</v>
      </c>
      <c r="AU78" s="8" t="e">
        <f t="shared" si="44"/>
        <v>#REF!</v>
      </c>
      <c r="AV78" s="8" t="e">
        <f t="shared" si="44"/>
        <v>#REF!</v>
      </c>
      <c r="AW78" s="8" t="e">
        <f t="shared" si="44"/>
        <v>#REF!</v>
      </c>
      <c r="AX78" s="8" t="e">
        <f t="shared" si="44"/>
        <v>#REF!</v>
      </c>
      <c r="AY78" s="8" t="e">
        <f t="shared" si="44"/>
        <v>#REF!</v>
      </c>
      <c r="AZ78" s="8" t="e">
        <f t="shared" si="44"/>
        <v>#REF!</v>
      </c>
      <c r="BA78" s="8" t="e">
        <f t="shared" si="44"/>
        <v>#REF!</v>
      </c>
      <c r="BB78" s="8" t="e">
        <f t="shared" si="44"/>
        <v>#REF!</v>
      </c>
      <c r="BC78" s="8" t="e">
        <f t="shared" si="17"/>
        <v>#REF!</v>
      </c>
      <c r="BE78" s="21" t="e">
        <f t="shared" si="10"/>
        <v>#REF!</v>
      </c>
      <c r="BF78" s="21" t="e">
        <f t="shared" si="45"/>
        <v>#REF!</v>
      </c>
      <c r="BG78" s="21" t="e">
        <f t="shared" si="45"/>
        <v>#REF!</v>
      </c>
      <c r="BH78" s="21" t="e">
        <f t="shared" si="45"/>
        <v>#REF!</v>
      </c>
      <c r="BI78" s="21" t="e">
        <f t="shared" si="45"/>
        <v>#REF!</v>
      </c>
      <c r="BJ78" s="21" t="e">
        <f t="shared" si="45"/>
        <v>#REF!</v>
      </c>
      <c r="BK78" s="21" t="e">
        <f t="shared" si="45"/>
        <v>#REF!</v>
      </c>
      <c r="BL78" s="21" t="e">
        <f t="shared" si="45"/>
        <v>#REF!</v>
      </c>
      <c r="BM78" s="21" t="e">
        <f t="shared" si="45"/>
        <v>#REF!</v>
      </c>
      <c r="BN78" s="21" t="e">
        <f t="shared" si="45"/>
        <v>#REF!</v>
      </c>
      <c r="BO78" s="21" t="e">
        <f t="shared" si="45"/>
        <v>#REF!</v>
      </c>
      <c r="BP78" s="21" t="e">
        <f t="shared" si="45"/>
        <v>#REF!</v>
      </c>
      <c r="BQ78" s="21" t="e">
        <f t="shared" si="45"/>
        <v>#REF!</v>
      </c>
      <c r="BR78" s="21" t="e">
        <f t="shared" si="45"/>
        <v>#REF!</v>
      </c>
      <c r="BS78" s="21">
        <f t="shared" si="45"/>
        <v>0</v>
      </c>
      <c r="BT78" s="21" t="e">
        <f t="shared" si="18"/>
        <v>#REF!</v>
      </c>
      <c r="BV78" s="9" t="e">
        <f t="shared" si="12"/>
        <v>#REF!</v>
      </c>
      <c r="BW78" s="11" t="e">
        <f>IF(Y77&lt;=0,0,IF($C78&lt;=SUM($BV78:BV78),0,IF(BF78+$C78-SUM($BV78:BV78)&gt;Y77+AO78,Y77+AO78-BF78,$C78-SUM($BV78:BV78))))</f>
        <v>#REF!</v>
      </c>
      <c r="BX78" s="11" t="e">
        <f>IF(Z77&lt;=0,0,IF($C78&lt;=SUM($BV78:BW78),0,IF(BG78+$C78-SUM($BV78:BW78)&gt;Z77+AP78,Z77+AP78-BG78,$C78-SUM($BV78:BW78))))</f>
        <v>#REF!</v>
      </c>
      <c r="BY78" s="11" t="e">
        <f>IF(AA77&lt;=0,0,IF($C78&lt;=SUM($BV78:BX78),0,IF(BH78+$C78-SUM($BV78:BX78)&gt;AA77+AQ78,AA77+AQ78-BH78,$C78-SUM($BV78:BX78))))</f>
        <v>#REF!</v>
      </c>
      <c r="BZ78" s="11" t="e">
        <f>IF(AB77&lt;=0,0,IF($C78&lt;=SUM($BV78:BY78),0,IF(BI78+$C78-SUM($BV78:BY78)&gt;AB77+AR78,AB77+AR78-BI78,$C78-SUM($BV78:BY78))))</f>
        <v>#REF!</v>
      </c>
      <c r="CA78" s="11" t="e">
        <f>IF(AC77&lt;=0,0,IF($C78&lt;=SUM($BV78:BZ78),0,IF(BJ78+$C78-SUM($BV78:BZ78)&gt;AC77+AS78,AC77+AS78-BJ78,$C78-SUM($BV78:BZ78))))</f>
        <v>#REF!</v>
      </c>
      <c r="CB78" s="11" t="e">
        <f>IF(AD77&lt;=0,0,IF($C78&lt;=SUM($BV78:CA78),0,IF(BK78+$C78-SUM($BV78:CA78)&gt;AD77+AT78,AD77+AT78-BK78,$C78-SUM($BV78:CA78))))</f>
        <v>#REF!</v>
      </c>
      <c r="CC78" s="11" t="e">
        <f>IF(AE77&lt;=0,0,IF($C78&lt;=SUM($BV78:CB78),0,IF(BL78+$C78-SUM($BV78:CB78)&gt;AE77+AU78,AE77+AU78-BL78,$C78-SUM($BV78:CB78))))</f>
        <v>#REF!</v>
      </c>
      <c r="CD78" s="11" t="e">
        <f>IF(AF77&lt;=0,0,IF($C78&lt;=SUM($BV78:CC78),0,IF(BM78+$C78-SUM($BV78:CC78)&gt;AF77+AV78,AF77+AV78-BM78,$C78-SUM($BV78:CC78))))</f>
        <v>#REF!</v>
      </c>
      <c r="CE78" s="11" t="e">
        <f>IF(AG77&lt;=0,0,IF($C78&lt;=SUM($BV78:CD78),0,IF(BN78+$C78-SUM($BV78:CD78)&gt;AG77+AW78,AG77+AW78-BN78,$C78-SUM($BV78:CD78))))</f>
        <v>#REF!</v>
      </c>
      <c r="CF78" s="11" t="e">
        <f>IF(AH77&lt;=0,0,IF($C78&lt;=SUM($BV78:CE78),0,IF(BO78+$C78-SUM($BV78:CE78)&gt;AH77+AX78,AH77+AX78-BO78,$C78-SUM($BV78:CE78))))</f>
        <v>#REF!</v>
      </c>
      <c r="CG78" s="11" t="e">
        <f>IF(AI77&lt;=0,0,IF($C78&lt;=SUM($BV78:CF78),0,IF(BP78+$C78-SUM($BV78:CF78)&gt;AI77+AY78,AI77+AY78-BP78,$C78-SUM($BV78:CF78))))</f>
        <v>#REF!</v>
      </c>
      <c r="CH78" s="11" t="e">
        <f>IF(AJ77&lt;=0,0,IF($C78&lt;=SUM($BV78:CG78),0,IF(BQ78+$C78-SUM($BV78:CG78)&gt;AJ77+AZ78,AJ77+AZ78-BQ78,$C78-SUM($BV78:CG78))))</f>
        <v>#REF!</v>
      </c>
      <c r="CI78" s="11" t="e">
        <f>IF(AK77&lt;=0,0,IF($C78&lt;=SUM($BV78:CH78),0,IF(BR78+$C78-SUM($BV78:CH78)&gt;AK77+BA78,AK77+BA78-BR78,$C78-SUM($BV78:CH78))))</f>
        <v>#REF!</v>
      </c>
      <c r="CJ78" s="11">
        <f>IF(AL77&lt;=0,0,IF($C78&lt;=SUM($BV78:CI78),0,IF(BS78+$C78-SUM($BV78:CI78)&gt;AL77+BB78,AL77+BB78-BS78,$C78-SUM($BV78:CI78))))</f>
        <v>0</v>
      </c>
      <c r="CL78" s="9" t="e">
        <f t="shared" si="19"/>
        <v>#REF!</v>
      </c>
      <c r="CM78" s="9" t="e">
        <f t="shared" si="20"/>
        <v>#REF!</v>
      </c>
      <c r="CN78" s="9" t="e">
        <f t="shared" si="21"/>
        <v>#REF!</v>
      </c>
      <c r="CO78" s="9" t="e">
        <f t="shared" si="22"/>
        <v>#REF!</v>
      </c>
      <c r="CP78" s="9" t="e">
        <f t="shared" si="23"/>
        <v>#REF!</v>
      </c>
      <c r="CQ78" s="9" t="e">
        <f t="shared" si="24"/>
        <v>#REF!</v>
      </c>
      <c r="CR78" s="9" t="e">
        <f t="shared" si="25"/>
        <v>#REF!</v>
      </c>
      <c r="CS78" s="9" t="e">
        <f t="shared" si="26"/>
        <v>#REF!</v>
      </c>
      <c r="CT78" s="9" t="e">
        <f t="shared" si="27"/>
        <v>#REF!</v>
      </c>
      <c r="CU78" s="9" t="e">
        <f t="shared" si="28"/>
        <v>#REF!</v>
      </c>
      <c r="CV78" s="9" t="e">
        <f t="shared" si="29"/>
        <v>#REF!</v>
      </c>
      <c r="CW78" s="9" t="e">
        <f t="shared" si="30"/>
        <v>#REF!</v>
      </c>
      <c r="CX78" s="9" t="e">
        <f t="shared" si="31"/>
        <v>#REF!</v>
      </c>
      <c r="CY78" s="9" t="e">
        <f t="shared" si="32"/>
        <v>#REF!</v>
      </c>
      <c r="CZ78" s="9">
        <f t="shared" si="33"/>
        <v>0</v>
      </c>
    </row>
    <row r="79" spans="1:104">
      <c r="A79" s="12" t="e">
        <f t="shared" si="14"/>
        <v>#REF!</v>
      </c>
      <c r="B79" s="18" t="e">
        <f t="shared" si="15"/>
        <v>#REF!</v>
      </c>
      <c r="C79" s="16" t="e">
        <f t="shared" si="16"/>
        <v>#REF!</v>
      </c>
      <c r="D79" s="13"/>
      <c r="E79" s="25" t="e">
        <f>+#REF!</f>
        <v>#REF!</v>
      </c>
      <c r="F79" s="21"/>
      <c r="G79" s="9"/>
      <c r="H79" s="21" t="e">
        <f t="shared" si="4"/>
        <v>#REF!</v>
      </c>
      <c r="I79" s="21" t="e">
        <f t="shared" si="38"/>
        <v>#REF!</v>
      </c>
      <c r="J79" s="21" t="e">
        <f t="shared" si="38"/>
        <v>#REF!</v>
      </c>
      <c r="K79" s="21" t="e">
        <f t="shared" si="38"/>
        <v>#REF!</v>
      </c>
      <c r="L79" s="21" t="e">
        <f t="shared" si="38"/>
        <v>#REF!</v>
      </c>
      <c r="M79" s="21" t="e">
        <f t="shared" si="38"/>
        <v>#REF!</v>
      </c>
      <c r="N79" s="21" t="e">
        <f t="shared" si="42"/>
        <v>#REF!</v>
      </c>
      <c r="O79" s="21" t="e">
        <f t="shared" si="42"/>
        <v>#REF!</v>
      </c>
      <c r="P79" s="21" t="e">
        <f t="shared" si="42"/>
        <v>#REF!</v>
      </c>
      <c r="Q79" s="21" t="e">
        <f t="shared" si="42"/>
        <v>#REF!</v>
      </c>
      <c r="R79" s="21" t="e">
        <f t="shared" si="42"/>
        <v>#REF!</v>
      </c>
      <c r="S79" s="21" t="e">
        <f t="shared" si="42"/>
        <v>#REF!</v>
      </c>
      <c r="T79" s="21" t="e">
        <f t="shared" si="42"/>
        <v>#REF!</v>
      </c>
      <c r="U79" s="21" t="e">
        <f t="shared" si="42"/>
        <v>#REF!</v>
      </c>
      <c r="V79" s="21">
        <f t="shared" si="42"/>
        <v>0</v>
      </c>
      <c r="X79" s="14" t="e">
        <f t="shared" si="6"/>
        <v>#REF!</v>
      </c>
      <c r="Y79" s="14" t="e">
        <f t="shared" si="43"/>
        <v>#REF!</v>
      </c>
      <c r="Z79" s="14" t="e">
        <f t="shared" si="43"/>
        <v>#REF!</v>
      </c>
      <c r="AA79" s="14" t="e">
        <f t="shared" si="43"/>
        <v>#REF!</v>
      </c>
      <c r="AB79" s="14" t="e">
        <f t="shared" si="43"/>
        <v>#REF!</v>
      </c>
      <c r="AC79" s="14" t="e">
        <f t="shared" si="43"/>
        <v>#REF!</v>
      </c>
      <c r="AD79" s="14" t="e">
        <f t="shared" si="43"/>
        <v>#REF!</v>
      </c>
      <c r="AE79" s="14" t="e">
        <f t="shared" si="43"/>
        <v>#REF!</v>
      </c>
      <c r="AF79" s="14" t="e">
        <f t="shared" si="43"/>
        <v>#REF!</v>
      </c>
      <c r="AG79" s="14" t="e">
        <f t="shared" si="43"/>
        <v>#REF!</v>
      </c>
      <c r="AH79" s="14" t="e">
        <f t="shared" si="43"/>
        <v>#REF!</v>
      </c>
      <c r="AI79" s="14" t="e">
        <f t="shared" si="43"/>
        <v>#REF!</v>
      </c>
      <c r="AJ79" s="14" t="e">
        <f t="shared" si="43"/>
        <v>#REF!</v>
      </c>
      <c r="AK79" s="14" t="e">
        <f t="shared" si="43"/>
        <v>#REF!</v>
      </c>
      <c r="AL79" s="14">
        <f t="shared" si="43"/>
        <v>0</v>
      </c>
      <c r="AN79" s="8" t="e">
        <f t="shared" si="8"/>
        <v>#REF!</v>
      </c>
      <c r="AO79" s="8" t="e">
        <f t="shared" si="44"/>
        <v>#REF!</v>
      </c>
      <c r="AP79" s="8" t="e">
        <f t="shared" si="44"/>
        <v>#REF!</v>
      </c>
      <c r="AQ79" s="8" t="e">
        <f t="shared" si="44"/>
        <v>#REF!</v>
      </c>
      <c r="AR79" s="8" t="e">
        <f t="shared" si="44"/>
        <v>#REF!</v>
      </c>
      <c r="AS79" s="8" t="e">
        <f t="shared" si="44"/>
        <v>#REF!</v>
      </c>
      <c r="AT79" s="8" t="e">
        <f t="shared" si="44"/>
        <v>#REF!</v>
      </c>
      <c r="AU79" s="8" t="e">
        <f t="shared" si="44"/>
        <v>#REF!</v>
      </c>
      <c r="AV79" s="8" t="e">
        <f t="shared" si="44"/>
        <v>#REF!</v>
      </c>
      <c r="AW79" s="8" t="e">
        <f t="shared" si="44"/>
        <v>#REF!</v>
      </c>
      <c r="AX79" s="8" t="e">
        <f t="shared" si="44"/>
        <v>#REF!</v>
      </c>
      <c r="AY79" s="8" t="e">
        <f t="shared" si="44"/>
        <v>#REF!</v>
      </c>
      <c r="AZ79" s="8" t="e">
        <f t="shared" si="44"/>
        <v>#REF!</v>
      </c>
      <c r="BA79" s="8" t="e">
        <f t="shared" si="44"/>
        <v>#REF!</v>
      </c>
      <c r="BB79" s="8" t="e">
        <f t="shared" si="44"/>
        <v>#REF!</v>
      </c>
      <c r="BC79" s="8" t="e">
        <f t="shared" si="17"/>
        <v>#REF!</v>
      </c>
      <c r="BE79" s="21" t="e">
        <f t="shared" si="10"/>
        <v>#REF!</v>
      </c>
      <c r="BF79" s="21" t="e">
        <f t="shared" si="45"/>
        <v>#REF!</v>
      </c>
      <c r="BG79" s="21" t="e">
        <f t="shared" si="45"/>
        <v>#REF!</v>
      </c>
      <c r="BH79" s="21" t="e">
        <f t="shared" si="45"/>
        <v>#REF!</v>
      </c>
      <c r="BI79" s="21" t="e">
        <f t="shared" si="45"/>
        <v>#REF!</v>
      </c>
      <c r="BJ79" s="21" t="e">
        <f t="shared" si="45"/>
        <v>#REF!</v>
      </c>
      <c r="BK79" s="21" t="e">
        <f t="shared" si="45"/>
        <v>#REF!</v>
      </c>
      <c r="BL79" s="21" t="e">
        <f t="shared" si="45"/>
        <v>#REF!</v>
      </c>
      <c r="BM79" s="21" t="e">
        <f t="shared" si="45"/>
        <v>#REF!</v>
      </c>
      <c r="BN79" s="21" t="e">
        <f t="shared" si="45"/>
        <v>#REF!</v>
      </c>
      <c r="BO79" s="21" t="e">
        <f t="shared" si="45"/>
        <v>#REF!</v>
      </c>
      <c r="BP79" s="21" t="e">
        <f t="shared" si="45"/>
        <v>#REF!</v>
      </c>
      <c r="BQ79" s="21" t="e">
        <f t="shared" si="45"/>
        <v>#REF!</v>
      </c>
      <c r="BR79" s="21" t="e">
        <f t="shared" si="45"/>
        <v>#REF!</v>
      </c>
      <c r="BS79" s="21">
        <f t="shared" si="45"/>
        <v>0</v>
      </c>
      <c r="BT79" s="21" t="e">
        <f t="shared" si="18"/>
        <v>#REF!</v>
      </c>
      <c r="BV79" s="9" t="e">
        <f t="shared" si="12"/>
        <v>#REF!</v>
      </c>
      <c r="BW79" s="11" t="e">
        <f>IF(Y78&lt;=0,0,IF($C79&lt;=SUM($BV79:BV79),0,IF(BF79+$C79-SUM($BV79:BV79)&gt;Y78+AO79,Y78+AO79-BF79,$C79-SUM($BV79:BV79))))</f>
        <v>#REF!</v>
      </c>
      <c r="BX79" s="11" t="e">
        <f>IF(Z78&lt;=0,0,IF($C79&lt;=SUM($BV79:BW79),0,IF(BG79+$C79-SUM($BV79:BW79)&gt;Z78+AP79,Z78+AP79-BG79,$C79-SUM($BV79:BW79))))</f>
        <v>#REF!</v>
      </c>
      <c r="BY79" s="11" t="e">
        <f>IF(AA78&lt;=0,0,IF($C79&lt;=SUM($BV79:BX79),0,IF(BH79+$C79-SUM($BV79:BX79)&gt;AA78+AQ79,AA78+AQ79-BH79,$C79-SUM($BV79:BX79))))</f>
        <v>#REF!</v>
      </c>
      <c r="BZ79" s="11" t="e">
        <f>IF(AB78&lt;=0,0,IF($C79&lt;=SUM($BV79:BY79),0,IF(BI79+$C79-SUM($BV79:BY79)&gt;AB78+AR79,AB78+AR79-BI79,$C79-SUM($BV79:BY79))))</f>
        <v>#REF!</v>
      </c>
      <c r="CA79" s="11" t="e">
        <f>IF(AC78&lt;=0,0,IF($C79&lt;=SUM($BV79:BZ79),0,IF(BJ79+$C79-SUM($BV79:BZ79)&gt;AC78+AS79,AC78+AS79-BJ79,$C79-SUM($BV79:BZ79))))</f>
        <v>#REF!</v>
      </c>
      <c r="CB79" s="11" t="e">
        <f>IF(AD78&lt;=0,0,IF($C79&lt;=SUM($BV79:CA79),0,IF(BK79+$C79-SUM($BV79:CA79)&gt;AD78+AT79,AD78+AT79-BK79,$C79-SUM($BV79:CA79))))</f>
        <v>#REF!</v>
      </c>
      <c r="CC79" s="11" t="e">
        <f>IF(AE78&lt;=0,0,IF($C79&lt;=SUM($BV79:CB79),0,IF(BL79+$C79-SUM($BV79:CB79)&gt;AE78+AU79,AE78+AU79-BL79,$C79-SUM($BV79:CB79))))</f>
        <v>#REF!</v>
      </c>
      <c r="CD79" s="11" t="e">
        <f>IF(AF78&lt;=0,0,IF($C79&lt;=SUM($BV79:CC79),0,IF(BM79+$C79-SUM($BV79:CC79)&gt;AF78+AV79,AF78+AV79-BM79,$C79-SUM($BV79:CC79))))</f>
        <v>#REF!</v>
      </c>
      <c r="CE79" s="11" t="e">
        <f>IF(AG78&lt;=0,0,IF($C79&lt;=SUM($BV79:CD79),0,IF(BN79+$C79-SUM($BV79:CD79)&gt;AG78+AW79,AG78+AW79-BN79,$C79-SUM($BV79:CD79))))</f>
        <v>#REF!</v>
      </c>
      <c r="CF79" s="11" t="e">
        <f>IF(AH78&lt;=0,0,IF($C79&lt;=SUM($BV79:CE79),0,IF(BO79+$C79-SUM($BV79:CE79)&gt;AH78+AX79,AH78+AX79-BO79,$C79-SUM($BV79:CE79))))</f>
        <v>#REF!</v>
      </c>
      <c r="CG79" s="11" t="e">
        <f>IF(AI78&lt;=0,0,IF($C79&lt;=SUM($BV79:CF79),0,IF(BP79+$C79-SUM($BV79:CF79)&gt;AI78+AY79,AI78+AY79-BP79,$C79-SUM($BV79:CF79))))</f>
        <v>#REF!</v>
      </c>
      <c r="CH79" s="11" t="e">
        <f>IF(AJ78&lt;=0,0,IF($C79&lt;=SUM($BV79:CG79),0,IF(BQ79+$C79-SUM($BV79:CG79)&gt;AJ78+AZ79,AJ78+AZ79-BQ79,$C79-SUM($BV79:CG79))))</f>
        <v>#REF!</v>
      </c>
      <c r="CI79" s="11" t="e">
        <f>IF(AK78&lt;=0,0,IF($C79&lt;=SUM($BV79:CH79),0,IF(BR79+$C79-SUM($BV79:CH79)&gt;AK78+BA79,AK78+BA79-BR79,$C79-SUM($BV79:CH79))))</f>
        <v>#REF!</v>
      </c>
      <c r="CJ79" s="11">
        <f>IF(AL78&lt;=0,0,IF($C79&lt;=SUM($BV79:CI79),0,IF(BS79+$C79-SUM($BV79:CI79)&gt;AL78+BB79,AL78+BB79-BS79,$C79-SUM($BV79:CI79))))</f>
        <v>0</v>
      </c>
      <c r="CL79" s="9" t="e">
        <f t="shared" si="19"/>
        <v>#REF!</v>
      </c>
      <c r="CM79" s="9" t="e">
        <f t="shared" si="20"/>
        <v>#REF!</v>
      </c>
      <c r="CN79" s="9" t="e">
        <f t="shared" si="21"/>
        <v>#REF!</v>
      </c>
      <c r="CO79" s="9" t="e">
        <f t="shared" si="22"/>
        <v>#REF!</v>
      </c>
      <c r="CP79" s="9" t="e">
        <f t="shared" si="23"/>
        <v>#REF!</v>
      </c>
      <c r="CQ79" s="9" t="e">
        <f t="shared" si="24"/>
        <v>#REF!</v>
      </c>
      <c r="CR79" s="9" t="e">
        <f t="shared" si="25"/>
        <v>#REF!</v>
      </c>
      <c r="CS79" s="9" t="e">
        <f t="shared" si="26"/>
        <v>#REF!</v>
      </c>
      <c r="CT79" s="9" t="e">
        <f t="shared" si="27"/>
        <v>#REF!</v>
      </c>
      <c r="CU79" s="9" t="e">
        <f t="shared" si="28"/>
        <v>#REF!</v>
      </c>
      <c r="CV79" s="9" t="e">
        <f t="shared" si="29"/>
        <v>#REF!</v>
      </c>
      <c r="CW79" s="9" t="e">
        <f t="shared" si="30"/>
        <v>#REF!</v>
      </c>
      <c r="CX79" s="9" t="e">
        <f t="shared" si="31"/>
        <v>#REF!</v>
      </c>
      <c r="CY79" s="9" t="e">
        <f t="shared" si="32"/>
        <v>#REF!</v>
      </c>
      <c r="CZ79" s="9">
        <f t="shared" si="33"/>
        <v>0</v>
      </c>
    </row>
    <row r="80" spans="1:104">
      <c r="A80" s="12" t="e">
        <f t="shared" si="14"/>
        <v>#REF!</v>
      </c>
      <c r="B80" s="18" t="e">
        <f t="shared" si="15"/>
        <v>#REF!</v>
      </c>
      <c r="C80" s="16" t="e">
        <f t="shared" si="16"/>
        <v>#REF!</v>
      </c>
      <c r="D80" s="13"/>
      <c r="E80" s="25" t="e">
        <f>+#REF!</f>
        <v>#REF!</v>
      </c>
      <c r="F80" s="21"/>
      <c r="G80" s="9"/>
      <c r="H80" s="21" t="e">
        <f t="shared" ref="H80:H143" si="46">BE80+BV80</f>
        <v>#REF!</v>
      </c>
      <c r="I80" s="21" t="e">
        <f t="shared" si="38"/>
        <v>#REF!</v>
      </c>
      <c r="J80" s="21" t="e">
        <f t="shared" si="38"/>
        <v>#REF!</v>
      </c>
      <c r="K80" s="21" t="e">
        <f t="shared" si="38"/>
        <v>#REF!</v>
      </c>
      <c r="L80" s="21" t="e">
        <f t="shared" si="38"/>
        <v>#REF!</v>
      </c>
      <c r="M80" s="21" t="e">
        <f t="shared" si="38"/>
        <v>#REF!</v>
      </c>
      <c r="N80" s="21" t="e">
        <f t="shared" si="42"/>
        <v>#REF!</v>
      </c>
      <c r="O80" s="21" t="e">
        <f t="shared" si="42"/>
        <v>#REF!</v>
      </c>
      <c r="P80" s="21" t="e">
        <f t="shared" si="42"/>
        <v>#REF!</v>
      </c>
      <c r="Q80" s="21" t="e">
        <f t="shared" si="42"/>
        <v>#REF!</v>
      </c>
      <c r="R80" s="21" t="e">
        <f t="shared" si="42"/>
        <v>#REF!</v>
      </c>
      <c r="S80" s="21" t="e">
        <f t="shared" si="42"/>
        <v>#REF!</v>
      </c>
      <c r="T80" s="21" t="e">
        <f t="shared" si="42"/>
        <v>#REF!</v>
      </c>
      <c r="U80" s="21" t="e">
        <f t="shared" si="42"/>
        <v>#REF!</v>
      </c>
      <c r="V80" s="21">
        <f t="shared" si="42"/>
        <v>0</v>
      </c>
      <c r="X80" s="14" t="e">
        <f t="shared" ref="X80:X143" si="47">IF(H$9=0,0,ROUND(X79-(H80-AN80),2))</f>
        <v>#REF!</v>
      </c>
      <c r="Y80" s="14" t="e">
        <f t="shared" ref="Y80:AL95" si="48">IF(I$9=0,0,ROUND(Y79-(I80-AO80),2))</f>
        <v>#REF!</v>
      </c>
      <c r="Z80" s="14" t="e">
        <f t="shared" si="48"/>
        <v>#REF!</v>
      </c>
      <c r="AA80" s="14" t="e">
        <f t="shared" si="48"/>
        <v>#REF!</v>
      </c>
      <c r="AB80" s="14" t="e">
        <f t="shared" si="48"/>
        <v>#REF!</v>
      </c>
      <c r="AC80" s="14" t="e">
        <f t="shared" si="48"/>
        <v>#REF!</v>
      </c>
      <c r="AD80" s="14" t="e">
        <f t="shared" si="48"/>
        <v>#REF!</v>
      </c>
      <c r="AE80" s="14" t="e">
        <f t="shared" si="48"/>
        <v>#REF!</v>
      </c>
      <c r="AF80" s="14" t="e">
        <f t="shared" si="48"/>
        <v>#REF!</v>
      </c>
      <c r="AG80" s="14" t="e">
        <f t="shared" si="48"/>
        <v>#REF!</v>
      </c>
      <c r="AH80" s="14" t="e">
        <f t="shared" si="48"/>
        <v>#REF!</v>
      </c>
      <c r="AI80" s="14" t="e">
        <f t="shared" si="48"/>
        <v>#REF!</v>
      </c>
      <c r="AJ80" s="14" t="e">
        <f t="shared" si="48"/>
        <v>#REF!</v>
      </c>
      <c r="AK80" s="14" t="e">
        <f t="shared" si="48"/>
        <v>#REF!</v>
      </c>
      <c r="AL80" s="14">
        <f t="shared" si="48"/>
        <v>0</v>
      </c>
      <c r="AN80" s="8" t="e">
        <f t="shared" ref="AN80:AN143" si="49">ROUND(+X79*H$12/12,2)</f>
        <v>#REF!</v>
      </c>
      <c r="AO80" s="8" t="e">
        <f t="shared" si="44"/>
        <v>#REF!</v>
      </c>
      <c r="AP80" s="8" t="e">
        <f t="shared" si="44"/>
        <v>#REF!</v>
      </c>
      <c r="AQ80" s="8" t="e">
        <f t="shared" si="44"/>
        <v>#REF!</v>
      </c>
      <c r="AR80" s="8" t="e">
        <f t="shared" si="44"/>
        <v>#REF!</v>
      </c>
      <c r="AS80" s="8" t="e">
        <f t="shared" si="44"/>
        <v>#REF!</v>
      </c>
      <c r="AT80" s="8" t="e">
        <f t="shared" si="44"/>
        <v>#REF!</v>
      </c>
      <c r="AU80" s="8" t="e">
        <f t="shared" si="44"/>
        <v>#REF!</v>
      </c>
      <c r="AV80" s="8" t="e">
        <f t="shared" si="44"/>
        <v>#REF!</v>
      </c>
      <c r="AW80" s="8" t="e">
        <f t="shared" si="44"/>
        <v>#REF!</v>
      </c>
      <c r="AX80" s="8" t="e">
        <f t="shared" si="44"/>
        <v>#REF!</v>
      </c>
      <c r="AY80" s="8" t="e">
        <f t="shared" si="44"/>
        <v>#REF!</v>
      </c>
      <c r="AZ80" s="8" t="e">
        <f t="shared" si="44"/>
        <v>#REF!</v>
      </c>
      <c r="BA80" s="8" t="e">
        <f t="shared" si="44"/>
        <v>#REF!</v>
      </c>
      <c r="BB80" s="8" t="e">
        <f t="shared" si="44"/>
        <v>#REF!</v>
      </c>
      <c r="BC80" s="8" t="e">
        <f t="shared" si="17"/>
        <v>#REF!</v>
      </c>
      <c r="BE80" s="21" t="e">
        <f t="shared" ref="BE80:BE143" si="50">IF(X79&gt;0,IF((X79+AN80)&lt;H$11,X79+AN80,H$11),0)</f>
        <v>#REF!</v>
      </c>
      <c r="BF80" s="21" t="e">
        <f t="shared" si="45"/>
        <v>#REF!</v>
      </c>
      <c r="BG80" s="21" t="e">
        <f t="shared" si="45"/>
        <v>#REF!</v>
      </c>
      <c r="BH80" s="21" t="e">
        <f t="shared" si="45"/>
        <v>#REF!</v>
      </c>
      <c r="BI80" s="21" t="e">
        <f t="shared" si="45"/>
        <v>#REF!</v>
      </c>
      <c r="BJ80" s="21" t="e">
        <f t="shared" si="45"/>
        <v>#REF!</v>
      </c>
      <c r="BK80" s="21" t="e">
        <f t="shared" si="45"/>
        <v>#REF!</v>
      </c>
      <c r="BL80" s="21" t="e">
        <f t="shared" si="45"/>
        <v>#REF!</v>
      </c>
      <c r="BM80" s="21" t="e">
        <f t="shared" si="45"/>
        <v>#REF!</v>
      </c>
      <c r="BN80" s="21" t="e">
        <f t="shared" si="45"/>
        <v>#REF!</v>
      </c>
      <c r="BO80" s="21" t="e">
        <f t="shared" si="45"/>
        <v>#REF!</v>
      </c>
      <c r="BP80" s="21" t="e">
        <f t="shared" si="45"/>
        <v>#REF!</v>
      </c>
      <c r="BQ80" s="21" t="e">
        <f t="shared" si="45"/>
        <v>#REF!</v>
      </c>
      <c r="BR80" s="21" t="e">
        <f t="shared" si="45"/>
        <v>#REF!</v>
      </c>
      <c r="BS80" s="21">
        <f t="shared" si="45"/>
        <v>0</v>
      </c>
      <c r="BT80" s="21" t="e">
        <f t="shared" si="18"/>
        <v>#REF!</v>
      </c>
      <c r="BV80" s="9" t="e">
        <f t="shared" ref="BV80:BV143" si="51">IF(X79&lt;=0,0,IF(BE80+$C80&gt;X79+AN80,X79+AN80-BE80,$C80))</f>
        <v>#REF!</v>
      </c>
      <c r="BW80" s="11" t="e">
        <f>IF(Y79&lt;=0,0,IF($C80&lt;=SUM($BV80:BV80),0,IF(BF80+$C80-SUM($BV80:BV80)&gt;Y79+AO80,Y79+AO80-BF80,$C80-SUM($BV80:BV80))))</f>
        <v>#REF!</v>
      </c>
      <c r="BX80" s="11" t="e">
        <f>IF(Z79&lt;=0,0,IF($C80&lt;=SUM($BV80:BW80),0,IF(BG80+$C80-SUM($BV80:BW80)&gt;Z79+AP80,Z79+AP80-BG80,$C80-SUM($BV80:BW80))))</f>
        <v>#REF!</v>
      </c>
      <c r="BY80" s="11" t="e">
        <f>IF(AA79&lt;=0,0,IF($C80&lt;=SUM($BV80:BX80),0,IF(BH80+$C80-SUM($BV80:BX80)&gt;AA79+AQ80,AA79+AQ80-BH80,$C80-SUM($BV80:BX80))))</f>
        <v>#REF!</v>
      </c>
      <c r="BZ80" s="11" t="e">
        <f>IF(AB79&lt;=0,0,IF($C80&lt;=SUM($BV80:BY80),0,IF(BI80+$C80-SUM($BV80:BY80)&gt;AB79+AR80,AB79+AR80-BI80,$C80-SUM($BV80:BY80))))</f>
        <v>#REF!</v>
      </c>
      <c r="CA80" s="11" t="e">
        <f>IF(AC79&lt;=0,0,IF($C80&lt;=SUM($BV80:BZ80),0,IF(BJ80+$C80-SUM($BV80:BZ80)&gt;AC79+AS80,AC79+AS80-BJ80,$C80-SUM($BV80:BZ80))))</f>
        <v>#REF!</v>
      </c>
      <c r="CB80" s="11" t="e">
        <f>IF(AD79&lt;=0,0,IF($C80&lt;=SUM($BV80:CA80),0,IF(BK80+$C80-SUM($BV80:CA80)&gt;AD79+AT80,AD79+AT80-BK80,$C80-SUM($BV80:CA80))))</f>
        <v>#REF!</v>
      </c>
      <c r="CC80" s="11" t="e">
        <f>IF(AE79&lt;=0,0,IF($C80&lt;=SUM($BV80:CB80),0,IF(BL80+$C80-SUM($BV80:CB80)&gt;AE79+AU80,AE79+AU80-BL80,$C80-SUM($BV80:CB80))))</f>
        <v>#REF!</v>
      </c>
      <c r="CD80" s="11" t="e">
        <f>IF(AF79&lt;=0,0,IF($C80&lt;=SUM($BV80:CC80),0,IF(BM80+$C80-SUM($BV80:CC80)&gt;AF79+AV80,AF79+AV80-BM80,$C80-SUM($BV80:CC80))))</f>
        <v>#REF!</v>
      </c>
      <c r="CE80" s="11" t="e">
        <f>IF(AG79&lt;=0,0,IF($C80&lt;=SUM($BV80:CD80),0,IF(BN80+$C80-SUM($BV80:CD80)&gt;AG79+AW80,AG79+AW80-BN80,$C80-SUM($BV80:CD80))))</f>
        <v>#REF!</v>
      </c>
      <c r="CF80" s="11" t="e">
        <f>IF(AH79&lt;=0,0,IF($C80&lt;=SUM($BV80:CE80),0,IF(BO80+$C80-SUM($BV80:CE80)&gt;AH79+AX80,AH79+AX80-BO80,$C80-SUM($BV80:CE80))))</f>
        <v>#REF!</v>
      </c>
      <c r="CG80" s="11" t="e">
        <f>IF(AI79&lt;=0,0,IF($C80&lt;=SUM($BV80:CF80),0,IF(BP80+$C80-SUM($BV80:CF80)&gt;AI79+AY80,AI79+AY80-BP80,$C80-SUM($BV80:CF80))))</f>
        <v>#REF!</v>
      </c>
      <c r="CH80" s="11" t="e">
        <f>IF(AJ79&lt;=0,0,IF($C80&lt;=SUM($BV80:CG80),0,IF(BQ80+$C80-SUM($BV80:CG80)&gt;AJ79+AZ80,AJ79+AZ80-BQ80,$C80-SUM($BV80:CG80))))</f>
        <v>#REF!</v>
      </c>
      <c r="CI80" s="11" t="e">
        <f>IF(AK79&lt;=0,0,IF($C80&lt;=SUM($BV80:CH80),0,IF(BR80+$C80-SUM($BV80:CH80)&gt;AK79+BA80,AK79+BA80-BR80,$C80-SUM($BV80:CH80))))</f>
        <v>#REF!</v>
      </c>
      <c r="CJ80" s="11">
        <f>IF(AL79&lt;=0,0,IF($C80&lt;=SUM($BV80:CI80),0,IF(BS80+$C80-SUM($BV80:CI80)&gt;AL79+BB80,AL79+BB80-BS80,$C80-SUM($BV80:CI80))))</f>
        <v>0</v>
      </c>
      <c r="CL80" s="9" t="e">
        <f t="shared" si="19"/>
        <v>#REF!</v>
      </c>
      <c r="CM80" s="9" t="e">
        <f t="shared" si="20"/>
        <v>#REF!</v>
      </c>
      <c r="CN80" s="9" t="e">
        <f t="shared" si="21"/>
        <v>#REF!</v>
      </c>
      <c r="CO80" s="9" t="e">
        <f t="shared" si="22"/>
        <v>#REF!</v>
      </c>
      <c r="CP80" s="9" t="e">
        <f t="shared" si="23"/>
        <v>#REF!</v>
      </c>
      <c r="CQ80" s="9" t="e">
        <f t="shared" si="24"/>
        <v>#REF!</v>
      </c>
      <c r="CR80" s="9" t="e">
        <f t="shared" si="25"/>
        <v>#REF!</v>
      </c>
      <c r="CS80" s="9" t="e">
        <f t="shared" si="26"/>
        <v>#REF!</v>
      </c>
      <c r="CT80" s="9" t="e">
        <f t="shared" si="27"/>
        <v>#REF!</v>
      </c>
      <c r="CU80" s="9" t="e">
        <f t="shared" si="28"/>
        <v>#REF!</v>
      </c>
      <c r="CV80" s="9" t="e">
        <f t="shared" si="29"/>
        <v>#REF!</v>
      </c>
      <c r="CW80" s="9" t="e">
        <f t="shared" si="30"/>
        <v>#REF!</v>
      </c>
      <c r="CX80" s="9" t="e">
        <f t="shared" si="31"/>
        <v>#REF!</v>
      </c>
      <c r="CY80" s="9" t="e">
        <f t="shared" si="32"/>
        <v>#REF!</v>
      </c>
      <c r="CZ80" s="9">
        <f t="shared" si="33"/>
        <v>0</v>
      </c>
    </row>
    <row r="81" spans="1:104">
      <c r="A81" s="12" t="e">
        <f t="shared" ref="A81:A144" si="52">IF(SUM(X80:AL80)&lt;=0,0,A80+1)</f>
        <v>#REF!</v>
      </c>
      <c r="B81" s="18" t="e">
        <f t="shared" ref="B81:B144" si="53">IF(A81&gt;0,+B80+(A81-A80)*(365/12),0)</f>
        <v>#REF!</v>
      </c>
      <c r="C81" s="16" t="e">
        <f t="shared" ref="C81:C144" si="54">IF(A81=0,0,IF(($G$3-BT81)&lt;0,0,$G$3-BT81))+E81</f>
        <v>#REF!</v>
      </c>
      <c r="D81" s="13"/>
      <c r="E81" s="25" t="e">
        <f>+#REF!</f>
        <v>#REF!</v>
      </c>
      <c r="F81" s="21"/>
      <c r="G81" s="9"/>
      <c r="H81" s="21" t="e">
        <f t="shared" si="46"/>
        <v>#REF!</v>
      </c>
      <c r="I81" s="21" t="e">
        <f t="shared" ref="I81:P110" si="55">BF81+BW81</f>
        <v>#REF!</v>
      </c>
      <c r="J81" s="21" t="e">
        <f t="shared" si="55"/>
        <v>#REF!</v>
      </c>
      <c r="K81" s="21" t="e">
        <f t="shared" si="55"/>
        <v>#REF!</v>
      </c>
      <c r="L81" s="21" t="e">
        <f t="shared" si="55"/>
        <v>#REF!</v>
      </c>
      <c r="M81" s="21" t="e">
        <f t="shared" si="55"/>
        <v>#REF!</v>
      </c>
      <c r="N81" s="21" t="e">
        <f t="shared" si="42"/>
        <v>#REF!</v>
      </c>
      <c r="O81" s="21" t="e">
        <f t="shared" si="42"/>
        <v>#REF!</v>
      </c>
      <c r="P81" s="21" t="e">
        <f t="shared" si="42"/>
        <v>#REF!</v>
      </c>
      <c r="Q81" s="21" t="e">
        <f t="shared" si="42"/>
        <v>#REF!</v>
      </c>
      <c r="R81" s="21" t="e">
        <f t="shared" si="42"/>
        <v>#REF!</v>
      </c>
      <c r="S81" s="21" t="e">
        <f t="shared" si="42"/>
        <v>#REF!</v>
      </c>
      <c r="T81" s="21" t="e">
        <f t="shared" si="42"/>
        <v>#REF!</v>
      </c>
      <c r="U81" s="21" t="e">
        <f t="shared" si="42"/>
        <v>#REF!</v>
      </c>
      <c r="V81" s="21">
        <f t="shared" si="42"/>
        <v>0</v>
      </c>
      <c r="X81" s="14" t="e">
        <f t="shared" si="47"/>
        <v>#REF!</v>
      </c>
      <c r="Y81" s="14" t="e">
        <f t="shared" si="48"/>
        <v>#REF!</v>
      </c>
      <c r="Z81" s="14" t="e">
        <f t="shared" si="48"/>
        <v>#REF!</v>
      </c>
      <c r="AA81" s="14" t="e">
        <f t="shared" si="48"/>
        <v>#REF!</v>
      </c>
      <c r="AB81" s="14" t="e">
        <f t="shared" si="48"/>
        <v>#REF!</v>
      </c>
      <c r="AC81" s="14" t="e">
        <f t="shared" si="48"/>
        <v>#REF!</v>
      </c>
      <c r="AD81" s="14" t="e">
        <f t="shared" si="48"/>
        <v>#REF!</v>
      </c>
      <c r="AE81" s="14" t="e">
        <f t="shared" si="48"/>
        <v>#REF!</v>
      </c>
      <c r="AF81" s="14" t="e">
        <f t="shared" si="48"/>
        <v>#REF!</v>
      </c>
      <c r="AG81" s="14" t="e">
        <f t="shared" si="48"/>
        <v>#REF!</v>
      </c>
      <c r="AH81" s="14" t="e">
        <f t="shared" si="48"/>
        <v>#REF!</v>
      </c>
      <c r="AI81" s="14" t="e">
        <f t="shared" si="48"/>
        <v>#REF!</v>
      </c>
      <c r="AJ81" s="14" t="e">
        <f t="shared" si="48"/>
        <v>#REF!</v>
      </c>
      <c r="AK81" s="14" t="e">
        <f t="shared" si="48"/>
        <v>#REF!</v>
      </c>
      <c r="AL81" s="14">
        <f t="shared" si="48"/>
        <v>0</v>
      </c>
      <c r="AN81" s="8" t="e">
        <f t="shared" si="49"/>
        <v>#REF!</v>
      </c>
      <c r="AO81" s="8" t="e">
        <f t="shared" si="44"/>
        <v>#REF!</v>
      </c>
      <c r="AP81" s="8" t="e">
        <f t="shared" si="44"/>
        <v>#REF!</v>
      </c>
      <c r="AQ81" s="8" t="e">
        <f t="shared" si="44"/>
        <v>#REF!</v>
      </c>
      <c r="AR81" s="8" t="e">
        <f t="shared" si="44"/>
        <v>#REF!</v>
      </c>
      <c r="AS81" s="8" t="e">
        <f t="shared" si="44"/>
        <v>#REF!</v>
      </c>
      <c r="AT81" s="8" t="e">
        <f t="shared" si="44"/>
        <v>#REF!</v>
      </c>
      <c r="AU81" s="8" t="e">
        <f t="shared" si="44"/>
        <v>#REF!</v>
      </c>
      <c r="AV81" s="8" t="e">
        <f t="shared" si="44"/>
        <v>#REF!</v>
      </c>
      <c r="AW81" s="8" t="e">
        <f t="shared" si="44"/>
        <v>#REF!</v>
      </c>
      <c r="AX81" s="8" t="e">
        <f t="shared" si="44"/>
        <v>#REF!</v>
      </c>
      <c r="AY81" s="8" t="e">
        <f t="shared" si="44"/>
        <v>#REF!</v>
      </c>
      <c r="AZ81" s="8" t="e">
        <f t="shared" si="44"/>
        <v>#REF!</v>
      </c>
      <c r="BA81" s="8" t="e">
        <f t="shared" si="44"/>
        <v>#REF!</v>
      </c>
      <c r="BB81" s="8" t="e">
        <f t="shared" si="44"/>
        <v>#REF!</v>
      </c>
      <c r="BC81" s="8" t="e">
        <f t="shared" ref="BC81:BC144" si="56">SUM(AN81:BB81)</f>
        <v>#REF!</v>
      </c>
      <c r="BE81" s="21" t="e">
        <f t="shared" si="50"/>
        <v>#REF!</v>
      </c>
      <c r="BF81" s="21" t="e">
        <f t="shared" si="45"/>
        <v>#REF!</v>
      </c>
      <c r="BG81" s="21" t="e">
        <f t="shared" si="45"/>
        <v>#REF!</v>
      </c>
      <c r="BH81" s="21" t="e">
        <f t="shared" si="45"/>
        <v>#REF!</v>
      </c>
      <c r="BI81" s="21" t="e">
        <f t="shared" si="45"/>
        <v>#REF!</v>
      </c>
      <c r="BJ81" s="21" t="e">
        <f t="shared" si="45"/>
        <v>#REF!</v>
      </c>
      <c r="BK81" s="21" t="e">
        <f t="shared" si="45"/>
        <v>#REF!</v>
      </c>
      <c r="BL81" s="21" t="e">
        <f t="shared" si="45"/>
        <v>#REF!</v>
      </c>
      <c r="BM81" s="21" t="e">
        <f t="shared" si="45"/>
        <v>#REF!</v>
      </c>
      <c r="BN81" s="21" t="e">
        <f t="shared" si="45"/>
        <v>#REF!</v>
      </c>
      <c r="BO81" s="21" t="e">
        <f t="shared" si="45"/>
        <v>#REF!</v>
      </c>
      <c r="BP81" s="21" t="e">
        <f t="shared" si="45"/>
        <v>#REF!</v>
      </c>
      <c r="BQ81" s="21" t="e">
        <f t="shared" si="45"/>
        <v>#REF!</v>
      </c>
      <c r="BR81" s="21" t="e">
        <f t="shared" si="45"/>
        <v>#REF!</v>
      </c>
      <c r="BS81" s="21">
        <f t="shared" si="45"/>
        <v>0</v>
      </c>
      <c r="BT81" s="21" t="e">
        <f t="shared" ref="BT81:BT144" si="57">SUM(BE81:BS81)</f>
        <v>#REF!</v>
      </c>
      <c r="BV81" s="9" t="e">
        <f t="shared" si="51"/>
        <v>#REF!</v>
      </c>
      <c r="BW81" s="11" t="e">
        <f>IF(Y80&lt;=0,0,IF($C81&lt;=SUM($BV81:BV81),0,IF(BF81+$C81-SUM($BV81:BV81)&gt;Y80+AO81,Y80+AO81-BF81,$C81-SUM($BV81:BV81))))</f>
        <v>#REF!</v>
      </c>
      <c r="BX81" s="11" t="e">
        <f>IF(Z80&lt;=0,0,IF($C81&lt;=SUM($BV81:BW81),0,IF(BG81+$C81-SUM($BV81:BW81)&gt;Z80+AP81,Z80+AP81-BG81,$C81-SUM($BV81:BW81))))</f>
        <v>#REF!</v>
      </c>
      <c r="BY81" s="11" t="e">
        <f>IF(AA80&lt;=0,0,IF($C81&lt;=SUM($BV81:BX81),0,IF(BH81+$C81-SUM($BV81:BX81)&gt;AA80+AQ81,AA80+AQ81-BH81,$C81-SUM($BV81:BX81))))</f>
        <v>#REF!</v>
      </c>
      <c r="BZ81" s="11" t="e">
        <f>IF(AB80&lt;=0,0,IF($C81&lt;=SUM($BV81:BY81),0,IF(BI81+$C81-SUM($BV81:BY81)&gt;AB80+AR81,AB80+AR81-BI81,$C81-SUM($BV81:BY81))))</f>
        <v>#REF!</v>
      </c>
      <c r="CA81" s="11" t="e">
        <f>IF(AC80&lt;=0,0,IF($C81&lt;=SUM($BV81:BZ81),0,IF(BJ81+$C81-SUM($BV81:BZ81)&gt;AC80+AS81,AC80+AS81-BJ81,$C81-SUM($BV81:BZ81))))</f>
        <v>#REF!</v>
      </c>
      <c r="CB81" s="11" t="e">
        <f>IF(AD80&lt;=0,0,IF($C81&lt;=SUM($BV81:CA81),0,IF(BK81+$C81-SUM($BV81:CA81)&gt;AD80+AT81,AD80+AT81-BK81,$C81-SUM($BV81:CA81))))</f>
        <v>#REF!</v>
      </c>
      <c r="CC81" s="11" t="e">
        <f>IF(AE80&lt;=0,0,IF($C81&lt;=SUM($BV81:CB81),0,IF(BL81+$C81-SUM($BV81:CB81)&gt;AE80+AU81,AE80+AU81-BL81,$C81-SUM($BV81:CB81))))</f>
        <v>#REF!</v>
      </c>
      <c r="CD81" s="11" t="e">
        <f>IF(AF80&lt;=0,0,IF($C81&lt;=SUM($BV81:CC81),0,IF(BM81+$C81-SUM($BV81:CC81)&gt;AF80+AV81,AF80+AV81-BM81,$C81-SUM($BV81:CC81))))</f>
        <v>#REF!</v>
      </c>
      <c r="CE81" s="11" t="e">
        <f>IF(AG80&lt;=0,0,IF($C81&lt;=SUM($BV81:CD81),0,IF(BN81+$C81-SUM($BV81:CD81)&gt;AG80+AW81,AG80+AW81-BN81,$C81-SUM($BV81:CD81))))</f>
        <v>#REF!</v>
      </c>
      <c r="CF81" s="11" t="e">
        <f>IF(AH80&lt;=0,0,IF($C81&lt;=SUM($BV81:CE81),0,IF(BO81+$C81-SUM($BV81:CE81)&gt;AH80+AX81,AH80+AX81-BO81,$C81-SUM($BV81:CE81))))</f>
        <v>#REF!</v>
      </c>
      <c r="CG81" s="11" t="e">
        <f>IF(AI80&lt;=0,0,IF($C81&lt;=SUM($BV81:CF81),0,IF(BP81+$C81-SUM($BV81:CF81)&gt;AI80+AY81,AI80+AY81-BP81,$C81-SUM($BV81:CF81))))</f>
        <v>#REF!</v>
      </c>
      <c r="CH81" s="11" t="e">
        <f>IF(AJ80&lt;=0,0,IF($C81&lt;=SUM($BV81:CG81),0,IF(BQ81+$C81-SUM($BV81:CG81)&gt;AJ80+AZ81,AJ80+AZ81-BQ81,$C81-SUM($BV81:CG81))))</f>
        <v>#REF!</v>
      </c>
      <c r="CI81" s="11" t="e">
        <f>IF(AK80&lt;=0,0,IF($C81&lt;=SUM($BV81:CH81),0,IF(BR81+$C81-SUM($BV81:CH81)&gt;AK80+BA81,AK80+BA81-BR81,$C81-SUM($BV81:CH81))))</f>
        <v>#REF!</v>
      </c>
      <c r="CJ81" s="11">
        <f>IF(AL80&lt;=0,0,IF($C81&lt;=SUM($BV81:CI81),0,IF(BS81+$C81-SUM($BV81:CI81)&gt;AL80+BB81,AL80+BB81-BS81,$C81-SUM($BV81:CI81))))</f>
        <v>0</v>
      </c>
      <c r="CL81" s="9" t="e">
        <f t="shared" ref="CL81:CL144" si="58">IF(AND(H81&gt;0,H82=0),$B81,0)</f>
        <v>#REF!</v>
      </c>
      <c r="CM81" s="9" t="e">
        <f t="shared" ref="CM81:CM144" si="59">IF(AND(I81&gt;0,I82=0),$B81,0)</f>
        <v>#REF!</v>
      </c>
      <c r="CN81" s="9" t="e">
        <f t="shared" ref="CN81:CN144" si="60">IF(AND(J81&gt;0,J82=0),$B81,0)</f>
        <v>#REF!</v>
      </c>
      <c r="CO81" s="9" t="e">
        <f t="shared" ref="CO81:CO144" si="61">IF(AND(K81&gt;0,K82=0),$B81,0)</f>
        <v>#REF!</v>
      </c>
      <c r="CP81" s="9" t="e">
        <f t="shared" ref="CP81:CP144" si="62">IF(AND(L81&gt;0,L82=0),$B81,0)</f>
        <v>#REF!</v>
      </c>
      <c r="CQ81" s="9" t="e">
        <f t="shared" ref="CQ81:CQ144" si="63">IF(AND(M81&gt;0,M82=0),$B81,0)</f>
        <v>#REF!</v>
      </c>
      <c r="CR81" s="9" t="e">
        <f t="shared" ref="CR81:CR144" si="64">IF(AND(N81&gt;0,N82=0),$B81,0)</f>
        <v>#REF!</v>
      </c>
      <c r="CS81" s="9" t="e">
        <f t="shared" ref="CS81:CS144" si="65">IF(AND(O81&gt;0,O82=0),$B81,0)</f>
        <v>#REF!</v>
      </c>
      <c r="CT81" s="9" t="e">
        <f t="shared" ref="CT81:CT144" si="66">IF(AND(P81&gt;0,P82=0),$B81,0)</f>
        <v>#REF!</v>
      </c>
      <c r="CU81" s="9" t="e">
        <f t="shared" ref="CU81:CU144" si="67">IF(AND(Q81&gt;0,Q82=0),$B81,0)</f>
        <v>#REF!</v>
      </c>
      <c r="CV81" s="9" t="e">
        <f t="shared" ref="CV81:CV144" si="68">IF(AND(R81&gt;0,R82=0),$B81,0)</f>
        <v>#REF!</v>
      </c>
      <c r="CW81" s="9" t="e">
        <f t="shared" ref="CW81:CW144" si="69">IF(AND(S81&gt;0,S82=0),$B81,0)</f>
        <v>#REF!</v>
      </c>
      <c r="CX81" s="9" t="e">
        <f t="shared" ref="CX81:CX144" si="70">IF(AND(T81&gt;0,T82=0),$B81,0)</f>
        <v>#REF!</v>
      </c>
      <c r="CY81" s="9" t="e">
        <f t="shared" ref="CY81:CY144" si="71">IF(AND(U81&gt;0,U82=0),$B81,0)</f>
        <v>#REF!</v>
      </c>
      <c r="CZ81" s="9">
        <f t="shared" ref="CZ81:CZ144" si="72">IF(AND(V81&gt;0,V82=0),$B81,0)</f>
        <v>0</v>
      </c>
    </row>
    <row r="82" spans="1:104">
      <c r="A82" s="12" t="e">
        <f t="shared" si="52"/>
        <v>#REF!</v>
      </c>
      <c r="B82" s="18" t="e">
        <f t="shared" si="53"/>
        <v>#REF!</v>
      </c>
      <c r="C82" s="16" t="e">
        <f t="shared" si="54"/>
        <v>#REF!</v>
      </c>
      <c r="D82" s="13"/>
      <c r="E82" s="25" t="e">
        <f>+#REF!</f>
        <v>#REF!</v>
      </c>
      <c r="F82" s="21"/>
      <c r="G82" s="9"/>
      <c r="H82" s="21" t="e">
        <f t="shared" si="46"/>
        <v>#REF!</v>
      </c>
      <c r="I82" s="21" t="e">
        <f t="shared" si="55"/>
        <v>#REF!</v>
      </c>
      <c r="J82" s="21" t="e">
        <f t="shared" si="55"/>
        <v>#REF!</v>
      </c>
      <c r="K82" s="21" t="e">
        <f t="shared" si="55"/>
        <v>#REF!</v>
      </c>
      <c r="L82" s="21" t="e">
        <f t="shared" si="55"/>
        <v>#REF!</v>
      </c>
      <c r="M82" s="21" t="e">
        <f t="shared" si="55"/>
        <v>#REF!</v>
      </c>
      <c r="N82" s="21" t="e">
        <f t="shared" si="42"/>
        <v>#REF!</v>
      </c>
      <c r="O82" s="21" t="e">
        <f t="shared" si="42"/>
        <v>#REF!</v>
      </c>
      <c r="P82" s="21" t="e">
        <f t="shared" si="42"/>
        <v>#REF!</v>
      </c>
      <c r="Q82" s="21" t="e">
        <f t="shared" si="42"/>
        <v>#REF!</v>
      </c>
      <c r="R82" s="21" t="e">
        <f t="shared" si="42"/>
        <v>#REF!</v>
      </c>
      <c r="S82" s="21" t="e">
        <f t="shared" si="42"/>
        <v>#REF!</v>
      </c>
      <c r="T82" s="21" t="e">
        <f t="shared" si="42"/>
        <v>#REF!</v>
      </c>
      <c r="U82" s="21" t="e">
        <f t="shared" si="42"/>
        <v>#REF!</v>
      </c>
      <c r="V82" s="21">
        <f t="shared" si="42"/>
        <v>0</v>
      </c>
      <c r="X82" s="14" t="e">
        <f t="shared" si="47"/>
        <v>#REF!</v>
      </c>
      <c r="Y82" s="14" t="e">
        <f t="shared" si="48"/>
        <v>#REF!</v>
      </c>
      <c r="Z82" s="14" t="e">
        <f t="shared" si="48"/>
        <v>#REF!</v>
      </c>
      <c r="AA82" s="14" t="e">
        <f t="shared" si="48"/>
        <v>#REF!</v>
      </c>
      <c r="AB82" s="14" t="e">
        <f t="shared" si="48"/>
        <v>#REF!</v>
      </c>
      <c r="AC82" s="14" t="e">
        <f t="shared" si="48"/>
        <v>#REF!</v>
      </c>
      <c r="AD82" s="14" t="e">
        <f t="shared" si="48"/>
        <v>#REF!</v>
      </c>
      <c r="AE82" s="14" t="e">
        <f t="shared" si="48"/>
        <v>#REF!</v>
      </c>
      <c r="AF82" s="14" t="e">
        <f t="shared" si="48"/>
        <v>#REF!</v>
      </c>
      <c r="AG82" s="14" t="e">
        <f t="shared" si="48"/>
        <v>#REF!</v>
      </c>
      <c r="AH82" s="14" t="e">
        <f t="shared" si="48"/>
        <v>#REF!</v>
      </c>
      <c r="AI82" s="14" t="e">
        <f t="shared" si="48"/>
        <v>#REF!</v>
      </c>
      <c r="AJ82" s="14" t="e">
        <f t="shared" si="48"/>
        <v>#REF!</v>
      </c>
      <c r="AK82" s="14" t="e">
        <f t="shared" si="48"/>
        <v>#REF!</v>
      </c>
      <c r="AL82" s="14">
        <f t="shared" si="48"/>
        <v>0</v>
      </c>
      <c r="AN82" s="8" t="e">
        <f t="shared" si="49"/>
        <v>#REF!</v>
      </c>
      <c r="AO82" s="8" t="e">
        <f t="shared" si="44"/>
        <v>#REF!</v>
      </c>
      <c r="AP82" s="8" t="e">
        <f t="shared" si="44"/>
        <v>#REF!</v>
      </c>
      <c r="AQ82" s="8" t="e">
        <f t="shared" si="44"/>
        <v>#REF!</v>
      </c>
      <c r="AR82" s="8" t="e">
        <f t="shared" si="44"/>
        <v>#REF!</v>
      </c>
      <c r="AS82" s="8" t="e">
        <f t="shared" si="44"/>
        <v>#REF!</v>
      </c>
      <c r="AT82" s="8" t="e">
        <f t="shared" si="44"/>
        <v>#REF!</v>
      </c>
      <c r="AU82" s="8" t="e">
        <f t="shared" si="44"/>
        <v>#REF!</v>
      </c>
      <c r="AV82" s="8" t="e">
        <f t="shared" si="44"/>
        <v>#REF!</v>
      </c>
      <c r="AW82" s="8" t="e">
        <f t="shared" si="44"/>
        <v>#REF!</v>
      </c>
      <c r="AX82" s="8" t="e">
        <f t="shared" si="44"/>
        <v>#REF!</v>
      </c>
      <c r="AY82" s="8" t="e">
        <f t="shared" si="44"/>
        <v>#REF!</v>
      </c>
      <c r="AZ82" s="8" t="e">
        <f t="shared" si="44"/>
        <v>#REF!</v>
      </c>
      <c r="BA82" s="8" t="e">
        <f t="shared" si="44"/>
        <v>#REF!</v>
      </c>
      <c r="BB82" s="8" t="e">
        <f t="shared" si="44"/>
        <v>#REF!</v>
      </c>
      <c r="BC82" s="8" t="e">
        <f t="shared" si="56"/>
        <v>#REF!</v>
      </c>
      <c r="BE82" s="21" t="e">
        <f t="shared" si="50"/>
        <v>#REF!</v>
      </c>
      <c r="BF82" s="21" t="e">
        <f t="shared" si="45"/>
        <v>#REF!</v>
      </c>
      <c r="BG82" s="21" t="e">
        <f t="shared" si="45"/>
        <v>#REF!</v>
      </c>
      <c r="BH82" s="21" t="e">
        <f t="shared" si="45"/>
        <v>#REF!</v>
      </c>
      <c r="BI82" s="21" t="e">
        <f t="shared" si="45"/>
        <v>#REF!</v>
      </c>
      <c r="BJ82" s="21" t="e">
        <f t="shared" si="45"/>
        <v>#REF!</v>
      </c>
      <c r="BK82" s="21" t="e">
        <f t="shared" si="45"/>
        <v>#REF!</v>
      </c>
      <c r="BL82" s="21" t="e">
        <f t="shared" si="45"/>
        <v>#REF!</v>
      </c>
      <c r="BM82" s="21" t="e">
        <f t="shared" si="45"/>
        <v>#REF!</v>
      </c>
      <c r="BN82" s="21" t="e">
        <f t="shared" si="45"/>
        <v>#REF!</v>
      </c>
      <c r="BO82" s="21" t="e">
        <f t="shared" si="45"/>
        <v>#REF!</v>
      </c>
      <c r="BP82" s="21" t="e">
        <f t="shared" si="45"/>
        <v>#REF!</v>
      </c>
      <c r="BQ82" s="21" t="e">
        <f t="shared" si="45"/>
        <v>#REF!</v>
      </c>
      <c r="BR82" s="21" t="e">
        <f t="shared" si="45"/>
        <v>#REF!</v>
      </c>
      <c r="BS82" s="21">
        <f t="shared" si="45"/>
        <v>0</v>
      </c>
      <c r="BT82" s="21" t="e">
        <f t="shared" si="57"/>
        <v>#REF!</v>
      </c>
      <c r="BV82" s="9" t="e">
        <f t="shared" si="51"/>
        <v>#REF!</v>
      </c>
      <c r="BW82" s="11" t="e">
        <f>IF(Y81&lt;=0,0,IF($C82&lt;=SUM($BV82:BV82),0,IF(BF82+$C82-SUM($BV82:BV82)&gt;Y81+AO82,Y81+AO82-BF82,$C82-SUM($BV82:BV82))))</f>
        <v>#REF!</v>
      </c>
      <c r="BX82" s="11" t="e">
        <f>IF(Z81&lt;=0,0,IF($C82&lt;=SUM($BV82:BW82),0,IF(BG82+$C82-SUM($BV82:BW82)&gt;Z81+AP82,Z81+AP82-BG82,$C82-SUM($BV82:BW82))))</f>
        <v>#REF!</v>
      </c>
      <c r="BY82" s="11" t="e">
        <f>IF(AA81&lt;=0,0,IF($C82&lt;=SUM($BV82:BX82),0,IF(BH82+$C82-SUM($BV82:BX82)&gt;AA81+AQ82,AA81+AQ82-BH82,$C82-SUM($BV82:BX82))))</f>
        <v>#REF!</v>
      </c>
      <c r="BZ82" s="11" t="e">
        <f>IF(AB81&lt;=0,0,IF($C82&lt;=SUM($BV82:BY82),0,IF(BI82+$C82-SUM($BV82:BY82)&gt;AB81+AR82,AB81+AR82-BI82,$C82-SUM($BV82:BY82))))</f>
        <v>#REF!</v>
      </c>
      <c r="CA82" s="11" t="e">
        <f>IF(AC81&lt;=0,0,IF($C82&lt;=SUM($BV82:BZ82),0,IF(BJ82+$C82-SUM($BV82:BZ82)&gt;AC81+AS82,AC81+AS82-BJ82,$C82-SUM($BV82:BZ82))))</f>
        <v>#REF!</v>
      </c>
      <c r="CB82" s="11" t="e">
        <f>IF(AD81&lt;=0,0,IF($C82&lt;=SUM($BV82:CA82),0,IF(BK82+$C82-SUM($BV82:CA82)&gt;AD81+AT82,AD81+AT82-BK82,$C82-SUM($BV82:CA82))))</f>
        <v>#REF!</v>
      </c>
      <c r="CC82" s="11" t="e">
        <f>IF(AE81&lt;=0,0,IF($C82&lt;=SUM($BV82:CB82),0,IF(BL82+$C82-SUM($BV82:CB82)&gt;AE81+AU82,AE81+AU82-BL82,$C82-SUM($BV82:CB82))))</f>
        <v>#REF!</v>
      </c>
      <c r="CD82" s="11" t="e">
        <f>IF(AF81&lt;=0,0,IF($C82&lt;=SUM($BV82:CC82),0,IF(BM82+$C82-SUM($BV82:CC82)&gt;AF81+AV82,AF81+AV82-BM82,$C82-SUM($BV82:CC82))))</f>
        <v>#REF!</v>
      </c>
      <c r="CE82" s="11" t="e">
        <f>IF(AG81&lt;=0,0,IF($C82&lt;=SUM($BV82:CD82),0,IF(BN82+$C82-SUM($BV82:CD82)&gt;AG81+AW82,AG81+AW82-BN82,$C82-SUM($BV82:CD82))))</f>
        <v>#REF!</v>
      </c>
      <c r="CF82" s="11" t="e">
        <f>IF(AH81&lt;=0,0,IF($C82&lt;=SUM($BV82:CE82),0,IF(BO82+$C82-SUM($BV82:CE82)&gt;AH81+AX82,AH81+AX82-BO82,$C82-SUM($BV82:CE82))))</f>
        <v>#REF!</v>
      </c>
      <c r="CG82" s="11" t="e">
        <f>IF(AI81&lt;=0,0,IF($C82&lt;=SUM($BV82:CF82),0,IF(BP82+$C82-SUM($BV82:CF82)&gt;AI81+AY82,AI81+AY82-BP82,$C82-SUM($BV82:CF82))))</f>
        <v>#REF!</v>
      </c>
      <c r="CH82" s="11" t="e">
        <f>IF(AJ81&lt;=0,0,IF($C82&lt;=SUM($BV82:CG82),0,IF(BQ82+$C82-SUM($BV82:CG82)&gt;AJ81+AZ82,AJ81+AZ82-BQ82,$C82-SUM($BV82:CG82))))</f>
        <v>#REF!</v>
      </c>
      <c r="CI82" s="11" t="e">
        <f>IF(AK81&lt;=0,0,IF($C82&lt;=SUM($BV82:CH82),0,IF(BR82+$C82-SUM($BV82:CH82)&gt;AK81+BA82,AK81+BA82-BR82,$C82-SUM($BV82:CH82))))</f>
        <v>#REF!</v>
      </c>
      <c r="CJ82" s="11">
        <f>IF(AL81&lt;=0,0,IF($C82&lt;=SUM($BV82:CI82),0,IF(BS82+$C82-SUM($BV82:CI82)&gt;AL81+BB82,AL81+BB82-BS82,$C82-SUM($BV82:CI82))))</f>
        <v>0</v>
      </c>
      <c r="CL82" s="9" t="e">
        <f t="shared" si="58"/>
        <v>#REF!</v>
      </c>
      <c r="CM82" s="9" t="e">
        <f t="shared" si="59"/>
        <v>#REF!</v>
      </c>
      <c r="CN82" s="9" t="e">
        <f t="shared" si="60"/>
        <v>#REF!</v>
      </c>
      <c r="CO82" s="9" t="e">
        <f t="shared" si="61"/>
        <v>#REF!</v>
      </c>
      <c r="CP82" s="9" t="e">
        <f t="shared" si="62"/>
        <v>#REF!</v>
      </c>
      <c r="CQ82" s="9" t="e">
        <f t="shared" si="63"/>
        <v>#REF!</v>
      </c>
      <c r="CR82" s="9" t="e">
        <f t="shared" si="64"/>
        <v>#REF!</v>
      </c>
      <c r="CS82" s="9" t="e">
        <f t="shared" si="65"/>
        <v>#REF!</v>
      </c>
      <c r="CT82" s="9" t="e">
        <f t="shared" si="66"/>
        <v>#REF!</v>
      </c>
      <c r="CU82" s="9" t="e">
        <f t="shared" si="67"/>
        <v>#REF!</v>
      </c>
      <c r="CV82" s="9" t="e">
        <f t="shared" si="68"/>
        <v>#REF!</v>
      </c>
      <c r="CW82" s="9" t="e">
        <f t="shared" si="69"/>
        <v>#REF!</v>
      </c>
      <c r="CX82" s="9" t="e">
        <f t="shared" si="70"/>
        <v>#REF!</v>
      </c>
      <c r="CY82" s="9" t="e">
        <f t="shared" si="71"/>
        <v>#REF!</v>
      </c>
      <c r="CZ82" s="9">
        <f t="shared" si="72"/>
        <v>0</v>
      </c>
    </row>
    <row r="83" spans="1:104">
      <c r="A83" s="12" t="e">
        <f t="shared" si="52"/>
        <v>#REF!</v>
      </c>
      <c r="B83" s="18" t="e">
        <f t="shared" si="53"/>
        <v>#REF!</v>
      </c>
      <c r="C83" s="16" t="e">
        <f t="shared" si="54"/>
        <v>#REF!</v>
      </c>
      <c r="D83" s="13"/>
      <c r="E83" s="25" t="e">
        <f>+#REF!</f>
        <v>#REF!</v>
      </c>
      <c r="F83" s="21"/>
      <c r="G83" s="9"/>
      <c r="H83" s="21" t="e">
        <f t="shared" si="46"/>
        <v>#REF!</v>
      </c>
      <c r="I83" s="21" t="e">
        <f t="shared" si="55"/>
        <v>#REF!</v>
      </c>
      <c r="J83" s="21" t="e">
        <f t="shared" si="55"/>
        <v>#REF!</v>
      </c>
      <c r="K83" s="21" t="e">
        <f t="shared" si="55"/>
        <v>#REF!</v>
      </c>
      <c r="L83" s="21" t="e">
        <f t="shared" si="55"/>
        <v>#REF!</v>
      </c>
      <c r="M83" s="21" t="e">
        <f t="shared" si="55"/>
        <v>#REF!</v>
      </c>
      <c r="N83" s="21" t="e">
        <f t="shared" si="42"/>
        <v>#REF!</v>
      </c>
      <c r="O83" s="21" t="e">
        <f t="shared" si="42"/>
        <v>#REF!</v>
      </c>
      <c r="P83" s="21" t="e">
        <f t="shared" si="42"/>
        <v>#REF!</v>
      </c>
      <c r="Q83" s="21" t="e">
        <f t="shared" si="42"/>
        <v>#REF!</v>
      </c>
      <c r="R83" s="21" t="e">
        <f t="shared" si="42"/>
        <v>#REF!</v>
      </c>
      <c r="S83" s="21" t="e">
        <f t="shared" si="42"/>
        <v>#REF!</v>
      </c>
      <c r="T83" s="21" t="e">
        <f t="shared" si="42"/>
        <v>#REF!</v>
      </c>
      <c r="U83" s="21" t="e">
        <f t="shared" si="42"/>
        <v>#REF!</v>
      </c>
      <c r="V83" s="21">
        <f t="shared" si="42"/>
        <v>0</v>
      </c>
      <c r="X83" s="14" t="e">
        <f t="shared" si="47"/>
        <v>#REF!</v>
      </c>
      <c r="Y83" s="14" t="e">
        <f t="shared" si="48"/>
        <v>#REF!</v>
      </c>
      <c r="Z83" s="14" t="e">
        <f t="shared" si="48"/>
        <v>#REF!</v>
      </c>
      <c r="AA83" s="14" t="e">
        <f t="shared" si="48"/>
        <v>#REF!</v>
      </c>
      <c r="AB83" s="14" t="e">
        <f t="shared" si="48"/>
        <v>#REF!</v>
      </c>
      <c r="AC83" s="14" t="e">
        <f t="shared" si="48"/>
        <v>#REF!</v>
      </c>
      <c r="AD83" s="14" t="e">
        <f t="shared" si="48"/>
        <v>#REF!</v>
      </c>
      <c r="AE83" s="14" t="e">
        <f t="shared" si="48"/>
        <v>#REF!</v>
      </c>
      <c r="AF83" s="14" t="e">
        <f t="shared" si="48"/>
        <v>#REF!</v>
      </c>
      <c r="AG83" s="14" t="e">
        <f t="shared" si="48"/>
        <v>#REF!</v>
      </c>
      <c r="AH83" s="14" t="e">
        <f t="shared" si="48"/>
        <v>#REF!</v>
      </c>
      <c r="AI83" s="14" t="e">
        <f t="shared" si="48"/>
        <v>#REF!</v>
      </c>
      <c r="AJ83" s="14" t="e">
        <f t="shared" si="48"/>
        <v>#REF!</v>
      </c>
      <c r="AK83" s="14" t="e">
        <f t="shared" si="48"/>
        <v>#REF!</v>
      </c>
      <c r="AL83" s="14">
        <f t="shared" si="48"/>
        <v>0</v>
      </c>
      <c r="AN83" s="8" t="e">
        <f t="shared" si="49"/>
        <v>#REF!</v>
      </c>
      <c r="AO83" s="8" t="e">
        <f t="shared" ref="AO83:BB99" si="73">ROUND(+Y82*I$12/12,2)</f>
        <v>#REF!</v>
      </c>
      <c r="AP83" s="8" t="e">
        <f t="shared" si="73"/>
        <v>#REF!</v>
      </c>
      <c r="AQ83" s="8" t="e">
        <f t="shared" si="73"/>
        <v>#REF!</v>
      </c>
      <c r="AR83" s="8" t="e">
        <f t="shared" si="73"/>
        <v>#REF!</v>
      </c>
      <c r="AS83" s="8" t="e">
        <f t="shared" si="73"/>
        <v>#REF!</v>
      </c>
      <c r="AT83" s="8" t="e">
        <f t="shared" si="73"/>
        <v>#REF!</v>
      </c>
      <c r="AU83" s="8" t="e">
        <f t="shared" si="73"/>
        <v>#REF!</v>
      </c>
      <c r="AV83" s="8" t="e">
        <f t="shared" si="73"/>
        <v>#REF!</v>
      </c>
      <c r="AW83" s="8" t="e">
        <f t="shared" si="73"/>
        <v>#REF!</v>
      </c>
      <c r="AX83" s="8" t="e">
        <f t="shared" si="73"/>
        <v>#REF!</v>
      </c>
      <c r="AY83" s="8" t="e">
        <f t="shared" si="73"/>
        <v>#REF!</v>
      </c>
      <c r="AZ83" s="8" t="e">
        <f t="shared" si="73"/>
        <v>#REF!</v>
      </c>
      <c r="BA83" s="8" t="e">
        <f t="shared" si="73"/>
        <v>#REF!</v>
      </c>
      <c r="BB83" s="8" t="e">
        <f t="shared" si="73"/>
        <v>#REF!</v>
      </c>
      <c r="BC83" s="8" t="e">
        <f t="shared" si="56"/>
        <v>#REF!</v>
      </c>
      <c r="BE83" s="21" t="e">
        <f t="shared" si="50"/>
        <v>#REF!</v>
      </c>
      <c r="BF83" s="21" t="e">
        <f t="shared" ref="BF83:BS99" si="74">IF(Y82&gt;0,IF((Y82+AO83)&lt;I$11,Y82+AO83,I$11),0)</f>
        <v>#REF!</v>
      </c>
      <c r="BG83" s="21" t="e">
        <f t="shared" si="74"/>
        <v>#REF!</v>
      </c>
      <c r="BH83" s="21" t="e">
        <f t="shared" si="74"/>
        <v>#REF!</v>
      </c>
      <c r="BI83" s="21" t="e">
        <f t="shared" si="74"/>
        <v>#REF!</v>
      </c>
      <c r="BJ83" s="21" t="e">
        <f t="shared" si="74"/>
        <v>#REF!</v>
      </c>
      <c r="BK83" s="21" t="e">
        <f t="shared" si="74"/>
        <v>#REF!</v>
      </c>
      <c r="BL83" s="21" t="e">
        <f t="shared" si="74"/>
        <v>#REF!</v>
      </c>
      <c r="BM83" s="21" t="e">
        <f t="shared" si="74"/>
        <v>#REF!</v>
      </c>
      <c r="BN83" s="21" t="e">
        <f t="shared" si="74"/>
        <v>#REF!</v>
      </c>
      <c r="BO83" s="21" t="e">
        <f t="shared" si="74"/>
        <v>#REF!</v>
      </c>
      <c r="BP83" s="21" t="e">
        <f t="shared" si="74"/>
        <v>#REF!</v>
      </c>
      <c r="BQ83" s="21" t="e">
        <f t="shared" si="74"/>
        <v>#REF!</v>
      </c>
      <c r="BR83" s="21" t="e">
        <f t="shared" si="74"/>
        <v>#REF!</v>
      </c>
      <c r="BS83" s="21">
        <f t="shared" si="74"/>
        <v>0</v>
      </c>
      <c r="BT83" s="21" t="e">
        <f t="shared" si="57"/>
        <v>#REF!</v>
      </c>
      <c r="BV83" s="9" t="e">
        <f t="shared" si="51"/>
        <v>#REF!</v>
      </c>
      <c r="BW83" s="11" t="e">
        <f>IF(Y82&lt;=0,0,IF($C83&lt;=SUM($BV83:BV83),0,IF(BF83+$C83-SUM($BV83:BV83)&gt;Y82+AO83,Y82+AO83-BF83,$C83-SUM($BV83:BV83))))</f>
        <v>#REF!</v>
      </c>
      <c r="BX83" s="11" t="e">
        <f>IF(Z82&lt;=0,0,IF($C83&lt;=SUM($BV83:BW83),0,IF(BG83+$C83-SUM($BV83:BW83)&gt;Z82+AP83,Z82+AP83-BG83,$C83-SUM($BV83:BW83))))</f>
        <v>#REF!</v>
      </c>
      <c r="BY83" s="11" t="e">
        <f>IF(AA82&lt;=0,0,IF($C83&lt;=SUM($BV83:BX83),0,IF(BH83+$C83-SUM($BV83:BX83)&gt;AA82+AQ83,AA82+AQ83-BH83,$C83-SUM($BV83:BX83))))</f>
        <v>#REF!</v>
      </c>
      <c r="BZ83" s="11" t="e">
        <f>IF(AB82&lt;=0,0,IF($C83&lt;=SUM($BV83:BY83),0,IF(BI83+$C83-SUM($BV83:BY83)&gt;AB82+AR83,AB82+AR83-BI83,$C83-SUM($BV83:BY83))))</f>
        <v>#REF!</v>
      </c>
      <c r="CA83" s="11" t="e">
        <f>IF(AC82&lt;=0,0,IF($C83&lt;=SUM($BV83:BZ83),0,IF(BJ83+$C83-SUM($BV83:BZ83)&gt;AC82+AS83,AC82+AS83-BJ83,$C83-SUM($BV83:BZ83))))</f>
        <v>#REF!</v>
      </c>
      <c r="CB83" s="11" t="e">
        <f>IF(AD82&lt;=0,0,IF($C83&lt;=SUM($BV83:CA83),0,IF(BK83+$C83-SUM($BV83:CA83)&gt;AD82+AT83,AD82+AT83-BK83,$C83-SUM($BV83:CA83))))</f>
        <v>#REF!</v>
      </c>
      <c r="CC83" s="11" t="e">
        <f>IF(AE82&lt;=0,0,IF($C83&lt;=SUM($BV83:CB83),0,IF(BL83+$C83-SUM($BV83:CB83)&gt;AE82+AU83,AE82+AU83-BL83,$C83-SUM($BV83:CB83))))</f>
        <v>#REF!</v>
      </c>
      <c r="CD83" s="11" t="e">
        <f>IF(AF82&lt;=0,0,IF($C83&lt;=SUM($BV83:CC83),0,IF(BM83+$C83-SUM($BV83:CC83)&gt;AF82+AV83,AF82+AV83-BM83,$C83-SUM($BV83:CC83))))</f>
        <v>#REF!</v>
      </c>
      <c r="CE83" s="11" t="e">
        <f>IF(AG82&lt;=0,0,IF($C83&lt;=SUM($BV83:CD83),0,IF(BN83+$C83-SUM($BV83:CD83)&gt;AG82+AW83,AG82+AW83-BN83,$C83-SUM($BV83:CD83))))</f>
        <v>#REF!</v>
      </c>
      <c r="CF83" s="11" t="e">
        <f>IF(AH82&lt;=0,0,IF($C83&lt;=SUM($BV83:CE83),0,IF(BO83+$C83-SUM($BV83:CE83)&gt;AH82+AX83,AH82+AX83-BO83,$C83-SUM($BV83:CE83))))</f>
        <v>#REF!</v>
      </c>
      <c r="CG83" s="11" t="e">
        <f>IF(AI82&lt;=0,0,IF($C83&lt;=SUM($BV83:CF83),0,IF(BP83+$C83-SUM($BV83:CF83)&gt;AI82+AY83,AI82+AY83-BP83,$C83-SUM($BV83:CF83))))</f>
        <v>#REF!</v>
      </c>
      <c r="CH83" s="11" t="e">
        <f>IF(AJ82&lt;=0,0,IF($C83&lt;=SUM($BV83:CG83),0,IF(BQ83+$C83-SUM($BV83:CG83)&gt;AJ82+AZ83,AJ82+AZ83-BQ83,$C83-SUM($BV83:CG83))))</f>
        <v>#REF!</v>
      </c>
      <c r="CI83" s="11" t="e">
        <f>IF(AK82&lt;=0,0,IF($C83&lt;=SUM($BV83:CH83),0,IF(BR83+$C83-SUM($BV83:CH83)&gt;AK82+BA83,AK82+BA83-BR83,$C83-SUM($BV83:CH83))))</f>
        <v>#REF!</v>
      </c>
      <c r="CJ83" s="11">
        <f>IF(AL82&lt;=0,0,IF($C83&lt;=SUM($BV83:CI83),0,IF(BS83+$C83-SUM($BV83:CI83)&gt;AL82+BB83,AL82+BB83-BS83,$C83-SUM($BV83:CI83))))</f>
        <v>0</v>
      </c>
      <c r="CL83" s="9" t="e">
        <f t="shared" si="58"/>
        <v>#REF!</v>
      </c>
      <c r="CM83" s="9" t="e">
        <f t="shared" si="59"/>
        <v>#REF!</v>
      </c>
      <c r="CN83" s="9" t="e">
        <f t="shared" si="60"/>
        <v>#REF!</v>
      </c>
      <c r="CO83" s="9" t="e">
        <f t="shared" si="61"/>
        <v>#REF!</v>
      </c>
      <c r="CP83" s="9" t="e">
        <f t="shared" si="62"/>
        <v>#REF!</v>
      </c>
      <c r="CQ83" s="9" t="e">
        <f t="shared" si="63"/>
        <v>#REF!</v>
      </c>
      <c r="CR83" s="9" t="e">
        <f t="shared" si="64"/>
        <v>#REF!</v>
      </c>
      <c r="CS83" s="9" t="e">
        <f t="shared" si="65"/>
        <v>#REF!</v>
      </c>
      <c r="CT83" s="9" t="e">
        <f t="shared" si="66"/>
        <v>#REF!</v>
      </c>
      <c r="CU83" s="9" t="e">
        <f t="shared" si="67"/>
        <v>#REF!</v>
      </c>
      <c r="CV83" s="9" t="e">
        <f t="shared" si="68"/>
        <v>#REF!</v>
      </c>
      <c r="CW83" s="9" t="e">
        <f t="shared" si="69"/>
        <v>#REF!</v>
      </c>
      <c r="CX83" s="9" t="e">
        <f t="shared" si="70"/>
        <v>#REF!</v>
      </c>
      <c r="CY83" s="9" t="e">
        <f t="shared" si="71"/>
        <v>#REF!</v>
      </c>
      <c r="CZ83" s="9">
        <f t="shared" si="72"/>
        <v>0</v>
      </c>
    </row>
    <row r="84" spans="1:104">
      <c r="A84" s="12" t="e">
        <f t="shared" si="52"/>
        <v>#REF!</v>
      </c>
      <c r="B84" s="18" t="e">
        <f t="shared" si="53"/>
        <v>#REF!</v>
      </c>
      <c r="C84" s="16" t="e">
        <f t="shared" si="54"/>
        <v>#REF!</v>
      </c>
      <c r="D84" s="13"/>
      <c r="E84" s="25" t="e">
        <f>+#REF!</f>
        <v>#REF!</v>
      </c>
      <c r="F84" s="21"/>
      <c r="G84" s="9"/>
      <c r="H84" s="21" t="e">
        <f t="shared" si="46"/>
        <v>#REF!</v>
      </c>
      <c r="I84" s="21" t="e">
        <f t="shared" si="55"/>
        <v>#REF!</v>
      </c>
      <c r="J84" s="21" t="e">
        <f t="shared" si="55"/>
        <v>#REF!</v>
      </c>
      <c r="K84" s="21" t="e">
        <f t="shared" si="55"/>
        <v>#REF!</v>
      </c>
      <c r="L84" s="21" t="e">
        <f t="shared" si="55"/>
        <v>#REF!</v>
      </c>
      <c r="M84" s="21" t="e">
        <f t="shared" si="55"/>
        <v>#REF!</v>
      </c>
      <c r="N84" s="21" t="e">
        <f t="shared" si="42"/>
        <v>#REF!</v>
      </c>
      <c r="O84" s="21" t="e">
        <f t="shared" si="42"/>
        <v>#REF!</v>
      </c>
      <c r="P84" s="21" t="e">
        <f t="shared" si="42"/>
        <v>#REF!</v>
      </c>
      <c r="Q84" s="21" t="e">
        <f t="shared" si="42"/>
        <v>#REF!</v>
      </c>
      <c r="R84" s="21" t="e">
        <f t="shared" si="42"/>
        <v>#REF!</v>
      </c>
      <c r="S84" s="21" t="e">
        <f t="shared" si="42"/>
        <v>#REF!</v>
      </c>
      <c r="T84" s="21" t="e">
        <f t="shared" si="42"/>
        <v>#REF!</v>
      </c>
      <c r="U84" s="21" t="e">
        <f t="shared" si="42"/>
        <v>#REF!</v>
      </c>
      <c r="V84" s="21">
        <f t="shared" si="42"/>
        <v>0</v>
      </c>
      <c r="X84" s="14" t="e">
        <f t="shared" si="47"/>
        <v>#REF!</v>
      </c>
      <c r="Y84" s="14" t="e">
        <f t="shared" si="48"/>
        <v>#REF!</v>
      </c>
      <c r="Z84" s="14" t="e">
        <f t="shared" si="48"/>
        <v>#REF!</v>
      </c>
      <c r="AA84" s="14" t="e">
        <f t="shared" si="48"/>
        <v>#REF!</v>
      </c>
      <c r="AB84" s="14" t="e">
        <f t="shared" si="48"/>
        <v>#REF!</v>
      </c>
      <c r="AC84" s="14" t="e">
        <f t="shared" si="48"/>
        <v>#REF!</v>
      </c>
      <c r="AD84" s="14" t="e">
        <f t="shared" si="48"/>
        <v>#REF!</v>
      </c>
      <c r="AE84" s="14" t="e">
        <f t="shared" si="48"/>
        <v>#REF!</v>
      </c>
      <c r="AF84" s="14" t="e">
        <f t="shared" si="48"/>
        <v>#REF!</v>
      </c>
      <c r="AG84" s="14" t="e">
        <f t="shared" si="48"/>
        <v>#REF!</v>
      </c>
      <c r="AH84" s="14" t="e">
        <f t="shared" si="48"/>
        <v>#REF!</v>
      </c>
      <c r="AI84" s="14" t="e">
        <f t="shared" si="48"/>
        <v>#REF!</v>
      </c>
      <c r="AJ84" s="14" t="e">
        <f t="shared" si="48"/>
        <v>#REF!</v>
      </c>
      <c r="AK84" s="14" t="e">
        <f t="shared" si="48"/>
        <v>#REF!</v>
      </c>
      <c r="AL84" s="14">
        <f t="shared" si="48"/>
        <v>0</v>
      </c>
      <c r="AN84" s="8" t="e">
        <f t="shared" si="49"/>
        <v>#REF!</v>
      </c>
      <c r="AO84" s="8" t="e">
        <f t="shared" si="73"/>
        <v>#REF!</v>
      </c>
      <c r="AP84" s="8" t="e">
        <f t="shared" si="73"/>
        <v>#REF!</v>
      </c>
      <c r="AQ84" s="8" t="e">
        <f t="shared" si="73"/>
        <v>#REF!</v>
      </c>
      <c r="AR84" s="8" t="e">
        <f t="shared" si="73"/>
        <v>#REF!</v>
      </c>
      <c r="AS84" s="8" t="e">
        <f t="shared" si="73"/>
        <v>#REF!</v>
      </c>
      <c r="AT84" s="8" t="e">
        <f t="shared" si="73"/>
        <v>#REF!</v>
      </c>
      <c r="AU84" s="8" t="e">
        <f t="shared" si="73"/>
        <v>#REF!</v>
      </c>
      <c r="AV84" s="8" t="e">
        <f t="shared" si="73"/>
        <v>#REF!</v>
      </c>
      <c r="AW84" s="8" t="e">
        <f t="shared" si="73"/>
        <v>#REF!</v>
      </c>
      <c r="AX84" s="8" t="e">
        <f t="shared" si="73"/>
        <v>#REF!</v>
      </c>
      <c r="AY84" s="8" t="e">
        <f t="shared" si="73"/>
        <v>#REF!</v>
      </c>
      <c r="AZ84" s="8" t="e">
        <f t="shared" si="73"/>
        <v>#REF!</v>
      </c>
      <c r="BA84" s="8" t="e">
        <f t="shared" si="73"/>
        <v>#REF!</v>
      </c>
      <c r="BB84" s="8" t="e">
        <f t="shared" si="73"/>
        <v>#REF!</v>
      </c>
      <c r="BC84" s="8" t="e">
        <f t="shared" si="56"/>
        <v>#REF!</v>
      </c>
      <c r="BE84" s="21" t="e">
        <f t="shared" si="50"/>
        <v>#REF!</v>
      </c>
      <c r="BF84" s="21" t="e">
        <f t="shared" si="74"/>
        <v>#REF!</v>
      </c>
      <c r="BG84" s="21" t="e">
        <f t="shared" si="74"/>
        <v>#REF!</v>
      </c>
      <c r="BH84" s="21" t="e">
        <f t="shared" si="74"/>
        <v>#REF!</v>
      </c>
      <c r="BI84" s="21" t="e">
        <f t="shared" si="74"/>
        <v>#REF!</v>
      </c>
      <c r="BJ84" s="21" t="e">
        <f t="shared" si="74"/>
        <v>#REF!</v>
      </c>
      <c r="BK84" s="21" t="e">
        <f t="shared" si="74"/>
        <v>#REF!</v>
      </c>
      <c r="BL84" s="21" t="e">
        <f t="shared" si="74"/>
        <v>#REF!</v>
      </c>
      <c r="BM84" s="21" t="e">
        <f t="shared" si="74"/>
        <v>#REF!</v>
      </c>
      <c r="BN84" s="21" t="e">
        <f t="shared" si="74"/>
        <v>#REF!</v>
      </c>
      <c r="BO84" s="21" t="e">
        <f t="shared" si="74"/>
        <v>#REF!</v>
      </c>
      <c r="BP84" s="21" t="e">
        <f t="shared" si="74"/>
        <v>#REF!</v>
      </c>
      <c r="BQ84" s="21" t="e">
        <f t="shared" si="74"/>
        <v>#REF!</v>
      </c>
      <c r="BR84" s="21" t="e">
        <f t="shared" si="74"/>
        <v>#REF!</v>
      </c>
      <c r="BS84" s="21">
        <f t="shared" si="74"/>
        <v>0</v>
      </c>
      <c r="BT84" s="21" t="e">
        <f t="shared" si="57"/>
        <v>#REF!</v>
      </c>
      <c r="BV84" s="9" t="e">
        <f t="shared" si="51"/>
        <v>#REF!</v>
      </c>
      <c r="BW84" s="11" t="e">
        <f>IF(Y83&lt;=0,0,IF($C84&lt;=SUM($BV84:BV84),0,IF(BF84+$C84-SUM($BV84:BV84)&gt;Y83+AO84,Y83+AO84-BF84,$C84-SUM($BV84:BV84))))</f>
        <v>#REF!</v>
      </c>
      <c r="BX84" s="11" t="e">
        <f>IF(Z83&lt;=0,0,IF($C84&lt;=SUM($BV84:BW84),0,IF(BG84+$C84-SUM($BV84:BW84)&gt;Z83+AP84,Z83+AP84-BG84,$C84-SUM($BV84:BW84))))</f>
        <v>#REF!</v>
      </c>
      <c r="BY84" s="11" t="e">
        <f>IF(AA83&lt;=0,0,IF($C84&lt;=SUM($BV84:BX84),0,IF(BH84+$C84-SUM($BV84:BX84)&gt;AA83+AQ84,AA83+AQ84-BH84,$C84-SUM($BV84:BX84))))</f>
        <v>#REF!</v>
      </c>
      <c r="BZ84" s="11" t="e">
        <f>IF(AB83&lt;=0,0,IF($C84&lt;=SUM($BV84:BY84),0,IF(BI84+$C84-SUM($BV84:BY84)&gt;AB83+AR84,AB83+AR84-BI84,$C84-SUM($BV84:BY84))))</f>
        <v>#REF!</v>
      </c>
      <c r="CA84" s="11" t="e">
        <f>IF(AC83&lt;=0,0,IF($C84&lt;=SUM($BV84:BZ84),0,IF(BJ84+$C84-SUM($BV84:BZ84)&gt;AC83+AS84,AC83+AS84-BJ84,$C84-SUM($BV84:BZ84))))</f>
        <v>#REF!</v>
      </c>
      <c r="CB84" s="11" t="e">
        <f>IF(AD83&lt;=0,0,IF($C84&lt;=SUM($BV84:CA84),0,IF(BK84+$C84-SUM($BV84:CA84)&gt;AD83+AT84,AD83+AT84-BK84,$C84-SUM($BV84:CA84))))</f>
        <v>#REF!</v>
      </c>
      <c r="CC84" s="11" t="e">
        <f>IF(AE83&lt;=0,0,IF($C84&lt;=SUM($BV84:CB84),0,IF(BL84+$C84-SUM($BV84:CB84)&gt;AE83+AU84,AE83+AU84-BL84,$C84-SUM($BV84:CB84))))</f>
        <v>#REF!</v>
      </c>
      <c r="CD84" s="11" t="e">
        <f>IF(AF83&lt;=0,0,IF($C84&lt;=SUM($BV84:CC84),0,IF(BM84+$C84-SUM($BV84:CC84)&gt;AF83+AV84,AF83+AV84-BM84,$C84-SUM($BV84:CC84))))</f>
        <v>#REF!</v>
      </c>
      <c r="CE84" s="11" t="e">
        <f>IF(AG83&lt;=0,0,IF($C84&lt;=SUM($BV84:CD84),0,IF(BN84+$C84-SUM($BV84:CD84)&gt;AG83+AW84,AG83+AW84-BN84,$C84-SUM($BV84:CD84))))</f>
        <v>#REF!</v>
      </c>
      <c r="CF84" s="11" t="e">
        <f>IF(AH83&lt;=0,0,IF($C84&lt;=SUM($BV84:CE84),0,IF(BO84+$C84-SUM($BV84:CE84)&gt;AH83+AX84,AH83+AX84-BO84,$C84-SUM($BV84:CE84))))</f>
        <v>#REF!</v>
      </c>
      <c r="CG84" s="11" t="e">
        <f>IF(AI83&lt;=0,0,IF($C84&lt;=SUM($BV84:CF84),0,IF(BP84+$C84-SUM($BV84:CF84)&gt;AI83+AY84,AI83+AY84-BP84,$C84-SUM($BV84:CF84))))</f>
        <v>#REF!</v>
      </c>
      <c r="CH84" s="11" t="e">
        <f>IF(AJ83&lt;=0,0,IF($C84&lt;=SUM($BV84:CG84),0,IF(BQ84+$C84-SUM($BV84:CG84)&gt;AJ83+AZ84,AJ83+AZ84-BQ84,$C84-SUM($BV84:CG84))))</f>
        <v>#REF!</v>
      </c>
      <c r="CI84" s="11" t="e">
        <f>IF(AK83&lt;=0,0,IF($C84&lt;=SUM($BV84:CH84),0,IF(BR84+$C84-SUM($BV84:CH84)&gt;AK83+BA84,AK83+BA84-BR84,$C84-SUM($BV84:CH84))))</f>
        <v>#REF!</v>
      </c>
      <c r="CJ84" s="11">
        <f>IF(AL83&lt;=0,0,IF($C84&lt;=SUM($BV84:CI84),0,IF(BS84+$C84-SUM($BV84:CI84)&gt;AL83+BB84,AL83+BB84-BS84,$C84-SUM($BV84:CI84))))</f>
        <v>0</v>
      </c>
      <c r="CL84" s="9" t="e">
        <f t="shared" si="58"/>
        <v>#REF!</v>
      </c>
      <c r="CM84" s="9" t="e">
        <f t="shared" si="59"/>
        <v>#REF!</v>
      </c>
      <c r="CN84" s="9" t="e">
        <f t="shared" si="60"/>
        <v>#REF!</v>
      </c>
      <c r="CO84" s="9" t="e">
        <f t="shared" si="61"/>
        <v>#REF!</v>
      </c>
      <c r="CP84" s="9" t="e">
        <f t="shared" si="62"/>
        <v>#REF!</v>
      </c>
      <c r="CQ84" s="9" t="e">
        <f t="shared" si="63"/>
        <v>#REF!</v>
      </c>
      <c r="CR84" s="9" t="e">
        <f t="shared" si="64"/>
        <v>#REF!</v>
      </c>
      <c r="CS84" s="9" t="e">
        <f t="shared" si="65"/>
        <v>#REF!</v>
      </c>
      <c r="CT84" s="9" t="e">
        <f t="shared" si="66"/>
        <v>#REF!</v>
      </c>
      <c r="CU84" s="9" t="e">
        <f t="shared" si="67"/>
        <v>#REF!</v>
      </c>
      <c r="CV84" s="9" t="e">
        <f t="shared" si="68"/>
        <v>#REF!</v>
      </c>
      <c r="CW84" s="9" t="e">
        <f t="shared" si="69"/>
        <v>#REF!</v>
      </c>
      <c r="CX84" s="9" t="e">
        <f t="shared" si="70"/>
        <v>#REF!</v>
      </c>
      <c r="CY84" s="9" t="e">
        <f t="shared" si="71"/>
        <v>#REF!</v>
      </c>
      <c r="CZ84" s="9">
        <f t="shared" si="72"/>
        <v>0</v>
      </c>
    </row>
    <row r="85" spans="1:104">
      <c r="A85" s="12" t="e">
        <f t="shared" si="52"/>
        <v>#REF!</v>
      </c>
      <c r="B85" s="18" t="e">
        <f t="shared" si="53"/>
        <v>#REF!</v>
      </c>
      <c r="C85" s="16" t="e">
        <f t="shared" si="54"/>
        <v>#REF!</v>
      </c>
      <c r="D85" s="13"/>
      <c r="E85" s="25" t="e">
        <f>+#REF!</f>
        <v>#REF!</v>
      </c>
      <c r="F85" s="21"/>
      <c r="G85" s="9"/>
      <c r="H85" s="21" t="e">
        <f t="shared" si="46"/>
        <v>#REF!</v>
      </c>
      <c r="I85" s="21" t="e">
        <f t="shared" si="55"/>
        <v>#REF!</v>
      </c>
      <c r="J85" s="21" t="e">
        <f t="shared" si="55"/>
        <v>#REF!</v>
      </c>
      <c r="K85" s="21" t="e">
        <f t="shared" si="55"/>
        <v>#REF!</v>
      </c>
      <c r="L85" s="21" t="e">
        <f t="shared" si="55"/>
        <v>#REF!</v>
      </c>
      <c r="M85" s="21" t="e">
        <f t="shared" si="55"/>
        <v>#REF!</v>
      </c>
      <c r="N85" s="21" t="e">
        <f t="shared" si="42"/>
        <v>#REF!</v>
      </c>
      <c r="O85" s="21" t="e">
        <f t="shared" si="42"/>
        <v>#REF!</v>
      </c>
      <c r="P85" s="21" t="e">
        <f t="shared" si="42"/>
        <v>#REF!</v>
      </c>
      <c r="Q85" s="21" t="e">
        <f t="shared" ref="Q85:V127" si="75">BN85+CE85</f>
        <v>#REF!</v>
      </c>
      <c r="R85" s="21" t="e">
        <f t="shared" si="75"/>
        <v>#REF!</v>
      </c>
      <c r="S85" s="21" t="e">
        <f t="shared" si="75"/>
        <v>#REF!</v>
      </c>
      <c r="T85" s="21" t="e">
        <f t="shared" si="75"/>
        <v>#REF!</v>
      </c>
      <c r="U85" s="21" t="e">
        <f t="shared" si="75"/>
        <v>#REF!</v>
      </c>
      <c r="V85" s="21">
        <f t="shared" si="75"/>
        <v>0</v>
      </c>
      <c r="X85" s="14" t="e">
        <f t="shared" si="47"/>
        <v>#REF!</v>
      </c>
      <c r="Y85" s="14" t="e">
        <f t="shared" si="48"/>
        <v>#REF!</v>
      </c>
      <c r="Z85" s="14" t="e">
        <f t="shared" si="48"/>
        <v>#REF!</v>
      </c>
      <c r="AA85" s="14" t="e">
        <f t="shared" si="48"/>
        <v>#REF!</v>
      </c>
      <c r="AB85" s="14" t="e">
        <f t="shared" si="48"/>
        <v>#REF!</v>
      </c>
      <c r="AC85" s="14" t="e">
        <f t="shared" si="48"/>
        <v>#REF!</v>
      </c>
      <c r="AD85" s="14" t="e">
        <f t="shared" si="48"/>
        <v>#REF!</v>
      </c>
      <c r="AE85" s="14" t="e">
        <f t="shared" si="48"/>
        <v>#REF!</v>
      </c>
      <c r="AF85" s="14" t="e">
        <f t="shared" si="48"/>
        <v>#REF!</v>
      </c>
      <c r="AG85" s="14" t="e">
        <f t="shared" si="48"/>
        <v>#REF!</v>
      </c>
      <c r="AH85" s="14" t="e">
        <f t="shared" si="48"/>
        <v>#REF!</v>
      </c>
      <c r="AI85" s="14" t="e">
        <f t="shared" si="48"/>
        <v>#REF!</v>
      </c>
      <c r="AJ85" s="14" t="e">
        <f t="shared" si="48"/>
        <v>#REF!</v>
      </c>
      <c r="AK85" s="14" t="e">
        <f t="shared" si="48"/>
        <v>#REF!</v>
      </c>
      <c r="AL85" s="14">
        <f t="shared" si="48"/>
        <v>0</v>
      </c>
      <c r="AN85" s="8" t="e">
        <f t="shared" si="49"/>
        <v>#REF!</v>
      </c>
      <c r="AO85" s="8" t="e">
        <f t="shared" si="73"/>
        <v>#REF!</v>
      </c>
      <c r="AP85" s="8" t="e">
        <f t="shared" si="73"/>
        <v>#REF!</v>
      </c>
      <c r="AQ85" s="8" t="e">
        <f t="shared" si="73"/>
        <v>#REF!</v>
      </c>
      <c r="AR85" s="8" t="e">
        <f t="shared" si="73"/>
        <v>#REF!</v>
      </c>
      <c r="AS85" s="8" t="e">
        <f t="shared" si="73"/>
        <v>#REF!</v>
      </c>
      <c r="AT85" s="8" t="e">
        <f t="shared" si="73"/>
        <v>#REF!</v>
      </c>
      <c r="AU85" s="8" t="e">
        <f t="shared" si="73"/>
        <v>#REF!</v>
      </c>
      <c r="AV85" s="8" t="e">
        <f t="shared" si="73"/>
        <v>#REF!</v>
      </c>
      <c r="AW85" s="8" t="e">
        <f t="shared" si="73"/>
        <v>#REF!</v>
      </c>
      <c r="AX85" s="8" t="e">
        <f t="shared" si="73"/>
        <v>#REF!</v>
      </c>
      <c r="AY85" s="8" t="e">
        <f t="shared" si="73"/>
        <v>#REF!</v>
      </c>
      <c r="AZ85" s="8" t="e">
        <f t="shared" si="73"/>
        <v>#REF!</v>
      </c>
      <c r="BA85" s="8" t="e">
        <f t="shared" si="73"/>
        <v>#REF!</v>
      </c>
      <c r="BB85" s="8" t="e">
        <f t="shared" si="73"/>
        <v>#REF!</v>
      </c>
      <c r="BC85" s="8" t="e">
        <f t="shared" si="56"/>
        <v>#REF!</v>
      </c>
      <c r="BE85" s="21" t="e">
        <f t="shared" si="50"/>
        <v>#REF!</v>
      </c>
      <c r="BF85" s="21" t="e">
        <f t="shared" si="74"/>
        <v>#REF!</v>
      </c>
      <c r="BG85" s="21" t="e">
        <f t="shared" si="74"/>
        <v>#REF!</v>
      </c>
      <c r="BH85" s="21" t="e">
        <f t="shared" si="74"/>
        <v>#REF!</v>
      </c>
      <c r="BI85" s="21" t="e">
        <f t="shared" si="74"/>
        <v>#REF!</v>
      </c>
      <c r="BJ85" s="21" t="e">
        <f t="shared" si="74"/>
        <v>#REF!</v>
      </c>
      <c r="BK85" s="21" t="e">
        <f t="shared" si="74"/>
        <v>#REF!</v>
      </c>
      <c r="BL85" s="21" t="e">
        <f t="shared" si="74"/>
        <v>#REF!</v>
      </c>
      <c r="BM85" s="21" t="e">
        <f t="shared" si="74"/>
        <v>#REF!</v>
      </c>
      <c r="BN85" s="21" t="e">
        <f t="shared" si="74"/>
        <v>#REF!</v>
      </c>
      <c r="BO85" s="21" t="e">
        <f t="shared" si="74"/>
        <v>#REF!</v>
      </c>
      <c r="BP85" s="21" t="e">
        <f t="shared" si="74"/>
        <v>#REF!</v>
      </c>
      <c r="BQ85" s="21" t="e">
        <f t="shared" si="74"/>
        <v>#REF!</v>
      </c>
      <c r="BR85" s="21" t="e">
        <f t="shared" si="74"/>
        <v>#REF!</v>
      </c>
      <c r="BS85" s="21">
        <f t="shared" si="74"/>
        <v>0</v>
      </c>
      <c r="BT85" s="21" t="e">
        <f t="shared" si="57"/>
        <v>#REF!</v>
      </c>
      <c r="BV85" s="9" t="e">
        <f t="shared" si="51"/>
        <v>#REF!</v>
      </c>
      <c r="BW85" s="11" t="e">
        <f>IF(Y84&lt;=0,0,IF($C85&lt;=SUM($BV85:BV85),0,IF(BF85+$C85-SUM($BV85:BV85)&gt;Y84+AO85,Y84+AO85-BF85,$C85-SUM($BV85:BV85))))</f>
        <v>#REF!</v>
      </c>
      <c r="BX85" s="11" t="e">
        <f>IF(Z84&lt;=0,0,IF($C85&lt;=SUM($BV85:BW85),0,IF(BG85+$C85-SUM($BV85:BW85)&gt;Z84+AP85,Z84+AP85-BG85,$C85-SUM($BV85:BW85))))</f>
        <v>#REF!</v>
      </c>
      <c r="BY85" s="11" t="e">
        <f>IF(AA84&lt;=0,0,IF($C85&lt;=SUM($BV85:BX85),0,IF(BH85+$C85-SUM($BV85:BX85)&gt;AA84+AQ85,AA84+AQ85-BH85,$C85-SUM($BV85:BX85))))</f>
        <v>#REF!</v>
      </c>
      <c r="BZ85" s="11" t="e">
        <f>IF(AB84&lt;=0,0,IF($C85&lt;=SUM($BV85:BY85),0,IF(BI85+$C85-SUM($BV85:BY85)&gt;AB84+AR85,AB84+AR85-BI85,$C85-SUM($BV85:BY85))))</f>
        <v>#REF!</v>
      </c>
      <c r="CA85" s="11" t="e">
        <f>IF(AC84&lt;=0,0,IF($C85&lt;=SUM($BV85:BZ85),0,IF(BJ85+$C85-SUM($BV85:BZ85)&gt;AC84+AS85,AC84+AS85-BJ85,$C85-SUM($BV85:BZ85))))</f>
        <v>#REF!</v>
      </c>
      <c r="CB85" s="11" t="e">
        <f>IF(AD84&lt;=0,0,IF($C85&lt;=SUM($BV85:CA85),0,IF(BK85+$C85-SUM($BV85:CA85)&gt;AD84+AT85,AD84+AT85-BK85,$C85-SUM($BV85:CA85))))</f>
        <v>#REF!</v>
      </c>
      <c r="CC85" s="11" t="e">
        <f>IF(AE84&lt;=0,0,IF($C85&lt;=SUM($BV85:CB85),0,IF(BL85+$C85-SUM($BV85:CB85)&gt;AE84+AU85,AE84+AU85-BL85,$C85-SUM($BV85:CB85))))</f>
        <v>#REF!</v>
      </c>
      <c r="CD85" s="11" t="e">
        <f>IF(AF84&lt;=0,0,IF($C85&lt;=SUM($BV85:CC85),0,IF(BM85+$C85-SUM($BV85:CC85)&gt;AF84+AV85,AF84+AV85-BM85,$C85-SUM($BV85:CC85))))</f>
        <v>#REF!</v>
      </c>
      <c r="CE85" s="11" t="e">
        <f>IF(AG84&lt;=0,0,IF($C85&lt;=SUM($BV85:CD85),0,IF(BN85+$C85-SUM($BV85:CD85)&gt;AG84+AW85,AG84+AW85-BN85,$C85-SUM($BV85:CD85))))</f>
        <v>#REF!</v>
      </c>
      <c r="CF85" s="11" t="e">
        <f>IF(AH84&lt;=0,0,IF($C85&lt;=SUM($BV85:CE85),0,IF(BO85+$C85-SUM($BV85:CE85)&gt;AH84+AX85,AH84+AX85-BO85,$C85-SUM($BV85:CE85))))</f>
        <v>#REF!</v>
      </c>
      <c r="CG85" s="11" t="e">
        <f>IF(AI84&lt;=0,0,IF($C85&lt;=SUM($BV85:CF85),0,IF(BP85+$C85-SUM($BV85:CF85)&gt;AI84+AY85,AI84+AY85-BP85,$C85-SUM($BV85:CF85))))</f>
        <v>#REF!</v>
      </c>
      <c r="CH85" s="11" t="e">
        <f>IF(AJ84&lt;=0,0,IF($C85&lt;=SUM($BV85:CG85),0,IF(BQ85+$C85-SUM($BV85:CG85)&gt;AJ84+AZ85,AJ84+AZ85-BQ85,$C85-SUM($BV85:CG85))))</f>
        <v>#REF!</v>
      </c>
      <c r="CI85" s="11" t="e">
        <f>IF(AK84&lt;=0,0,IF($C85&lt;=SUM($BV85:CH85),0,IF(BR85+$C85-SUM($BV85:CH85)&gt;AK84+BA85,AK84+BA85-BR85,$C85-SUM($BV85:CH85))))</f>
        <v>#REF!</v>
      </c>
      <c r="CJ85" s="11">
        <f>IF(AL84&lt;=0,0,IF($C85&lt;=SUM($BV85:CI85),0,IF(BS85+$C85-SUM($BV85:CI85)&gt;AL84+BB85,AL84+BB85-BS85,$C85-SUM($BV85:CI85))))</f>
        <v>0</v>
      </c>
      <c r="CL85" s="9" t="e">
        <f t="shared" si="58"/>
        <v>#REF!</v>
      </c>
      <c r="CM85" s="9" t="e">
        <f t="shared" si="59"/>
        <v>#REF!</v>
      </c>
      <c r="CN85" s="9" t="e">
        <f t="shared" si="60"/>
        <v>#REF!</v>
      </c>
      <c r="CO85" s="9" t="e">
        <f t="shared" si="61"/>
        <v>#REF!</v>
      </c>
      <c r="CP85" s="9" t="e">
        <f t="shared" si="62"/>
        <v>#REF!</v>
      </c>
      <c r="CQ85" s="9" t="e">
        <f t="shared" si="63"/>
        <v>#REF!</v>
      </c>
      <c r="CR85" s="9" t="e">
        <f t="shared" si="64"/>
        <v>#REF!</v>
      </c>
      <c r="CS85" s="9" t="e">
        <f t="shared" si="65"/>
        <v>#REF!</v>
      </c>
      <c r="CT85" s="9" t="e">
        <f t="shared" si="66"/>
        <v>#REF!</v>
      </c>
      <c r="CU85" s="9" t="e">
        <f t="shared" si="67"/>
        <v>#REF!</v>
      </c>
      <c r="CV85" s="9" t="e">
        <f t="shared" si="68"/>
        <v>#REF!</v>
      </c>
      <c r="CW85" s="9" t="e">
        <f t="shared" si="69"/>
        <v>#REF!</v>
      </c>
      <c r="CX85" s="9" t="e">
        <f t="shared" si="70"/>
        <v>#REF!</v>
      </c>
      <c r="CY85" s="9" t="e">
        <f t="shared" si="71"/>
        <v>#REF!</v>
      </c>
      <c r="CZ85" s="9">
        <f t="shared" si="72"/>
        <v>0</v>
      </c>
    </row>
    <row r="86" spans="1:104">
      <c r="A86" s="12" t="e">
        <f t="shared" si="52"/>
        <v>#REF!</v>
      </c>
      <c r="B86" s="18" t="e">
        <f t="shared" si="53"/>
        <v>#REF!</v>
      </c>
      <c r="C86" s="16" t="e">
        <f t="shared" si="54"/>
        <v>#REF!</v>
      </c>
      <c r="D86" s="13"/>
      <c r="E86" s="25" t="e">
        <f>+#REF!</f>
        <v>#REF!</v>
      </c>
      <c r="F86" s="21"/>
      <c r="G86" s="9"/>
      <c r="H86" s="21" t="e">
        <f t="shared" si="46"/>
        <v>#REF!</v>
      </c>
      <c r="I86" s="21" t="e">
        <f t="shared" si="55"/>
        <v>#REF!</v>
      </c>
      <c r="J86" s="21" t="e">
        <f t="shared" si="55"/>
        <v>#REF!</v>
      </c>
      <c r="K86" s="21" t="e">
        <f t="shared" si="55"/>
        <v>#REF!</v>
      </c>
      <c r="L86" s="21" t="e">
        <f t="shared" si="55"/>
        <v>#REF!</v>
      </c>
      <c r="M86" s="21" t="e">
        <f t="shared" si="55"/>
        <v>#REF!</v>
      </c>
      <c r="N86" s="21" t="e">
        <f t="shared" si="55"/>
        <v>#REF!</v>
      </c>
      <c r="O86" s="21" t="e">
        <f t="shared" si="55"/>
        <v>#REF!</v>
      </c>
      <c r="P86" s="21" t="e">
        <f t="shared" si="55"/>
        <v>#REF!</v>
      </c>
      <c r="Q86" s="21" t="e">
        <f t="shared" si="75"/>
        <v>#REF!</v>
      </c>
      <c r="R86" s="21" t="e">
        <f t="shared" si="75"/>
        <v>#REF!</v>
      </c>
      <c r="S86" s="21" t="e">
        <f t="shared" si="75"/>
        <v>#REF!</v>
      </c>
      <c r="T86" s="21" t="e">
        <f t="shared" si="75"/>
        <v>#REF!</v>
      </c>
      <c r="U86" s="21" t="e">
        <f t="shared" si="75"/>
        <v>#REF!</v>
      </c>
      <c r="V86" s="21">
        <f t="shared" si="75"/>
        <v>0</v>
      </c>
      <c r="X86" s="14" t="e">
        <f t="shared" si="47"/>
        <v>#REF!</v>
      </c>
      <c r="Y86" s="14" t="e">
        <f t="shared" si="48"/>
        <v>#REF!</v>
      </c>
      <c r="Z86" s="14" t="e">
        <f t="shared" si="48"/>
        <v>#REF!</v>
      </c>
      <c r="AA86" s="14" t="e">
        <f t="shared" si="48"/>
        <v>#REF!</v>
      </c>
      <c r="AB86" s="14" t="e">
        <f t="shared" si="48"/>
        <v>#REF!</v>
      </c>
      <c r="AC86" s="14" t="e">
        <f t="shared" si="48"/>
        <v>#REF!</v>
      </c>
      <c r="AD86" s="14" t="e">
        <f t="shared" si="48"/>
        <v>#REF!</v>
      </c>
      <c r="AE86" s="14" t="e">
        <f t="shared" si="48"/>
        <v>#REF!</v>
      </c>
      <c r="AF86" s="14" t="e">
        <f t="shared" si="48"/>
        <v>#REF!</v>
      </c>
      <c r="AG86" s="14" t="e">
        <f t="shared" si="48"/>
        <v>#REF!</v>
      </c>
      <c r="AH86" s="14" t="e">
        <f t="shared" si="48"/>
        <v>#REF!</v>
      </c>
      <c r="AI86" s="14" t="e">
        <f t="shared" si="48"/>
        <v>#REF!</v>
      </c>
      <c r="AJ86" s="14" t="e">
        <f t="shared" si="48"/>
        <v>#REF!</v>
      </c>
      <c r="AK86" s="14" t="e">
        <f t="shared" si="48"/>
        <v>#REF!</v>
      </c>
      <c r="AL86" s="14">
        <f t="shared" si="48"/>
        <v>0</v>
      </c>
      <c r="AN86" s="8" t="e">
        <f t="shared" si="49"/>
        <v>#REF!</v>
      </c>
      <c r="AO86" s="8" t="e">
        <f t="shared" si="73"/>
        <v>#REF!</v>
      </c>
      <c r="AP86" s="8" t="e">
        <f t="shared" si="73"/>
        <v>#REF!</v>
      </c>
      <c r="AQ86" s="8" t="e">
        <f t="shared" si="73"/>
        <v>#REF!</v>
      </c>
      <c r="AR86" s="8" t="e">
        <f t="shared" si="73"/>
        <v>#REF!</v>
      </c>
      <c r="AS86" s="8" t="e">
        <f t="shared" si="73"/>
        <v>#REF!</v>
      </c>
      <c r="AT86" s="8" t="e">
        <f t="shared" si="73"/>
        <v>#REF!</v>
      </c>
      <c r="AU86" s="8" t="e">
        <f t="shared" si="73"/>
        <v>#REF!</v>
      </c>
      <c r="AV86" s="8" t="e">
        <f t="shared" si="73"/>
        <v>#REF!</v>
      </c>
      <c r="AW86" s="8" t="e">
        <f t="shared" si="73"/>
        <v>#REF!</v>
      </c>
      <c r="AX86" s="8" t="e">
        <f t="shared" si="73"/>
        <v>#REF!</v>
      </c>
      <c r="AY86" s="8" t="e">
        <f t="shared" si="73"/>
        <v>#REF!</v>
      </c>
      <c r="AZ86" s="8" t="e">
        <f t="shared" si="73"/>
        <v>#REF!</v>
      </c>
      <c r="BA86" s="8" t="e">
        <f t="shared" si="73"/>
        <v>#REF!</v>
      </c>
      <c r="BB86" s="8" t="e">
        <f t="shared" si="73"/>
        <v>#REF!</v>
      </c>
      <c r="BC86" s="8" t="e">
        <f t="shared" si="56"/>
        <v>#REF!</v>
      </c>
      <c r="BE86" s="21" t="e">
        <f t="shared" si="50"/>
        <v>#REF!</v>
      </c>
      <c r="BF86" s="21" t="e">
        <f t="shared" si="74"/>
        <v>#REF!</v>
      </c>
      <c r="BG86" s="21" t="e">
        <f t="shared" si="74"/>
        <v>#REF!</v>
      </c>
      <c r="BH86" s="21" t="e">
        <f t="shared" si="74"/>
        <v>#REF!</v>
      </c>
      <c r="BI86" s="21" t="e">
        <f t="shared" si="74"/>
        <v>#REF!</v>
      </c>
      <c r="BJ86" s="21" t="e">
        <f t="shared" si="74"/>
        <v>#REF!</v>
      </c>
      <c r="BK86" s="21" t="e">
        <f t="shared" si="74"/>
        <v>#REF!</v>
      </c>
      <c r="BL86" s="21" t="e">
        <f t="shared" si="74"/>
        <v>#REF!</v>
      </c>
      <c r="BM86" s="21" t="e">
        <f t="shared" si="74"/>
        <v>#REF!</v>
      </c>
      <c r="BN86" s="21" t="e">
        <f t="shared" si="74"/>
        <v>#REF!</v>
      </c>
      <c r="BO86" s="21" t="e">
        <f t="shared" si="74"/>
        <v>#REF!</v>
      </c>
      <c r="BP86" s="21" t="e">
        <f t="shared" si="74"/>
        <v>#REF!</v>
      </c>
      <c r="BQ86" s="21" t="e">
        <f t="shared" si="74"/>
        <v>#REF!</v>
      </c>
      <c r="BR86" s="21" t="e">
        <f t="shared" si="74"/>
        <v>#REF!</v>
      </c>
      <c r="BS86" s="21">
        <f t="shared" si="74"/>
        <v>0</v>
      </c>
      <c r="BT86" s="21" t="e">
        <f t="shared" si="57"/>
        <v>#REF!</v>
      </c>
      <c r="BV86" s="9" t="e">
        <f t="shared" si="51"/>
        <v>#REF!</v>
      </c>
      <c r="BW86" s="11" t="e">
        <f>IF(Y85&lt;=0,0,IF($C86&lt;=SUM($BV86:BV86),0,IF(BF86+$C86-SUM($BV86:BV86)&gt;Y85+AO86,Y85+AO86-BF86,$C86-SUM($BV86:BV86))))</f>
        <v>#REF!</v>
      </c>
      <c r="BX86" s="11" t="e">
        <f>IF(Z85&lt;=0,0,IF($C86&lt;=SUM($BV86:BW86),0,IF(BG86+$C86-SUM($BV86:BW86)&gt;Z85+AP86,Z85+AP86-BG86,$C86-SUM($BV86:BW86))))</f>
        <v>#REF!</v>
      </c>
      <c r="BY86" s="11" t="e">
        <f>IF(AA85&lt;=0,0,IF($C86&lt;=SUM($BV86:BX86),0,IF(BH86+$C86-SUM($BV86:BX86)&gt;AA85+AQ86,AA85+AQ86-BH86,$C86-SUM($BV86:BX86))))</f>
        <v>#REF!</v>
      </c>
      <c r="BZ86" s="11" t="e">
        <f>IF(AB85&lt;=0,0,IF($C86&lt;=SUM($BV86:BY86),0,IF(BI86+$C86-SUM($BV86:BY86)&gt;AB85+AR86,AB85+AR86-BI86,$C86-SUM($BV86:BY86))))</f>
        <v>#REF!</v>
      </c>
      <c r="CA86" s="11" t="e">
        <f>IF(AC85&lt;=0,0,IF($C86&lt;=SUM($BV86:BZ86),0,IF(BJ86+$C86-SUM($BV86:BZ86)&gt;AC85+AS86,AC85+AS86-BJ86,$C86-SUM($BV86:BZ86))))</f>
        <v>#REF!</v>
      </c>
      <c r="CB86" s="11" t="e">
        <f>IF(AD85&lt;=0,0,IF($C86&lt;=SUM($BV86:CA86),0,IF(BK86+$C86-SUM($BV86:CA86)&gt;AD85+AT86,AD85+AT86-BK86,$C86-SUM($BV86:CA86))))</f>
        <v>#REF!</v>
      </c>
      <c r="CC86" s="11" t="e">
        <f>IF(AE85&lt;=0,0,IF($C86&lt;=SUM($BV86:CB86),0,IF(BL86+$C86-SUM($BV86:CB86)&gt;AE85+AU86,AE85+AU86-BL86,$C86-SUM($BV86:CB86))))</f>
        <v>#REF!</v>
      </c>
      <c r="CD86" s="11" t="e">
        <f>IF(AF85&lt;=0,0,IF($C86&lt;=SUM($BV86:CC86),0,IF(BM86+$C86-SUM($BV86:CC86)&gt;AF85+AV86,AF85+AV86-BM86,$C86-SUM($BV86:CC86))))</f>
        <v>#REF!</v>
      </c>
      <c r="CE86" s="11" t="e">
        <f>IF(AG85&lt;=0,0,IF($C86&lt;=SUM($BV86:CD86),0,IF(BN86+$C86-SUM($BV86:CD86)&gt;AG85+AW86,AG85+AW86-BN86,$C86-SUM($BV86:CD86))))</f>
        <v>#REF!</v>
      </c>
      <c r="CF86" s="11" t="e">
        <f>IF(AH85&lt;=0,0,IF($C86&lt;=SUM($BV86:CE86),0,IF(BO86+$C86-SUM($BV86:CE86)&gt;AH85+AX86,AH85+AX86-BO86,$C86-SUM($BV86:CE86))))</f>
        <v>#REF!</v>
      </c>
      <c r="CG86" s="11" t="e">
        <f>IF(AI85&lt;=0,0,IF($C86&lt;=SUM($BV86:CF86),0,IF(BP86+$C86-SUM($BV86:CF86)&gt;AI85+AY86,AI85+AY86-BP86,$C86-SUM($BV86:CF86))))</f>
        <v>#REF!</v>
      </c>
      <c r="CH86" s="11" t="e">
        <f>IF(AJ85&lt;=0,0,IF($C86&lt;=SUM($BV86:CG86),0,IF(BQ86+$C86-SUM($BV86:CG86)&gt;AJ85+AZ86,AJ85+AZ86-BQ86,$C86-SUM($BV86:CG86))))</f>
        <v>#REF!</v>
      </c>
      <c r="CI86" s="11" t="e">
        <f>IF(AK85&lt;=0,0,IF($C86&lt;=SUM($BV86:CH86),0,IF(BR86+$C86-SUM($BV86:CH86)&gt;AK85+BA86,AK85+BA86-BR86,$C86-SUM($BV86:CH86))))</f>
        <v>#REF!</v>
      </c>
      <c r="CJ86" s="11">
        <f>IF(AL85&lt;=0,0,IF($C86&lt;=SUM($BV86:CI86),0,IF(BS86+$C86-SUM($BV86:CI86)&gt;AL85+BB86,AL85+BB86-BS86,$C86-SUM($BV86:CI86))))</f>
        <v>0</v>
      </c>
      <c r="CL86" s="9" t="e">
        <f t="shared" si="58"/>
        <v>#REF!</v>
      </c>
      <c r="CM86" s="9" t="e">
        <f t="shared" si="59"/>
        <v>#REF!</v>
      </c>
      <c r="CN86" s="9" t="e">
        <f t="shared" si="60"/>
        <v>#REF!</v>
      </c>
      <c r="CO86" s="9" t="e">
        <f t="shared" si="61"/>
        <v>#REF!</v>
      </c>
      <c r="CP86" s="9" t="e">
        <f t="shared" si="62"/>
        <v>#REF!</v>
      </c>
      <c r="CQ86" s="9" t="e">
        <f t="shared" si="63"/>
        <v>#REF!</v>
      </c>
      <c r="CR86" s="9" t="e">
        <f t="shared" si="64"/>
        <v>#REF!</v>
      </c>
      <c r="CS86" s="9" t="e">
        <f t="shared" si="65"/>
        <v>#REF!</v>
      </c>
      <c r="CT86" s="9" t="e">
        <f t="shared" si="66"/>
        <v>#REF!</v>
      </c>
      <c r="CU86" s="9" t="e">
        <f t="shared" si="67"/>
        <v>#REF!</v>
      </c>
      <c r="CV86" s="9" t="e">
        <f t="shared" si="68"/>
        <v>#REF!</v>
      </c>
      <c r="CW86" s="9" t="e">
        <f t="shared" si="69"/>
        <v>#REF!</v>
      </c>
      <c r="CX86" s="9" t="e">
        <f t="shared" si="70"/>
        <v>#REF!</v>
      </c>
      <c r="CY86" s="9" t="e">
        <f t="shared" si="71"/>
        <v>#REF!</v>
      </c>
      <c r="CZ86" s="9">
        <f t="shared" si="72"/>
        <v>0</v>
      </c>
    </row>
    <row r="87" spans="1:104">
      <c r="A87" s="12" t="e">
        <f t="shared" si="52"/>
        <v>#REF!</v>
      </c>
      <c r="B87" s="18" t="e">
        <f t="shared" si="53"/>
        <v>#REF!</v>
      </c>
      <c r="C87" s="16" t="e">
        <f t="shared" si="54"/>
        <v>#REF!</v>
      </c>
      <c r="D87" s="13"/>
      <c r="E87" s="25" t="e">
        <f>+#REF!</f>
        <v>#REF!</v>
      </c>
      <c r="F87" s="21"/>
      <c r="G87" s="9"/>
      <c r="H87" s="21" t="e">
        <f t="shared" si="46"/>
        <v>#REF!</v>
      </c>
      <c r="I87" s="21" t="e">
        <f t="shared" si="55"/>
        <v>#REF!</v>
      </c>
      <c r="J87" s="21" t="e">
        <f t="shared" si="55"/>
        <v>#REF!</v>
      </c>
      <c r="K87" s="21" t="e">
        <f t="shared" si="55"/>
        <v>#REF!</v>
      </c>
      <c r="L87" s="21" t="e">
        <f t="shared" si="55"/>
        <v>#REF!</v>
      </c>
      <c r="M87" s="21" t="e">
        <f t="shared" si="55"/>
        <v>#REF!</v>
      </c>
      <c r="N87" s="21" t="e">
        <f t="shared" si="55"/>
        <v>#REF!</v>
      </c>
      <c r="O87" s="21" t="e">
        <f t="shared" si="55"/>
        <v>#REF!</v>
      </c>
      <c r="P87" s="21" t="e">
        <f t="shared" si="55"/>
        <v>#REF!</v>
      </c>
      <c r="Q87" s="21" t="e">
        <f t="shared" si="75"/>
        <v>#REF!</v>
      </c>
      <c r="R87" s="21" t="e">
        <f t="shared" si="75"/>
        <v>#REF!</v>
      </c>
      <c r="S87" s="21" t="e">
        <f t="shared" si="75"/>
        <v>#REF!</v>
      </c>
      <c r="T87" s="21" t="e">
        <f t="shared" si="75"/>
        <v>#REF!</v>
      </c>
      <c r="U87" s="21" t="e">
        <f t="shared" si="75"/>
        <v>#REF!</v>
      </c>
      <c r="V87" s="21">
        <f t="shared" si="75"/>
        <v>0</v>
      </c>
      <c r="X87" s="14" t="e">
        <f t="shared" si="47"/>
        <v>#REF!</v>
      </c>
      <c r="Y87" s="14" t="e">
        <f t="shared" si="48"/>
        <v>#REF!</v>
      </c>
      <c r="Z87" s="14" t="e">
        <f t="shared" si="48"/>
        <v>#REF!</v>
      </c>
      <c r="AA87" s="14" t="e">
        <f t="shared" si="48"/>
        <v>#REF!</v>
      </c>
      <c r="AB87" s="14" t="e">
        <f t="shared" si="48"/>
        <v>#REF!</v>
      </c>
      <c r="AC87" s="14" t="e">
        <f t="shared" si="48"/>
        <v>#REF!</v>
      </c>
      <c r="AD87" s="14" t="e">
        <f t="shared" si="48"/>
        <v>#REF!</v>
      </c>
      <c r="AE87" s="14" t="e">
        <f t="shared" si="48"/>
        <v>#REF!</v>
      </c>
      <c r="AF87" s="14" t="e">
        <f t="shared" si="48"/>
        <v>#REF!</v>
      </c>
      <c r="AG87" s="14" t="e">
        <f t="shared" si="48"/>
        <v>#REF!</v>
      </c>
      <c r="AH87" s="14" t="e">
        <f t="shared" si="48"/>
        <v>#REF!</v>
      </c>
      <c r="AI87" s="14" t="e">
        <f t="shared" si="48"/>
        <v>#REF!</v>
      </c>
      <c r="AJ87" s="14" t="e">
        <f t="shared" si="48"/>
        <v>#REF!</v>
      </c>
      <c r="AK87" s="14" t="e">
        <f t="shared" si="48"/>
        <v>#REF!</v>
      </c>
      <c r="AL87" s="14">
        <f t="shared" si="48"/>
        <v>0</v>
      </c>
      <c r="AN87" s="8" t="e">
        <f t="shared" si="49"/>
        <v>#REF!</v>
      </c>
      <c r="AO87" s="8" t="e">
        <f t="shared" si="73"/>
        <v>#REF!</v>
      </c>
      <c r="AP87" s="8" t="e">
        <f t="shared" si="73"/>
        <v>#REF!</v>
      </c>
      <c r="AQ87" s="8" t="e">
        <f t="shared" si="73"/>
        <v>#REF!</v>
      </c>
      <c r="AR87" s="8" t="e">
        <f t="shared" si="73"/>
        <v>#REF!</v>
      </c>
      <c r="AS87" s="8" t="e">
        <f t="shared" si="73"/>
        <v>#REF!</v>
      </c>
      <c r="AT87" s="8" t="e">
        <f t="shared" si="73"/>
        <v>#REF!</v>
      </c>
      <c r="AU87" s="8" t="e">
        <f t="shared" si="73"/>
        <v>#REF!</v>
      </c>
      <c r="AV87" s="8" t="e">
        <f t="shared" si="73"/>
        <v>#REF!</v>
      </c>
      <c r="AW87" s="8" t="e">
        <f t="shared" si="73"/>
        <v>#REF!</v>
      </c>
      <c r="AX87" s="8" t="e">
        <f t="shared" si="73"/>
        <v>#REF!</v>
      </c>
      <c r="AY87" s="8" t="e">
        <f t="shared" si="73"/>
        <v>#REF!</v>
      </c>
      <c r="AZ87" s="8" t="e">
        <f t="shared" si="73"/>
        <v>#REF!</v>
      </c>
      <c r="BA87" s="8" t="e">
        <f t="shared" si="73"/>
        <v>#REF!</v>
      </c>
      <c r="BB87" s="8" t="e">
        <f t="shared" si="73"/>
        <v>#REF!</v>
      </c>
      <c r="BC87" s="8" t="e">
        <f t="shared" si="56"/>
        <v>#REF!</v>
      </c>
      <c r="BE87" s="21" t="e">
        <f t="shared" si="50"/>
        <v>#REF!</v>
      </c>
      <c r="BF87" s="21" t="e">
        <f t="shared" si="74"/>
        <v>#REF!</v>
      </c>
      <c r="BG87" s="21" t="e">
        <f t="shared" si="74"/>
        <v>#REF!</v>
      </c>
      <c r="BH87" s="21" t="e">
        <f t="shared" si="74"/>
        <v>#REF!</v>
      </c>
      <c r="BI87" s="21" t="e">
        <f t="shared" si="74"/>
        <v>#REF!</v>
      </c>
      <c r="BJ87" s="21" t="e">
        <f t="shared" si="74"/>
        <v>#REF!</v>
      </c>
      <c r="BK87" s="21" t="e">
        <f t="shared" si="74"/>
        <v>#REF!</v>
      </c>
      <c r="BL87" s="21" t="e">
        <f t="shared" si="74"/>
        <v>#REF!</v>
      </c>
      <c r="BM87" s="21" t="e">
        <f t="shared" si="74"/>
        <v>#REF!</v>
      </c>
      <c r="BN87" s="21" t="e">
        <f t="shared" si="74"/>
        <v>#REF!</v>
      </c>
      <c r="BO87" s="21" t="e">
        <f t="shared" si="74"/>
        <v>#REF!</v>
      </c>
      <c r="BP87" s="21" t="e">
        <f t="shared" si="74"/>
        <v>#REF!</v>
      </c>
      <c r="BQ87" s="21" t="e">
        <f t="shared" si="74"/>
        <v>#REF!</v>
      </c>
      <c r="BR87" s="21" t="e">
        <f t="shared" si="74"/>
        <v>#REF!</v>
      </c>
      <c r="BS87" s="21">
        <f t="shared" si="74"/>
        <v>0</v>
      </c>
      <c r="BT87" s="21" t="e">
        <f t="shared" si="57"/>
        <v>#REF!</v>
      </c>
      <c r="BV87" s="9" t="e">
        <f t="shared" si="51"/>
        <v>#REF!</v>
      </c>
      <c r="BW87" s="11" t="e">
        <f>IF(Y86&lt;=0,0,IF($C87&lt;=SUM($BV87:BV87),0,IF(BF87+$C87-SUM($BV87:BV87)&gt;Y86+AO87,Y86+AO87-BF87,$C87-SUM($BV87:BV87))))</f>
        <v>#REF!</v>
      </c>
      <c r="BX87" s="11" t="e">
        <f>IF(Z86&lt;=0,0,IF($C87&lt;=SUM($BV87:BW87),0,IF(BG87+$C87-SUM($BV87:BW87)&gt;Z86+AP87,Z86+AP87-BG87,$C87-SUM($BV87:BW87))))</f>
        <v>#REF!</v>
      </c>
      <c r="BY87" s="11" t="e">
        <f>IF(AA86&lt;=0,0,IF($C87&lt;=SUM($BV87:BX87),0,IF(BH87+$C87-SUM($BV87:BX87)&gt;AA86+AQ87,AA86+AQ87-BH87,$C87-SUM($BV87:BX87))))</f>
        <v>#REF!</v>
      </c>
      <c r="BZ87" s="11" t="e">
        <f>IF(AB86&lt;=0,0,IF($C87&lt;=SUM($BV87:BY87),0,IF(BI87+$C87-SUM($BV87:BY87)&gt;AB86+AR87,AB86+AR87-BI87,$C87-SUM($BV87:BY87))))</f>
        <v>#REF!</v>
      </c>
      <c r="CA87" s="11" t="e">
        <f>IF(AC86&lt;=0,0,IF($C87&lt;=SUM($BV87:BZ87),0,IF(BJ87+$C87-SUM($BV87:BZ87)&gt;AC86+AS87,AC86+AS87-BJ87,$C87-SUM($BV87:BZ87))))</f>
        <v>#REF!</v>
      </c>
      <c r="CB87" s="11" t="e">
        <f>IF(AD86&lt;=0,0,IF($C87&lt;=SUM($BV87:CA87),0,IF(BK87+$C87-SUM($BV87:CA87)&gt;AD86+AT87,AD86+AT87-BK87,$C87-SUM($BV87:CA87))))</f>
        <v>#REF!</v>
      </c>
      <c r="CC87" s="11" t="e">
        <f>IF(AE86&lt;=0,0,IF($C87&lt;=SUM($BV87:CB87),0,IF(BL87+$C87-SUM($BV87:CB87)&gt;AE86+AU87,AE86+AU87-BL87,$C87-SUM($BV87:CB87))))</f>
        <v>#REF!</v>
      </c>
      <c r="CD87" s="11" t="e">
        <f>IF(AF86&lt;=0,0,IF($C87&lt;=SUM($BV87:CC87),0,IF(BM87+$C87-SUM($BV87:CC87)&gt;AF86+AV87,AF86+AV87-BM87,$C87-SUM($BV87:CC87))))</f>
        <v>#REF!</v>
      </c>
      <c r="CE87" s="11" t="e">
        <f>IF(AG86&lt;=0,0,IF($C87&lt;=SUM($BV87:CD87),0,IF(BN87+$C87-SUM($BV87:CD87)&gt;AG86+AW87,AG86+AW87-BN87,$C87-SUM($BV87:CD87))))</f>
        <v>#REF!</v>
      </c>
      <c r="CF87" s="11" t="e">
        <f>IF(AH86&lt;=0,0,IF($C87&lt;=SUM($BV87:CE87),0,IF(BO87+$C87-SUM($BV87:CE87)&gt;AH86+AX87,AH86+AX87-BO87,$C87-SUM($BV87:CE87))))</f>
        <v>#REF!</v>
      </c>
      <c r="CG87" s="11" t="e">
        <f>IF(AI86&lt;=0,0,IF($C87&lt;=SUM($BV87:CF87),0,IF(BP87+$C87-SUM($BV87:CF87)&gt;AI86+AY87,AI86+AY87-BP87,$C87-SUM($BV87:CF87))))</f>
        <v>#REF!</v>
      </c>
      <c r="CH87" s="11" t="e">
        <f>IF(AJ86&lt;=0,0,IF($C87&lt;=SUM($BV87:CG87),0,IF(BQ87+$C87-SUM($BV87:CG87)&gt;AJ86+AZ87,AJ86+AZ87-BQ87,$C87-SUM($BV87:CG87))))</f>
        <v>#REF!</v>
      </c>
      <c r="CI87" s="11" t="e">
        <f>IF(AK86&lt;=0,0,IF($C87&lt;=SUM($BV87:CH87),0,IF(BR87+$C87-SUM($BV87:CH87)&gt;AK86+BA87,AK86+BA87-BR87,$C87-SUM($BV87:CH87))))</f>
        <v>#REF!</v>
      </c>
      <c r="CJ87" s="11">
        <f>IF(AL86&lt;=0,0,IF($C87&lt;=SUM($BV87:CI87),0,IF(BS87+$C87-SUM($BV87:CI87)&gt;AL86+BB87,AL86+BB87-BS87,$C87-SUM($BV87:CI87))))</f>
        <v>0</v>
      </c>
      <c r="CL87" s="9" t="e">
        <f t="shared" si="58"/>
        <v>#REF!</v>
      </c>
      <c r="CM87" s="9" t="e">
        <f t="shared" si="59"/>
        <v>#REF!</v>
      </c>
      <c r="CN87" s="9" t="e">
        <f t="shared" si="60"/>
        <v>#REF!</v>
      </c>
      <c r="CO87" s="9" t="e">
        <f t="shared" si="61"/>
        <v>#REF!</v>
      </c>
      <c r="CP87" s="9" t="e">
        <f t="shared" si="62"/>
        <v>#REF!</v>
      </c>
      <c r="CQ87" s="9" t="e">
        <f t="shared" si="63"/>
        <v>#REF!</v>
      </c>
      <c r="CR87" s="9" t="e">
        <f t="shared" si="64"/>
        <v>#REF!</v>
      </c>
      <c r="CS87" s="9" t="e">
        <f t="shared" si="65"/>
        <v>#REF!</v>
      </c>
      <c r="CT87" s="9" t="e">
        <f t="shared" si="66"/>
        <v>#REF!</v>
      </c>
      <c r="CU87" s="9" t="e">
        <f t="shared" si="67"/>
        <v>#REF!</v>
      </c>
      <c r="CV87" s="9" t="e">
        <f t="shared" si="68"/>
        <v>#REF!</v>
      </c>
      <c r="CW87" s="9" t="e">
        <f t="shared" si="69"/>
        <v>#REF!</v>
      </c>
      <c r="CX87" s="9" t="e">
        <f t="shared" si="70"/>
        <v>#REF!</v>
      </c>
      <c r="CY87" s="9" t="e">
        <f t="shared" si="71"/>
        <v>#REF!</v>
      </c>
      <c r="CZ87" s="9">
        <f t="shared" si="72"/>
        <v>0</v>
      </c>
    </row>
    <row r="88" spans="1:104">
      <c r="A88" s="12" t="e">
        <f t="shared" si="52"/>
        <v>#REF!</v>
      </c>
      <c r="B88" s="18" t="e">
        <f t="shared" si="53"/>
        <v>#REF!</v>
      </c>
      <c r="C88" s="16" t="e">
        <f t="shared" si="54"/>
        <v>#REF!</v>
      </c>
      <c r="D88" s="13"/>
      <c r="E88" s="25" t="e">
        <f>+#REF!</f>
        <v>#REF!</v>
      </c>
      <c r="F88" s="21"/>
      <c r="G88" s="9"/>
      <c r="H88" s="21" t="e">
        <f t="shared" si="46"/>
        <v>#REF!</v>
      </c>
      <c r="I88" s="21" t="e">
        <f t="shared" si="55"/>
        <v>#REF!</v>
      </c>
      <c r="J88" s="21" t="e">
        <f t="shared" si="55"/>
        <v>#REF!</v>
      </c>
      <c r="K88" s="21" t="e">
        <f t="shared" si="55"/>
        <v>#REF!</v>
      </c>
      <c r="L88" s="21" t="e">
        <f t="shared" si="55"/>
        <v>#REF!</v>
      </c>
      <c r="M88" s="21" t="e">
        <f t="shared" si="55"/>
        <v>#REF!</v>
      </c>
      <c r="N88" s="21" t="e">
        <f t="shared" si="55"/>
        <v>#REF!</v>
      </c>
      <c r="O88" s="21" t="e">
        <f t="shared" si="55"/>
        <v>#REF!</v>
      </c>
      <c r="P88" s="21" t="e">
        <f t="shared" si="55"/>
        <v>#REF!</v>
      </c>
      <c r="Q88" s="21" t="e">
        <f t="shared" si="75"/>
        <v>#REF!</v>
      </c>
      <c r="R88" s="21" t="e">
        <f t="shared" si="75"/>
        <v>#REF!</v>
      </c>
      <c r="S88" s="21" t="e">
        <f t="shared" si="75"/>
        <v>#REF!</v>
      </c>
      <c r="T88" s="21" t="e">
        <f t="shared" si="75"/>
        <v>#REF!</v>
      </c>
      <c r="U88" s="21" t="e">
        <f t="shared" si="75"/>
        <v>#REF!</v>
      </c>
      <c r="V88" s="21">
        <f t="shared" si="75"/>
        <v>0</v>
      </c>
      <c r="X88" s="14" t="e">
        <f t="shared" si="47"/>
        <v>#REF!</v>
      </c>
      <c r="Y88" s="14" t="e">
        <f t="shared" si="48"/>
        <v>#REF!</v>
      </c>
      <c r="Z88" s="14" t="e">
        <f t="shared" si="48"/>
        <v>#REF!</v>
      </c>
      <c r="AA88" s="14" t="e">
        <f t="shared" si="48"/>
        <v>#REF!</v>
      </c>
      <c r="AB88" s="14" t="e">
        <f t="shared" si="48"/>
        <v>#REF!</v>
      </c>
      <c r="AC88" s="14" t="e">
        <f t="shared" si="48"/>
        <v>#REF!</v>
      </c>
      <c r="AD88" s="14" t="e">
        <f t="shared" si="48"/>
        <v>#REF!</v>
      </c>
      <c r="AE88" s="14" t="e">
        <f t="shared" si="48"/>
        <v>#REF!</v>
      </c>
      <c r="AF88" s="14" t="e">
        <f t="shared" si="48"/>
        <v>#REF!</v>
      </c>
      <c r="AG88" s="14" t="e">
        <f t="shared" si="48"/>
        <v>#REF!</v>
      </c>
      <c r="AH88" s="14" t="e">
        <f t="shared" si="48"/>
        <v>#REF!</v>
      </c>
      <c r="AI88" s="14" t="e">
        <f t="shared" si="48"/>
        <v>#REF!</v>
      </c>
      <c r="AJ88" s="14" t="e">
        <f t="shared" si="48"/>
        <v>#REF!</v>
      </c>
      <c r="AK88" s="14" t="e">
        <f t="shared" si="48"/>
        <v>#REF!</v>
      </c>
      <c r="AL88" s="14">
        <f t="shared" si="48"/>
        <v>0</v>
      </c>
      <c r="AN88" s="8" t="e">
        <f t="shared" si="49"/>
        <v>#REF!</v>
      </c>
      <c r="AO88" s="8" t="e">
        <f t="shared" si="73"/>
        <v>#REF!</v>
      </c>
      <c r="AP88" s="8" t="e">
        <f t="shared" si="73"/>
        <v>#REF!</v>
      </c>
      <c r="AQ88" s="8" t="e">
        <f t="shared" si="73"/>
        <v>#REF!</v>
      </c>
      <c r="AR88" s="8" t="e">
        <f t="shared" si="73"/>
        <v>#REF!</v>
      </c>
      <c r="AS88" s="8" t="e">
        <f t="shared" si="73"/>
        <v>#REF!</v>
      </c>
      <c r="AT88" s="8" t="e">
        <f t="shared" si="73"/>
        <v>#REF!</v>
      </c>
      <c r="AU88" s="8" t="e">
        <f t="shared" si="73"/>
        <v>#REF!</v>
      </c>
      <c r="AV88" s="8" t="e">
        <f t="shared" si="73"/>
        <v>#REF!</v>
      </c>
      <c r="AW88" s="8" t="e">
        <f t="shared" si="73"/>
        <v>#REF!</v>
      </c>
      <c r="AX88" s="8" t="e">
        <f t="shared" si="73"/>
        <v>#REF!</v>
      </c>
      <c r="AY88" s="8" t="e">
        <f t="shared" si="73"/>
        <v>#REF!</v>
      </c>
      <c r="AZ88" s="8" t="e">
        <f t="shared" si="73"/>
        <v>#REF!</v>
      </c>
      <c r="BA88" s="8" t="e">
        <f t="shared" si="73"/>
        <v>#REF!</v>
      </c>
      <c r="BB88" s="8" t="e">
        <f t="shared" si="73"/>
        <v>#REF!</v>
      </c>
      <c r="BC88" s="8" t="e">
        <f t="shared" si="56"/>
        <v>#REF!</v>
      </c>
      <c r="BE88" s="21" t="e">
        <f t="shared" si="50"/>
        <v>#REF!</v>
      </c>
      <c r="BF88" s="21" t="e">
        <f t="shared" si="74"/>
        <v>#REF!</v>
      </c>
      <c r="BG88" s="21" t="e">
        <f t="shared" si="74"/>
        <v>#REF!</v>
      </c>
      <c r="BH88" s="21" t="e">
        <f t="shared" si="74"/>
        <v>#REF!</v>
      </c>
      <c r="BI88" s="21" t="e">
        <f t="shared" si="74"/>
        <v>#REF!</v>
      </c>
      <c r="BJ88" s="21" t="e">
        <f t="shared" si="74"/>
        <v>#REF!</v>
      </c>
      <c r="BK88" s="21" t="e">
        <f t="shared" si="74"/>
        <v>#REF!</v>
      </c>
      <c r="BL88" s="21" t="e">
        <f t="shared" si="74"/>
        <v>#REF!</v>
      </c>
      <c r="BM88" s="21" t="e">
        <f t="shared" si="74"/>
        <v>#REF!</v>
      </c>
      <c r="BN88" s="21" t="e">
        <f t="shared" si="74"/>
        <v>#REF!</v>
      </c>
      <c r="BO88" s="21" t="e">
        <f t="shared" si="74"/>
        <v>#REF!</v>
      </c>
      <c r="BP88" s="21" t="e">
        <f t="shared" si="74"/>
        <v>#REF!</v>
      </c>
      <c r="BQ88" s="21" t="e">
        <f t="shared" si="74"/>
        <v>#REF!</v>
      </c>
      <c r="BR88" s="21" t="e">
        <f t="shared" si="74"/>
        <v>#REF!</v>
      </c>
      <c r="BS88" s="21">
        <f t="shared" si="74"/>
        <v>0</v>
      </c>
      <c r="BT88" s="21" t="e">
        <f t="shared" si="57"/>
        <v>#REF!</v>
      </c>
      <c r="BV88" s="9" t="e">
        <f t="shared" si="51"/>
        <v>#REF!</v>
      </c>
      <c r="BW88" s="11" t="e">
        <f>IF(Y87&lt;=0,0,IF($C88&lt;=SUM($BV88:BV88),0,IF(BF88+$C88-SUM($BV88:BV88)&gt;Y87+AO88,Y87+AO88-BF88,$C88-SUM($BV88:BV88))))</f>
        <v>#REF!</v>
      </c>
      <c r="BX88" s="11" t="e">
        <f>IF(Z87&lt;=0,0,IF($C88&lt;=SUM($BV88:BW88),0,IF(BG88+$C88-SUM($BV88:BW88)&gt;Z87+AP88,Z87+AP88-BG88,$C88-SUM($BV88:BW88))))</f>
        <v>#REF!</v>
      </c>
      <c r="BY88" s="11" t="e">
        <f>IF(AA87&lt;=0,0,IF($C88&lt;=SUM($BV88:BX88),0,IF(BH88+$C88-SUM($BV88:BX88)&gt;AA87+AQ88,AA87+AQ88-BH88,$C88-SUM($BV88:BX88))))</f>
        <v>#REF!</v>
      </c>
      <c r="BZ88" s="11" t="e">
        <f>IF(AB87&lt;=0,0,IF($C88&lt;=SUM($BV88:BY88),0,IF(BI88+$C88-SUM($BV88:BY88)&gt;AB87+AR88,AB87+AR88-BI88,$C88-SUM($BV88:BY88))))</f>
        <v>#REF!</v>
      </c>
      <c r="CA88" s="11" t="e">
        <f>IF(AC87&lt;=0,0,IF($C88&lt;=SUM($BV88:BZ88),0,IF(BJ88+$C88-SUM($BV88:BZ88)&gt;AC87+AS88,AC87+AS88-BJ88,$C88-SUM($BV88:BZ88))))</f>
        <v>#REF!</v>
      </c>
      <c r="CB88" s="11" t="e">
        <f>IF(AD87&lt;=0,0,IF($C88&lt;=SUM($BV88:CA88),0,IF(BK88+$C88-SUM($BV88:CA88)&gt;AD87+AT88,AD87+AT88-BK88,$C88-SUM($BV88:CA88))))</f>
        <v>#REF!</v>
      </c>
      <c r="CC88" s="11" t="e">
        <f>IF(AE87&lt;=0,0,IF($C88&lt;=SUM($BV88:CB88),0,IF(BL88+$C88-SUM($BV88:CB88)&gt;AE87+AU88,AE87+AU88-BL88,$C88-SUM($BV88:CB88))))</f>
        <v>#REF!</v>
      </c>
      <c r="CD88" s="11" t="e">
        <f>IF(AF87&lt;=0,0,IF($C88&lt;=SUM($BV88:CC88),0,IF(BM88+$C88-SUM($BV88:CC88)&gt;AF87+AV88,AF87+AV88-BM88,$C88-SUM($BV88:CC88))))</f>
        <v>#REF!</v>
      </c>
      <c r="CE88" s="11" t="e">
        <f>IF(AG87&lt;=0,0,IF($C88&lt;=SUM($BV88:CD88),0,IF(BN88+$C88-SUM($BV88:CD88)&gt;AG87+AW88,AG87+AW88-BN88,$C88-SUM($BV88:CD88))))</f>
        <v>#REF!</v>
      </c>
      <c r="CF88" s="11" t="e">
        <f>IF(AH87&lt;=0,0,IF($C88&lt;=SUM($BV88:CE88),0,IF(BO88+$C88-SUM($BV88:CE88)&gt;AH87+AX88,AH87+AX88-BO88,$C88-SUM($BV88:CE88))))</f>
        <v>#REF!</v>
      </c>
      <c r="CG88" s="11" t="e">
        <f>IF(AI87&lt;=0,0,IF($C88&lt;=SUM($BV88:CF88),0,IF(BP88+$C88-SUM($BV88:CF88)&gt;AI87+AY88,AI87+AY88-BP88,$C88-SUM($BV88:CF88))))</f>
        <v>#REF!</v>
      </c>
      <c r="CH88" s="11" t="e">
        <f>IF(AJ87&lt;=0,0,IF($C88&lt;=SUM($BV88:CG88),0,IF(BQ88+$C88-SUM($BV88:CG88)&gt;AJ87+AZ88,AJ87+AZ88-BQ88,$C88-SUM($BV88:CG88))))</f>
        <v>#REF!</v>
      </c>
      <c r="CI88" s="11" t="e">
        <f>IF(AK87&lt;=0,0,IF($C88&lt;=SUM($BV88:CH88),0,IF(BR88+$C88-SUM($BV88:CH88)&gt;AK87+BA88,AK87+BA88-BR88,$C88-SUM($BV88:CH88))))</f>
        <v>#REF!</v>
      </c>
      <c r="CJ88" s="11">
        <f>IF(AL87&lt;=0,0,IF($C88&lt;=SUM($BV88:CI88),0,IF(BS88+$C88-SUM($BV88:CI88)&gt;AL87+BB88,AL87+BB88-BS88,$C88-SUM($BV88:CI88))))</f>
        <v>0</v>
      </c>
      <c r="CL88" s="9" t="e">
        <f t="shared" si="58"/>
        <v>#REF!</v>
      </c>
      <c r="CM88" s="9" t="e">
        <f t="shared" si="59"/>
        <v>#REF!</v>
      </c>
      <c r="CN88" s="9" t="e">
        <f t="shared" si="60"/>
        <v>#REF!</v>
      </c>
      <c r="CO88" s="9" t="e">
        <f t="shared" si="61"/>
        <v>#REF!</v>
      </c>
      <c r="CP88" s="9" t="e">
        <f t="shared" si="62"/>
        <v>#REF!</v>
      </c>
      <c r="CQ88" s="9" t="e">
        <f t="shared" si="63"/>
        <v>#REF!</v>
      </c>
      <c r="CR88" s="9" t="e">
        <f t="shared" si="64"/>
        <v>#REF!</v>
      </c>
      <c r="CS88" s="9" t="e">
        <f t="shared" si="65"/>
        <v>#REF!</v>
      </c>
      <c r="CT88" s="9" t="e">
        <f t="shared" si="66"/>
        <v>#REF!</v>
      </c>
      <c r="CU88" s="9" t="e">
        <f t="shared" si="67"/>
        <v>#REF!</v>
      </c>
      <c r="CV88" s="9" t="e">
        <f t="shared" si="68"/>
        <v>#REF!</v>
      </c>
      <c r="CW88" s="9" t="e">
        <f t="shared" si="69"/>
        <v>#REF!</v>
      </c>
      <c r="CX88" s="9" t="e">
        <f t="shared" si="70"/>
        <v>#REF!</v>
      </c>
      <c r="CY88" s="9" t="e">
        <f t="shared" si="71"/>
        <v>#REF!</v>
      </c>
      <c r="CZ88" s="9">
        <f t="shared" si="72"/>
        <v>0</v>
      </c>
    </row>
    <row r="89" spans="1:104">
      <c r="A89" s="12" t="e">
        <f t="shared" si="52"/>
        <v>#REF!</v>
      </c>
      <c r="B89" s="18" t="e">
        <f t="shared" si="53"/>
        <v>#REF!</v>
      </c>
      <c r="C89" s="16" t="e">
        <f t="shared" si="54"/>
        <v>#REF!</v>
      </c>
      <c r="D89" s="13"/>
      <c r="E89" s="25" t="e">
        <f>+#REF!</f>
        <v>#REF!</v>
      </c>
      <c r="F89" s="21"/>
      <c r="G89" s="9"/>
      <c r="H89" s="21" t="e">
        <f t="shared" si="46"/>
        <v>#REF!</v>
      </c>
      <c r="I89" s="21" t="e">
        <f t="shared" si="55"/>
        <v>#REF!</v>
      </c>
      <c r="J89" s="21" t="e">
        <f t="shared" si="55"/>
        <v>#REF!</v>
      </c>
      <c r="K89" s="21" t="e">
        <f t="shared" si="55"/>
        <v>#REF!</v>
      </c>
      <c r="L89" s="21" t="e">
        <f t="shared" si="55"/>
        <v>#REF!</v>
      </c>
      <c r="M89" s="21" t="e">
        <f t="shared" si="55"/>
        <v>#REF!</v>
      </c>
      <c r="N89" s="21" t="e">
        <f t="shared" si="55"/>
        <v>#REF!</v>
      </c>
      <c r="O89" s="21" t="e">
        <f t="shared" si="55"/>
        <v>#REF!</v>
      </c>
      <c r="P89" s="21" t="e">
        <f t="shared" si="55"/>
        <v>#REF!</v>
      </c>
      <c r="Q89" s="21" t="e">
        <f t="shared" si="75"/>
        <v>#REF!</v>
      </c>
      <c r="R89" s="21" t="e">
        <f t="shared" si="75"/>
        <v>#REF!</v>
      </c>
      <c r="S89" s="21" t="e">
        <f t="shared" si="75"/>
        <v>#REF!</v>
      </c>
      <c r="T89" s="21" t="e">
        <f t="shared" si="75"/>
        <v>#REF!</v>
      </c>
      <c r="U89" s="21" t="e">
        <f t="shared" si="75"/>
        <v>#REF!</v>
      </c>
      <c r="V89" s="21">
        <f t="shared" si="75"/>
        <v>0</v>
      </c>
      <c r="X89" s="14" t="e">
        <f t="shared" si="47"/>
        <v>#REF!</v>
      </c>
      <c r="Y89" s="14" t="e">
        <f t="shared" si="48"/>
        <v>#REF!</v>
      </c>
      <c r="Z89" s="14" t="e">
        <f t="shared" si="48"/>
        <v>#REF!</v>
      </c>
      <c r="AA89" s="14" t="e">
        <f t="shared" si="48"/>
        <v>#REF!</v>
      </c>
      <c r="AB89" s="14" t="e">
        <f t="shared" si="48"/>
        <v>#REF!</v>
      </c>
      <c r="AC89" s="14" t="e">
        <f t="shared" si="48"/>
        <v>#REF!</v>
      </c>
      <c r="AD89" s="14" t="e">
        <f t="shared" si="48"/>
        <v>#REF!</v>
      </c>
      <c r="AE89" s="14" t="e">
        <f t="shared" si="48"/>
        <v>#REF!</v>
      </c>
      <c r="AF89" s="14" t="e">
        <f t="shared" si="48"/>
        <v>#REF!</v>
      </c>
      <c r="AG89" s="14" t="e">
        <f t="shared" si="48"/>
        <v>#REF!</v>
      </c>
      <c r="AH89" s="14" t="e">
        <f t="shared" si="48"/>
        <v>#REF!</v>
      </c>
      <c r="AI89" s="14" t="e">
        <f t="shared" si="48"/>
        <v>#REF!</v>
      </c>
      <c r="AJ89" s="14" t="e">
        <f t="shared" si="48"/>
        <v>#REF!</v>
      </c>
      <c r="AK89" s="14" t="e">
        <f t="shared" si="48"/>
        <v>#REF!</v>
      </c>
      <c r="AL89" s="14">
        <f t="shared" si="48"/>
        <v>0</v>
      </c>
      <c r="AN89" s="8" t="e">
        <f t="shared" si="49"/>
        <v>#REF!</v>
      </c>
      <c r="AO89" s="8" t="e">
        <f t="shared" si="73"/>
        <v>#REF!</v>
      </c>
      <c r="AP89" s="8" t="e">
        <f t="shared" si="73"/>
        <v>#REF!</v>
      </c>
      <c r="AQ89" s="8" t="e">
        <f t="shared" si="73"/>
        <v>#REF!</v>
      </c>
      <c r="AR89" s="8" t="e">
        <f t="shared" si="73"/>
        <v>#REF!</v>
      </c>
      <c r="AS89" s="8" t="e">
        <f t="shared" si="73"/>
        <v>#REF!</v>
      </c>
      <c r="AT89" s="8" t="e">
        <f t="shared" si="73"/>
        <v>#REF!</v>
      </c>
      <c r="AU89" s="8" t="e">
        <f t="shared" si="73"/>
        <v>#REF!</v>
      </c>
      <c r="AV89" s="8" t="e">
        <f t="shared" si="73"/>
        <v>#REF!</v>
      </c>
      <c r="AW89" s="8" t="e">
        <f t="shared" si="73"/>
        <v>#REF!</v>
      </c>
      <c r="AX89" s="8" t="e">
        <f t="shared" si="73"/>
        <v>#REF!</v>
      </c>
      <c r="AY89" s="8" t="e">
        <f t="shared" si="73"/>
        <v>#REF!</v>
      </c>
      <c r="AZ89" s="8" t="e">
        <f t="shared" si="73"/>
        <v>#REF!</v>
      </c>
      <c r="BA89" s="8" t="e">
        <f t="shared" si="73"/>
        <v>#REF!</v>
      </c>
      <c r="BB89" s="8" t="e">
        <f t="shared" si="73"/>
        <v>#REF!</v>
      </c>
      <c r="BC89" s="8" t="e">
        <f t="shared" si="56"/>
        <v>#REF!</v>
      </c>
      <c r="BE89" s="21" t="e">
        <f t="shared" si="50"/>
        <v>#REF!</v>
      </c>
      <c r="BF89" s="21" t="e">
        <f t="shared" si="74"/>
        <v>#REF!</v>
      </c>
      <c r="BG89" s="21" t="e">
        <f t="shared" si="74"/>
        <v>#REF!</v>
      </c>
      <c r="BH89" s="21" t="e">
        <f t="shared" si="74"/>
        <v>#REF!</v>
      </c>
      <c r="BI89" s="21" t="e">
        <f t="shared" si="74"/>
        <v>#REF!</v>
      </c>
      <c r="BJ89" s="21" t="e">
        <f t="shared" si="74"/>
        <v>#REF!</v>
      </c>
      <c r="BK89" s="21" t="e">
        <f t="shared" si="74"/>
        <v>#REF!</v>
      </c>
      <c r="BL89" s="21" t="e">
        <f t="shared" si="74"/>
        <v>#REF!</v>
      </c>
      <c r="BM89" s="21" t="e">
        <f t="shared" si="74"/>
        <v>#REF!</v>
      </c>
      <c r="BN89" s="21" t="e">
        <f t="shared" si="74"/>
        <v>#REF!</v>
      </c>
      <c r="BO89" s="21" t="e">
        <f t="shared" si="74"/>
        <v>#REF!</v>
      </c>
      <c r="BP89" s="21" t="e">
        <f t="shared" si="74"/>
        <v>#REF!</v>
      </c>
      <c r="BQ89" s="21" t="e">
        <f t="shared" si="74"/>
        <v>#REF!</v>
      </c>
      <c r="BR89" s="21" t="e">
        <f t="shared" si="74"/>
        <v>#REF!</v>
      </c>
      <c r="BS89" s="21">
        <f t="shared" si="74"/>
        <v>0</v>
      </c>
      <c r="BT89" s="21" t="e">
        <f t="shared" si="57"/>
        <v>#REF!</v>
      </c>
      <c r="BV89" s="9" t="e">
        <f t="shared" si="51"/>
        <v>#REF!</v>
      </c>
      <c r="BW89" s="11" t="e">
        <f>IF(Y88&lt;=0,0,IF($C89&lt;=SUM($BV89:BV89),0,IF(BF89+$C89-SUM($BV89:BV89)&gt;Y88+AO89,Y88+AO89-BF89,$C89-SUM($BV89:BV89))))</f>
        <v>#REF!</v>
      </c>
      <c r="BX89" s="11" t="e">
        <f>IF(Z88&lt;=0,0,IF($C89&lt;=SUM($BV89:BW89),0,IF(BG89+$C89-SUM($BV89:BW89)&gt;Z88+AP89,Z88+AP89-BG89,$C89-SUM($BV89:BW89))))</f>
        <v>#REF!</v>
      </c>
      <c r="BY89" s="11" t="e">
        <f>IF(AA88&lt;=0,0,IF($C89&lt;=SUM($BV89:BX89),0,IF(BH89+$C89-SUM($BV89:BX89)&gt;AA88+AQ89,AA88+AQ89-BH89,$C89-SUM($BV89:BX89))))</f>
        <v>#REF!</v>
      </c>
      <c r="BZ89" s="11" t="e">
        <f>IF(AB88&lt;=0,0,IF($C89&lt;=SUM($BV89:BY89),0,IF(BI89+$C89-SUM($BV89:BY89)&gt;AB88+AR89,AB88+AR89-BI89,$C89-SUM($BV89:BY89))))</f>
        <v>#REF!</v>
      </c>
      <c r="CA89" s="11" t="e">
        <f>IF(AC88&lt;=0,0,IF($C89&lt;=SUM($BV89:BZ89),0,IF(BJ89+$C89-SUM($BV89:BZ89)&gt;AC88+AS89,AC88+AS89-BJ89,$C89-SUM($BV89:BZ89))))</f>
        <v>#REF!</v>
      </c>
      <c r="CB89" s="11" t="e">
        <f>IF(AD88&lt;=0,0,IF($C89&lt;=SUM($BV89:CA89),0,IF(BK89+$C89-SUM($BV89:CA89)&gt;AD88+AT89,AD88+AT89-BK89,$C89-SUM($BV89:CA89))))</f>
        <v>#REF!</v>
      </c>
      <c r="CC89" s="11" t="e">
        <f>IF(AE88&lt;=0,0,IF($C89&lt;=SUM($BV89:CB89),0,IF(BL89+$C89-SUM($BV89:CB89)&gt;AE88+AU89,AE88+AU89-BL89,$C89-SUM($BV89:CB89))))</f>
        <v>#REF!</v>
      </c>
      <c r="CD89" s="11" t="e">
        <f>IF(AF88&lt;=0,0,IF($C89&lt;=SUM($BV89:CC89),0,IF(BM89+$C89-SUM($BV89:CC89)&gt;AF88+AV89,AF88+AV89-BM89,$C89-SUM($BV89:CC89))))</f>
        <v>#REF!</v>
      </c>
      <c r="CE89" s="11" t="e">
        <f>IF(AG88&lt;=0,0,IF($C89&lt;=SUM($BV89:CD89),0,IF(BN89+$C89-SUM($BV89:CD89)&gt;AG88+AW89,AG88+AW89-BN89,$C89-SUM($BV89:CD89))))</f>
        <v>#REF!</v>
      </c>
      <c r="CF89" s="11" t="e">
        <f>IF(AH88&lt;=0,0,IF($C89&lt;=SUM($BV89:CE89),0,IF(BO89+$C89-SUM($BV89:CE89)&gt;AH88+AX89,AH88+AX89-BO89,$C89-SUM($BV89:CE89))))</f>
        <v>#REF!</v>
      </c>
      <c r="CG89" s="11" t="e">
        <f>IF(AI88&lt;=0,0,IF($C89&lt;=SUM($BV89:CF89),0,IF(BP89+$C89-SUM($BV89:CF89)&gt;AI88+AY89,AI88+AY89-BP89,$C89-SUM($BV89:CF89))))</f>
        <v>#REF!</v>
      </c>
      <c r="CH89" s="11" t="e">
        <f>IF(AJ88&lt;=0,0,IF($C89&lt;=SUM($BV89:CG89),0,IF(BQ89+$C89-SUM($BV89:CG89)&gt;AJ88+AZ89,AJ88+AZ89-BQ89,$C89-SUM($BV89:CG89))))</f>
        <v>#REF!</v>
      </c>
      <c r="CI89" s="11" t="e">
        <f>IF(AK88&lt;=0,0,IF($C89&lt;=SUM($BV89:CH89),0,IF(BR89+$C89-SUM($BV89:CH89)&gt;AK88+BA89,AK88+BA89-BR89,$C89-SUM($BV89:CH89))))</f>
        <v>#REF!</v>
      </c>
      <c r="CJ89" s="11">
        <f>IF(AL88&lt;=0,0,IF($C89&lt;=SUM($BV89:CI89),0,IF(BS89+$C89-SUM($BV89:CI89)&gt;AL88+BB89,AL88+BB89-BS89,$C89-SUM($BV89:CI89))))</f>
        <v>0</v>
      </c>
      <c r="CL89" s="9" t="e">
        <f t="shared" si="58"/>
        <v>#REF!</v>
      </c>
      <c r="CM89" s="9" t="e">
        <f t="shared" si="59"/>
        <v>#REF!</v>
      </c>
      <c r="CN89" s="9" t="e">
        <f t="shared" si="60"/>
        <v>#REF!</v>
      </c>
      <c r="CO89" s="9" t="e">
        <f t="shared" si="61"/>
        <v>#REF!</v>
      </c>
      <c r="CP89" s="9" t="e">
        <f t="shared" si="62"/>
        <v>#REF!</v>
      </c>
      <c r="CQ89" s="9" t="e">
        <f t="shared" si="63"/>
        <v>#REF!</v>
      </c>
      <c r="CR89" s="9" t="e">
        <f t="shared" si="64"/>
        <v>#REF!</v>
      </c>
      <c r="CS89" s="9" t="e">
        <f t="shared" si="65"/>
        <v>#REF!</v>
      </c>
      <c r="CT89" s="9" t="e">
        <f t="shared" si="66"/>
        <v>#REF!</v>
      </c>
      <c r="CU89" s="9" t="e">
        <f t="shared" si="67"/>
        <v>#REF!</v>
      </c>
      <c r="CV89" s="9" t="e">
        <f t="shared" si="68"/>
        <v>#REF!</v>
      </c>
      <c r="CW89" s="9" t="e">
        <f t="shared" si="69"/>
        <v>#REF!</v>
      </c>
      <c r="CX89" s="9" t="e">
        <f t="shared" si="70"/>
        <v>#REF!</v>
      </c>
      <c r="CY89" s="9" t="e">
        <f t="shared" si="71"/>
        <v>#REF!</v>
      </c>
      <c r="CZ89" s="9">
        <f t="shared" si="72"/>
        <v>0</v>
      </c>
    </row>
    <row r="90" spans="1:104">
      <c r="A90" s="12" t="e">
        <f t="shared" si="52"/>
        <v>#REF!</v>
      </c>
      <c r="B90" s="18" t="e">
        <f t="shared" si="53"/>
        <v>#REF!</v>
      </c>
      <c r="C90" s="16" t="e">
        <f t="shared" si="54"/>
        <v>#REF!</v>
      </c>
      <c r="D90" s="13"/>
      <c r="E90" s="25" t="e">
        <f>+#REF!</f>
        <v>#REF!</v>
      </c>
      <c r="F90" s="21"/>
      <c r="G90" s="9"/>
      <c r="H90" s="21" t="e">
        <f t="shared" si="46"/>
        <v>#REF!</v>
      </c>
      <c r="I90" s="21" t="e">
        <f t="shared" si="55"/>
        <v>#REF!</v>
      </c>
      <c r="J90" s="21" t="e">
        <f t="shared" si="55"/>
        <v>#REF!</v>
      </c>
      <c r="K90" s="21" t="e">
        <f t="shared" si="55"/>
        <v>#REF!</v>
      </c>
      <c r="L90" s="21" t="e">
        <f t="shared" si="55"/>
        <v>#REF!</v>
      </c>
      <c r="M90" s="21" t="e">
        <f t="shared" si="55"/>
        <v>#REF!</v>
      </c>
      <c r="N90" s="21" t="e">
        <f t="shared" si="55"/>
        <v>#REF!</v>
      </c>
      <c r="O90" s="21" t="e">
        <f t="shared" si="55"/>
        <v>#REF!</v>
      </c>
      <c r="P90" s="21" t="e">
        <f t="shared" si="55"/>
        <v>#REF!</v>
      </c>
      <c r="Q90" s="21" t="e">
        <f t="shared" si="75"/>
        <v>#REF!</v>
      </c>
      <c r="R90" s="21" t="e">
        <f t="shared" si="75"/>
        <v>#REF!</v>
      </c>
      <c r="S90" s="21" t="e">
        <f t="shared" si="75"/>
        <v>#REF!</v>
      </c>
      <c r="T90" s="21" t="e">
        <f t="shared" si="75"/>
        <v>#REF!</v>
      </c>
      <c r="U90" s="21" t="e">
        <f t="shared" si="75"/>
        <v>#REF!</v>
      </c>
      <c r="V90" s="21">
        <f t="shared" si="75"/>
        <v>0</v>
      </c>
      <c r="X90" s="14" t="e">
        <f t="shared" si="47"/>
        <v>#REF!</v>
      </c>
      <c r="Y90" s="14" t="e">
        <f t="shared" si="48"/>
        <v>#REF!</v>
      </c>
      <c r="Z90" s="14" t="e">
        <f t="shared" si="48"/>
        <v>#REF!</v>
      </c>
      <c r="AA90" s="14" t="e">
        <f t="shared" si="48"/>
        <v>#REF!</v>
      </c>
      <c r="AB90" s="14" t="e">
        <f t="shared" si="48"/>
        <v>#REF!</v>
      </c>
      <c r="AC90" s="14" t="e">
        <f t="shared" si="48"/>
        <v>#REF!</v>
      </c>
      <c r="AD90" s="14" t="e">
        <f t="shared" si="48"/>
        <v>#REF!</v>
      </c>
      <c r="AE90" s="14" t="e">
        <f t="shared" si="48"/>
        <v>#REF!</v>
      </c>
      <c r="AF90" s="14" t="e">
        <f t="shared" si="48"/>
        <v>#REF!</v>
      </c>
      <c r="AG90" s="14" t="e">
        <f t="shared" si="48"/>
        <v>#REF!</v>
      </c>
      <c r="AH90" s="14" t="e">
        <f t="shared" si="48"/>
        <v>#REF!</v>
      </c>
      <c r="AI90" s="14" t="e">
        <f t="shared" si="48"/>
        <v>#REF!</v>
      </c>
      <c r="AJ90" s="14" t="e">
        <f t="shared" si="48"/>
        <v>#REF!</v>
      </c>
      <c r="AK90" s="14" t="e">
        <f t="shared" si="48"/>
        <v>#REF!</v>
      </c>
      <c r="AL90" s="14">
        <f t="shared" si="48"/>
        <v>0</v>
      </c>
      <c r="AN90" s="8" t="e">
        <f t="shared" si="49"/>
        <v>#REF!</v>
      </c>
      <c r="AO90" s="8" t="e">
        <f t="shared" si="73"/>
        <v>#REF!</v>
      </c>
      <c r="AP90" s="8" t="e">
        <f t="shared" si="73"/>
        <v>#REF!</v>
      </c>
      <c r="AQ90" s="8" t="e">
        <f t="shared" si="73"/>
        <v>#REF!</v>
      </c>
      <c r="AR90" s="8" t="e">
        <f t="shared" si="73"/>
        <v>#REF!</v>
      </c>
      <c r="AS90" s="8" t="e">
        <f t="shared" si="73"/>
        <v>#REF!</v>
      </c>
      <c r="AT90" s="8" t="e">
        <f t="shared" si="73"/>
        <v>#REF!</v>
      </c>
      <c r="AU90" s="8" t="e">
        <f t="shared" si="73"/>
        <v>#REF!</v>
      </c>
      <c r="AV90" s="8" t="e">
        <f t="shared" si="73"/>
        <v>#REF!</v>
      </c>
      <c r="AW90" s="8" t="e">
        <f t="shared" si="73"/>
        <v>#REF!</v>
      </c>
      <c r="AX90" s="8" t="e">
        <f t="shared" si="73"/>
        <v>#REF!</v>
      </c>
      <c r="AY90" s="8" t="e">
        <f t="shared" si="73"/>
        <v>#REF!</v>
      </c>
      <c r="AZ90" s="8" t="e">
        <f t="shared" si="73"/>
        <v>#REF!</v>
      </c>
      <c r="BA90" s="8" t="e">
        <f t="shared" si="73"/>
        <v>#REF!</v>
      </c>
      <c r="BB90" s="8" t="e">
        <f t="shared" si="73"/>
        <v>#REF!</v>
      </c>
      <c r="BC90" s="8" t="e">
        <f t="shared" si="56"/>
        <v>#REF!</v>
      </c>
      <c r="BE90" s="21" t="e">
        <f t="shared" si="50"/>
        <v>#REF!</v>
      </c>
      <c r="BF90" s="21" t="e">
        <f t="shared" si="74"/>
        <v>#REF!</v>
      </c>
      <c r="BG90" s="21" t="e">
        <f t="shared" si="74"/>
        <v>#REF!</v>
      </c>
      <c r="BH90" s="21" t="e">
        <f t="shared" si="74"/>
        <v>#REF!</v>
      </c>
      <c r="BI90" s="21" t="e">
        <f t="shared" si="74"/>
        <v>#REF!</v>
      </c>
      <c r="BJ90" s="21" t="e">
        <f t="shared" si="74"/>
        <v>#REF!</v>
      </c>
      <c r="BK90" s="21" t="e">
        <f t="shared" si="74"/>
        <v>#REF!</v>
      </c>
      <c r="BL90" s="21" t="e">
        <f t="shared" si="74"/>
        <v>#REF!</v>
      </c>
      <c r="BM90" s="21" t="e">
        <f t="shared" si="74"/>
        <v>#REF!</v>
      </c>
      <c r="BN90" s="21" t="e">
        <f t="shared" si="74"/>
        <v>#REF!</v>
      </c>
      <c r="BO90" s="21" t="e">
        <f t="shared" si="74"/>
        <v>#REF!</v>
      </c>
      <c r="BP90" s="21" t="e">
        <f t="shared" si="74"/>
        <v>#REF!</v>
      </c>
      <c r="BQ90" s="21" t="e">
        <f t="shared" si="74"/>
        <v>#REF!</v>
      </c>
      <c r="BR90" s="21" t="e">
        <f t="shared" si="74"/>
        <v>#REF!</v>
      </c>
      <c r="BS90" s="21">
        <f t="shared" si="74"/>
        <v>0</v>
      </c>
      <c r="BT90" s="21" t="e">
        <f t="shared" si="57"/>
        <v>#REF!</v>
      </c>
      <c r="BV90" s="9" t="e">
        <f t="shared" si="51"/>
        <v>#REF!</v>
      </c>
      <c r="BW90" s="11" t="e">
        <f>IF(Y89&lt;=0,0,IF($C90&lt;=SUM($BV90:BV90),0,IF(BF90+$C90-SUM($BV90:BV90)&gt;Y89+AO90,Y89+AO90-BF90,$C90-SUM($BV90:BV90))))</f>
        <v>#REF!</v>
      </c>
      <c r="BX90" s="11" t="e">
        <f>IF(Z89&lt;=0,0,IF($C90&lt;=SUM($BV90:BW90),0,IF(BG90+$C90-SUM($BV90:BW90)&gt;Z89+AP90,Z89+AP90-BG90,$C90-SUM($BV90:BW90))))</f>
        <v>#REF!</v>
      </c>
      <c r="BY90" s="11" t="e">
        <f>IF(AA89&lt;=0,0,IF($C90&lt;=SUM($BV90:BX90),0,IF(BH90+$C90-SUM($BV90:BX90)&gt;AA89+AQ90,AA89+AQ90-BH90,$C90-SUM($BV90:BX90))))</f>
        <v>#REF!</v>
      </c>
      <c r="BZ90" s="11" t="e">
        <f>IF(AB89&lt;=0,0,IF($C90&lt;=SUM($BV90:BY90),0,IF(BI90+$C90-SUM($BV90:BY90)&gt;AB89+AR90,AB89+AR90-BI90,$C90-SUM($BV90:BY90))))</f>
        <v>#REF!</v>
      </c>
      <c r="CA90" s="11" t="e">
        <f>IF(AC89&lt;=0,0,IF($C90&lt;=SUM($BV90:BZ90),0,IF(BJ90+$C90-SUM($BV90:BZ90)&gt;AC89+AS90,AC89+AS90-BJ90,$C90-SUM($BV90:BZ90))))</f>
        <v>#REF!</v>
      </c>
      <c r="CB90" s="11" t="e">
        <f>IF(AD89&lt;=0,0,IF($C90&lt;=SUM($BV90:CA90),0,IF(BK90+$C90-SUM($BV90:CA90)&gt;AD89+AT90,AD89+AT90-BK90,$C90-SUM($BV90:CA90))))</f>
        <v>#REF!</v>
      </c>
      <c r="CC90" s="11" t="e">
        <f>IF(AE89&lt;=0,0,IF($C90&lt;=SUM($BV90:CB90),0,IF(BL90+$C90-SUM($BV90:CB90)&gt;AE89+AU90,AE89+AU90-BL90,$C90-SUM($BV90:CB90))))</f>
        <v>#REF!</v>
      </c>
      <c r="CD90" s="11" t="e">
        <f>IF(AF89&lt;=0,0,IF($C90&lt;=SUM($BV90:CC90),0,IF(BM90+$C90-SUM($BV90:CC90)&gt;AF89+AV90,AF89+AV90-BM90,$C90-SUM($BV90:CC90))))</f>
        <v>#REF!</v>
      </c>
      <c r="CE90" s="11" t="e">
        <f>IF(AG89&lt;=0,0,IF($C90&lt;=SUM($BV90:CD90),0,IF(BN90+$C90-SUM($BV90:CD90)&gt;AG89+AW90,AG89+AW90-BN90,$C90-SUM($BV90:CD90))))</f>
        <v>#REF!</v>
      </c>
      <c r="CF90" s="11" t="e">
        <f>IF(AH89&lt;=0,0,IF($C90&lt;=SUM($BV90:CE90),0,IF(BO90+$C90-SUM($BV90:CE90)&gt;AH89+AX90,AH89+AX90-BO90,$C90-SUM($BV90:CE90))))</f>
        <v>#REF!</v>
      </c>
      <c r="CG90" s="11" t="e">
        <f>IF(AI89&lt;=0,0,IF($C90&lt;=SUM($BV90:CF90),0,IF(BP90+$C90-SUM($BV90:CF90)&gt;AI89+AY90,AI89+AY90-BP90,$C90-SUM($BV90:CF90))))</f>
        <v>#REF!</v>
      </c>
      <c r="CH90" s="11" t="e">
        <f>IF(AJ89&lt;=0,0,IF($C90&lt;=SUM($BV90:CG90),0,IF(BQ90+$C90-SUM($BV90:CG90)&gt;AJ89+AZ90,AJ89+AZ90-BQ90,$C90-SUM($BV90:CG90))))</f>
        <v>#REF!</v>
      </c>
      <c r="CI90" s="11" t="e">
        <f>IF(AK89&lt;=0,0,IF($C90&lt;=SUM($BV90:CH90),0,IF(BR90+$C90-SUM($BV90:CH90)&gt;AK89+BA90,AK89+BA90-BR90,$C90-SUM($BV90:CH90))))</f>
        <v>#REF!</v>
      </c>
      <c r="CJ90" s="11">
        <f>IF(AL89&lt;=0,0,IF($C90&lt;=SUM($BV90:CI90),0,IF(BS90+$C90-SUM($BV90:CI90)&gt;AL89+BB90,AL89+BB90-BS90,$C90-SUM($BV90:CI90))))</f>
        <v>0</v>
      </c>
      <c r="CL90" s="9" t="e">
        <f t="shared" si="58"/>
        <v>#REF!</v>
      </c>
      <c r="CM90" s="9" t="e">
        <f t="shared" si="59"/>
        <v>#REF!</v>
      </c>
      <c r="CN90" s="9" t="e">
        <f t="shared" si="60"/>
        <v>#REF!</v>
      </c>
      <c r="CO90" s="9" t="e">
        <f t="shared" si="61"/>
        <v>#REF!</v>
      </c>
      <c r="CP90" s="9" t="e">
        <f t="shared" si="62"/>
        <v>#REF!</v>
      </c>
      <c r="CQ90" s="9" t="e">
        <f t="shared" si="63"/>
        <v>#REF!</v>
      </c>
      <c r="CR90" s="9" t="e">
        <f t="shared" si="64"/>
        <v>#REF!</v>
      </c>
      <c r="CS90" s="9" t="e">
        <f t="shared" si="65"/>
        <v>#REF!</v>
      </c>
      <c r="CT90" s="9" t="e">
        <f t="shared" si="66"/>
        <v>#REF!</v>
      </c>
      <c r="CU90" s="9" t="e">
        <f t="shared" si="67"/>
        <v>#REF!</v>
      </c>
      <c r="CV90" s="9" t="e">
        <f t="shared" si="68"/>
        <v>#REF!</v>
      </c>
      <c r="CW90" s="9" t="e">
        <f t="shared" si="69"/>
        <v>#REF!</v>
      </c>
      <c r="CX90" s="9" t="e">
        <f t="shared" si="70"/>
        <v>#REF!</v>
      </c>
      <c r="CY90" s="9" t="e">
        <f t="shared" si="71"/>
        <v>#REF!</v>
      </c>
      <c r="CZ90" s="9">
        <f t="shared" si="72"/>
        <v>0</v>
      </c>
    </row>
    <row r="91" spans="1:104">
      <c r="A91" s="12" t="e">
        <f t="shared" si="52"/>
        <v>#REF!</v>
      </c>
      <c r="B91" s="18" t="e">
        <f t="shared" si="53"/>
        <v>#REF!</v>
      </c>
      <c r="C91" s="16" t="e">
        <f t="shared" si="54"/>
        <v>#REF!</v>
      </c>
      <c r="D91" s="13"/>
      <c r="E91" s="25" t="e">
        <f>+#REF!</f>
        <v>#REF!</v>
      </c>
      <c r="F91" s="21"/>
      <c r="G91" s="9"/>
      <c r="H91" s="21" t="e">
        <f t="shared" si="46"/>
        <v>#REF!</v>
      </c>
      <c r="I91" s="21" t="e">
        <f t="shared" si="55"/>
        <v>#REF!</v>
      </c>
      <c r="J91" s="21" t="e">
        <f t="shared" si="55"/>
        <v>#REF!</v>
      </c>
      <c r="K91" s="21" t="e">
        <f t="shared" si="55"/>
        <v>#REF!</v>
      </c>
      <c r="L91" s="21" t="e">
        <f t="shared" si="55"/>
        <v>#REF!</v>
      </c>
      <c r="M91" s="21" t="e">
        <f t="shared" si="55"/>
        <v>#REF!</v>
      </c>
      <c r="N91" s="21" t="e">
        <f t="shared" si="55"/>
        <v>#REF!</v>
      </c>
      <c r="O91" s="21" t="e">
        <f t="shared" si="55"/>
        <v>#REF!</v>
      </c>
      <c r="P91" s="21" t="e">
        <f t="shared" si="55"/>
        <v>#REF!</v>
      </c>
      <c r="Q91" s="21" t="e">
        <f t="shared" si="75"/>
        <v>#REF!</v>
      </c>
      <c r="R91" s="21" t="e">
        <f t="shared" si="75"/>
        <v>#REF!</v>
      </c>
      <c r="S91" s="21" t="e">
        <f t="shared" si="75"/>
        <v>#REF!</v>
      </c>
      <c r="T91" s="21" t="e">
        <f t="shared" si="75"/>
        <v>#REF!</v>
      </c>
      <c r="U91" s="21" t="e">
        <f t="shared" si="75"/>
        <v>#REF!</v>
      </c>
      <c r="V91" s="21">
        <f t="shared" si="75"/>
        <v>0</v>
      </c>
      <c r="X91" s="14" t="e">
        <f t="shared" si="47"/>
        <v>#REF!</v>
      </c>
      <c r="Y91" s="14" t="e">
        <f t="shared" si="48"/>
        <v>#REF!</v>
      </c>
      <c r="Z91" s="14" t="e">
        <f t="shared" si="48"/>
        <v>#REF!</v>
      </c>
      <c r="AA91" s="14" t="e">
        <f t="shared" si="48"/>
        <v>#REF!</v>
      </c>
      <c r="AB91" s="14" t="e">
        <f t="shared" si="48"/>
        <v>#REF!</v>
      </c>
      <c r="AC91" s="14" t="e">
        <f t="shared" si="48"/>
        <v>#REF!</v>
      </c>
      <c r="AD91" s="14" t="e">
        <f t="shared" si="48"/>
        <v>#REF!</v>
      </c>
      <c r="AE91" s="14" t="e">
        <f t="shared" si="48"/>
        <v>#REF!</v>
      </c>
      <c r="AF91" s="14" t="e">
        <f t="shared" si="48"/>
        <v>#REF!</v>
      </c>
      <c r="AG91" s="14" t="e">
        <f t="shared" si="48"/>
        <v>#REF!</v>
      </c>
      <c r="AH91" s="14" t="e">
        <f t="shared" si="48"/>
        <v>#REF!</v>
      </c>
      <c r="AI91" s="14" t="e">
        <f t="shared" si="48"/>
        <v>#REF!</v>
      </c>
      <c r="AJ91" s="14" t="e">
        <f t="shared" si="48"/>
        <v>#REF!</v>
      </c>
      <c r="AK91" s="14" t="e">
        <f t="shared" si="48"/>
        <v>#REF!</v>
      </c>
      <c r="AL91" s="14">
        <f t="shared" si="48"/>
        <v>0</v>
      </c>
      <c r="AN91" s="8" t="e">
        <f t="shared" si="49"/>
        <v>#REF!</v>
      </c>
      <c r="AO91" s="8" t="e">
        <f t="shared" si="73"/>
        <v>#REF!</v>
      </c>
      <c r="AP91" s="8" t="e">
        <f t="shared" si="73"/>
        <v>#REF!</v>
      </c>
      <c r="AQ91" s="8" t="e">
        <f t="shared" si="73"/>
        <v>#REF!</v>
      </c>
      <c r="AR91" s="8" t="e">
        <f t="shared" si="73"/>
        <v>#REF!</v>
      </c>
      <c r="AS91" s="8" t="e">
        <f t="shared" si="73"/>
        <v>#REF!</v>
      </c>
      <c r="AT91" s="8" t="e">
        <f t="shared" si="73"/>
        <v>#REF!</v>
      </c>
      <c r="AU91" s="8" t="e">
        <f t="shared" si="73"/>
        <v>#REF!</v>
      </c>
      <c r="AV91" s="8" t="e">
        <f t="shared" si="73"/>
        <v>#REF!</v>
      </c>
      <c r="AW91" s="8" t="e">
        <f t="shared" si="73"/>
        <v>#REF!</v>
      </c>
      <c r="AX91" s="8" t="e">
        <f t="shared" si="73"/>
        <v>#REF!</v>
      </c>
      <c r="AY91" s="8" t="e">
        <f t="shared" si="73"/>
        <v>#REF!</v>
      </c>
      <c r="AZ91" s="8" t="e">
        <f t="shared" si="73"/>
        <v>#REF!</v>
      </c>
      <c r="BA91" s="8" t="e">
        <f t="shared" si="73"/>
        <v>#REF!</v>
      </c>
      <c r="BB91" s="8" t="e">
        <f t="shared" si="73"/>
        <v>#REF!</v>
      </c>
      <c r="BC91" s="8" t="e">
        <f t="shared" si="56"/>
        <v>#REF!</v>
      </c>
      <c r="BE91" s="21" t="e">
        <f t="shared" si="50"/>
        <v>#REF!</v>
      </c>
      <c r="BF91" s="21" t="e">
        <f t="shared" si="74"/>
        <v>#REF!</v>
      </c>
      <c r="BG91" s="21" t="e">
        <f t="shared" si="74"/>
        <v>#REF!</v>
      </c>
      <c r="BH91" s="21" t="e">
        <f t="shared" si="74"/>
        <v>#REF!</v>
      </c>
      <c r="BI91" s="21" t="e">
        <f t="shared" si="74"/>
        <v>#REF!</v>
      </c>
      <c r="BJ91" s="21" t="e">
        <f t="shared" si="74"/>
        <v>#REF!</v>
      </c>
      <c r="BK91" s="21" t="e">
        <f t="shared" si="74"/>
        <v>#REF!</v>
      </c>
      <c r="BL91" s="21" t="e">
        <f t="shared" si="74"/>
        <v>#REF!</v>
      </c>
      <c r="BM91" s="21" t="e">
        <f t="shared" si="74"/>
        <v>#REF!</v>
      </c>
      <c r="BN91" s="21" t="e">
        <f t="shared" si="74"/>
        <v>#REF!</v>
      </c>
      <c r="BO91" s="21" t="e">
        <f t="shared" si="74"/>
        <v>#REF!</v>
      </c>
      <c r="BP91" s="21" t="e">
        <f t="shared" si="74"/>
        <v>#REF!</v>
      </c>
      <c r="BQ91" s="21" t="e">
        <f t="shared" si="74"/>
        <v>#REF!</v>
      </c>
      <c r="BR91" s="21" t="e">
        <f t="shared" si="74"/>
        <v>#REF!</v>
      </c>
      <c r="BS91" s="21">
        <f t="shared" si="74"/>
        <v>0</v>
      </c>
      <c r="BT91" s="21" t="e">
        <f t="shared" si="57"/>
        <v>#REF!</v>
      </c>
      <c r="BV91" s="9" t="e">
        <f t="shared" si="51"/>
        <v>#REF!</v>
      </c>
      <c r="BW91" s="11" t="e">
        <f>IF(Y90&lt;=0,0,IF($C91&lt;=SUM($BV91:BV91),0,IF(BF91+$C91-SUM($BV91:BV91)&gt;Y90+AO91,Y90+AO91-BF91,$C91-SUM($BV91:BV91))))</f>
        <v>#REF!</v>
      </c>
      <c r="BX91" s="11" t="e">
        <f>IF(Z90&lt;=0,0,IF($C91&lt;=SUM($BV91:BW91),0,IF(BG91+$C91-SUM($BV91:BW91)&gt;Z90+AP91,Z90+AP91-BG91,$C91-SUM($BV91:BW91))))</f>
        <v>#REF!</v>
      </c>
      <c r="BY91" s="11" t="e">
        <f>IF(AA90&lt;=0,0,IF($C91&lt;=SUM($BV91:BX91),0,IF(BH91+$C91-SUM($BV91:BX91)&gt;AA90+AQ91,AA90+AQ91-BH91,$C91-SUM($BV91:BX91))))</f>
        <v>#REF!</v>
      </c>
      <c r="BZ91" s="11" t="e">
        <f>IF(AB90&lt;=0,0,IF($C91&lt;=SUM($BV91:BY91),0,IF(BI91+$C91-SUM($BV91:BY91)&gt;AB90+AR91,AB90+AR91-BI91,$C91-SUM($BV91:BY91))))</f>
        <v>#REF!</v>
      </c>
      <c r="CA91" s="11" t="e">
        <f>IF(AC90&lt;=0,0,IF($C91&lt;=SUM($BV91:BZ91),0,IF(BJ91+$C91-SUM($BV91:BZ91)&gt;AC90+AS91,AC90+AS91-BJ91,$C91-SUM($BV91:BZ91))))</f>
        <v>#REF!</v>
      </c>
      <c r="CB91" s="11" t="e">
        <f>IF(AD90&lt;=0,0,IF($C91&lt;=SUM($BV91:CA91),0,IF(BK91+$C91-SUM($BV91:CA91)&gt;AD90+AT91,AD90+AT91-BK91,$C91-SUM($BV91:CA91))))</f>
        <v>#REF!</v>
      </c>
      <c r="CC91" s="11" t="e">
        <f>IF(AE90&lt;=0,0,IF($C91&lt;=SUM($BV91:CB91),0,IF(BL91+$C91-SUM($BV91:CB91)&gt;AE90+AU91,AE90+AU91-BL91,$C91-SUM($BV91:CB91))))</f>
        <v>#REF!</v>
      </c>
      <c r="CD91" s="11" t="e">
        <f>IF(AF90&lt;=0,0,IF($C91&lt;=SUM($BV91:CC91),0,IF(BM91+$C91-SUM($BV91:CC91)&gt;AF90+AV91,AF90+AV91-BM91,$C91-SUM($BV91:CC91))))</f>
        <v>#REF!</v>
      </c>
      <c r="CE91" s="11" t="e">
        <f>IF(AG90&lt;=0,0,IF($C91&lt;=SUM($BV91:CD91),0,IF(BN91+$C91-SUM($BV91:CD91)&gt;AG90+AW91,AG90+AW91-BN91,$C91-SUM($BV91:CD91))))</f>
        <v>#REF!</v>
      </c>
      <c r="CF91" s="11" t="e">
        <f>IF(AH90&lt;=0,0,IF($C91&lt;=SUM($BV91:CE91),0,IF(BO91+$C91-SUM($BV91:CE91)&gt;AH90+AX91,AH90+AX91-BO91,$C91-SUM($BV91:CE91))))</f>
        <v>#REF!</v>
      </c>
      <c r="CG91" s="11" t="e">
        <f>IF(AI90&lt;=0,0,IF($C91&lt;=SUM($BV91:CF91),0,IF(BP91+$C91-SUM($BV91:CF91)&gt;AI90+AY91,AI90+AY91-BP91,$C91-SUM($BV91:CF91))))</f>
        <v>#REF!</v>
      </c>
      <c r="CH91" s="11" t="e">
        <f>IF(AJ90&lt;=0,0,IF($C91&lt;=SUM($BV91:CG91),0,IF(BQ91+$C91-SUM($BV91:CG91)&gt;AJ90+AZ91,AJ90+AZ91-BQ91,$C91-SUM($BV91:CG91))))</f>
        <v>#REF!</v>
      </c>
      <c r="CI91" s="11" t="e">
        <f>IF(AK90&lt;=0,0,IF($C91&lt;=SUM($BV91:CH91),0,IF(BR91+$C91-SUM($BV91:CH91)&gt;AK90+BA91,AK90+BA91-BR91,$C91-SUM($BV91:CH91))))</f>
        <v>#REF!</v>
      </c>
      <c r="CJ91" s="11">
        <f>IF(AL90&lt;=0,0,IF($C91&lt;=SUM($BV91:CI91),0,IF(BS91+$C91-SUM($BV91:CI91)&gt;AL90+BB91,AL90+BB91-BS91,$C91-SUM($BV91:CI91))))</f>
        <v>0</v>
      </c>
      <c r="CL91" s="9" t="e">
        <f t="shared" si="58"/>
        <v>#REF!</v>
      </c>
      <c r="CM91" s="9" t="e">
        <f t="shared" si="59"/>
        <v>#REF!</v>
      </c>
      <c r="CN91" s="9" t="e">
        <f t="shared" si="60"/>
        <v>#REF!</v>
      </c>
      <c r="CO91" s="9" t="e">
        <f t="shared" si="61"/>
        <v>#REF!</v>
      </c>
      <c r="CP91" s="9" t="e">
        <f t="shared" si="62"/>
        <v>#REF!</v>
      </c>
      <c r="CQ91" s="9" t="e">
        <f t="shared" si="63"/>
        <v>#REF!</v>
      </c>
      <c r="CR91" s="9" t="e">
        <f t="shared" si="64"/>
        <v>#REF!</v>
      </c>
      <c r="CS91" s="9" t="e">
        <f t="shared" si="65"/>
        <v>#REF!</v>
      </c>
      <c r="CT91" s="9" t="e">
        <f t="shared" si="66"/>
        <v>#REF!</v>
      </c>
      <c r="CU91" s="9" t="e">
        <f t="shared" si="67"/>
        <v>#REF!</v>
      </c>
      <c r="CV91" s="9" t="e">
        <f t="shared" si="68"/>
        <v>#REF!</v>
      </c>
      <c r="CW91" s="9" t="e">
        <f t="shared" si="69"/>
        <v>#REF!</v>
      </c>
      <c r="CX91" s="9" t="e">
        <f t="shared" si="70"/>
        <v>#REF!</v>
      </c>
      <c r="CY91" s="9" t="e">
        <f t="shared" si="71"/>
        <v>#REF!</v>
      </c>
      <c r="CZ91" s="9">
        <f t="shared" si="72"/>
        <v>0</v>
      </c>
    </row>
    <row r="92" spans="1:104">
      <c r="A92" s="12" t="e">
        <f t="shared" si="52"/>
        <v>#REF!</v>
      </c>
      <c r="B92" s="18" t="e">
        <f t="shared" si="53"/>
        <v>#REF!</v>
      </c>
      <c r="C92" s="16" t="e">
        <f t="shared" si="54"/>
        <v>#REF!</v>
      </c>
      <c r="D92" s="13"/>
      <c r="E92" s="25" t="e">
        <f>+#REF!</f>
        <v>#REF!</v>
      </c>
      <c r="F92" s="21"/>
      <c r="G92" s="9"/>
      <c r="H92" s="21" t="e">
        <f t="shared" si="46"/>
        <v>#REF!</v>
      </c>
      <c r="I92" s="21" t="e">
        <f t="shared" si="55"/>
        <v>#REF!</v>
      </c>
      <c r="J92" s="21" t="e">
        <f t="shared" si="55"/>
        <v>#REF!</v>
      </c>
      <c r="K92" s="21" t="e">
        <f t="shared" si="55"/>
        <v>#REF!</v>
      </c>
      <c r="L92" s="21" t="e">
        <f t="shared" si="55"/>
        <v>#REF!</v>
      </c>
      <c r="M92" s="21" t="e">
        <f t="shared" si="55"/>
        <v>#REF!</v>
      </c>
      <c r="N92" s="21" t="e">
        <f t="shared" si="55"/>
        <v>#REF!</v>
      </c>
      <c r="O92" s="21" t="e">
        <f t="shared" si="55"/>
        <v>#REF!</v>
      </c>
      <c r="P92" s="21" t="e">
        <f t="shared" si="55"/>
        <v>#REF!</v>
      </c>
      <c r="Q92" s="21" t="e">
        <f t="shared" si="75"/>
        <v>#REF!</v>
      </c>
      <c r="R92" s="21" t="e">
        <f t="shared" si="75"/>
        <v>#REF!</v>
      </c>
      <c r="S92" s="21" t="e">
        <f t="shared" si="75"/>
        <v>#REF!</v>
      </c>
      <c r="T92" s="21" t="e">
        <f t="shared" si="75"/>
        <v>#REF!</v>
      </c>
      <c r="U92" s="21" t="e">
        <f t="shared" si="75"/>
        <v>#REF!</v>
      </c>
      <c r="V92" s="21">
        <f t="shared" si="75"/>
        <v>0</v>
      </c>
      <c r="X92" s="14" t="e">
        <f t="shared" si="47"/>
        <v>#REF!</v>
      </c>
      <c r="Y92" s="14" t="e">
        <f t="shared" si="48"/>
        <v>#REF!</v>
      </c>
      <c r="Z92" s="14" t="e">
        <f t="shared" si="48"/>
        <v>#REF!</v>
      </c>
      <c r="AA92" s="14" t="e">
        <f t="shared" si="48"/>
        <v>#REF!</v>
      </c>
      <c r="AB92" s="14" t="e">
        <f t="shared" si="48"/>
        <v>#REF!</v>
      </c>
      <c r="AC92" s="14" t="e">
        <f t="shared" si="48"/>
        <v>#REF!</v>
      </c>
      <c r="AD92" s="14" t="e">
        <f t="shared" si="48"/>
        <v>#REF!</v>
      </c>
      <c r="AE92" s="14" t="e">
        <f t="shared" si="48"/>
        <v>#REF!</v>
      </c>
      <c r="AF92" s="14" t="e">
        <f t="shared" si="48"/>
        <v>#REF!</v>
      </c>
      <c r="AG92" s="14" t="e">
        <f t="shared" si="48"/>
        <v>#REF!</v>
      </c>
      <c r="AH92" s="14" t="e">
        <f t="shared" si="48"/>
        <v>#REF!</v>
      </c>
      <c r="AI92" s="14" t="e">
        <f t="shared" si="48"/>
        <v>#REF!</v>
      </c>
      <c r="AJ92" s="14" t="e">
        <f t="shared" si="48"/>
        <v>#REF!</v>
      </c>
      <c r="AK92" s="14" t="e">
        <f t="shared" si="48"/>
        <v>#REF!</v>
      </c>
      <c r="AL92" s="14">
        <f t="shared" si="48"/>
        <v>0</v>
      </c>
      <c r="AN92" s="8" t="e">
        <f t="shared" si="49"/>
        <v>#REF!</v>
      </c>
      <c r="AO92" s="8" t="e">
        <f t="shared" si="73"/>
        <v>#REF!</v>
      </c>
      <c r="AP92" s="8" t="e">
        <f t="shared" si="73"/>
        <v>#REF!</v>
      </c>
      <c r="AQ92" s="8" t="e">
        <f t="shared" si="73"/>
        <v>#REF!</v>
      </c>
      <c r="AR92" s="8" t="e">
        <f t="shared" si="73"/>
        <v>#REF!</v>
      </c>
      <c r="AS92" s="8" t="e">
        <f t="shared" si="73"/>
        <v>#REF!</v>
      </c>
      <c r="AT92" s="8" t="e">
        <f t="shared" si="73"/>
        <v>#REF!</v>
      </c>
      <c r="AU92" s="8" t="e">
        <f t="shared" si="73"/>
        <v>#REF!</v>
      </c>
      <c r="AV92" s="8" t="e">
        <f t="shared" si="73"/>
        <v>#REF!</v>
      </c>
      <c r="AW92" s="8" t="e">
        <f t="shared" si="73"/>
        <v>#REF!</v>
      </c>
      <c r="AX92" s="8" t="e">
        <f t="shared" si="73"/>
        <v>#REF!</v>
      </c>
      <c r="AY92" s="8" t="e">
        <f t="shared" si="73"/>
        <v>#REF!</v>
      </c>
      <c r="AZ92" s="8" t="e">
        <f t="shared" si="73"/>
        <v>#REF!</v>
      </c>
      <c r="BA92" s="8" t="e">
        <f t="shared" si="73"/>
        <v>#REF!</v>
      </c>
      <c r="BB92" s="8" t="e">
        <f t="shared" si="73"/>
        <v>#REF!</v>
      </c>
      <c r="BC92" s="8" t="e">
        <f t="shared" si="56"/>
        <v>#REF!</v>
      </c>
      <c r="BE92" s="21" t="e">
        <f t="shared" si="50"/>
        <v>#REF!</v>
      </c>
      <c r="BF92" s="21" t="e">
        <f t="shared" si="74"/>
        <v>#REF!</v>
      </c>
      <c r="BG92" s="21" t="e">
        <f t="shared" si="74"/>
        <v>#REF!</v>
      </c>
      <c r="BH92" s="21" t="e">
        <f t="shared" si="74"/>
        <v>#REF!</v>
      </c>
      <c r="BI92" s="21" t="e">
        <f t="shared" si="74"/>
        <v>#REF!</v>
      </c>
      <c r="BJ92" s="21" t="e">
        <f t="shared" si="74"/>
        <v>#REF!</v>
      </c>
      <c r="BK92" s="21" t="e">
        <f t="shared" si="74"/>
        <v>#REF!</v>
      </c>
      <c r="BL92" s="21" t="e">
        <f t="shared" si="74"/>
        <v>#REF!</v>
      </c>
      <c r="BM92" s="21" t="e">
        <f t="shared" si="74"/>
        <v>#REF!</v>
      </c>
      <c r="BN92" s="21" t="e">
        <f t="shared" si="74"/>
        <v>#REF!</v>
      </c>
      <c r="BO92" s="21" t="e">
        <f t="shared" si="74"/>
        <v>#REF!</v>
      </c>
      <c r="BP92" s="21" t="e">
        <f t="shared" si="74"/>
        <v>#REF!</v>
      </c>
      <c r="BQ92" s="21" t="e">
        <f t="shared" si="74"/>
        <v>#REF!</v>
      </c>
      <c r="BR92" s="21" t="e">
        <f t="shared" si="74"/>
        <v>#REF!</v>
      </c>
      <c r="BS92" s="21">
        <f t="shared" si="74"/>
        <v>0</v>
      </c>
      <c r="BT92" s="21" t="e">
        <f t="shared" si="57"/>
        <v>#REF!</v>
      </c>
      <c r="BV92" s="9" t="e">
        <f t="shared" si="51"/>
        <v>#REF!</v>
      </c>
      <c r="BW92" s="11" t="e">
        <f>IF(Y91&lt;=0,0,IF($C92&lt;=SUM($BV92:BV92),0,IF(BF92+$C92-SUM($BV92:BV92)&gt;Y91+AO92,Y91+AO92-BF92,$C92-SUM($BV92:BV92))))</f>
        <v>#REF!</v>
      </c>
      <c r="BX92" s="11" t="e">
        <f>IF(Z91&lt;=0,0,IF($C92&lt;=SUM($BV92:BW92),0,IF(BG92+$C92-SUM($BV92:BW92)&gt;Z91+AP92,Z91+AP92-BG92,$C92-SUM($BV92:BW92))))</f>
        <v>#REF!</v>
      </c>
      <c r="BY92" s="11" t="e">
        <f>IF(AA91&lt;=0,0,IF($C92&lt;=SUM($BV92:BX92),0,IF(BH92+$C92-SUM($BV92:BX92)&gt;AA91+AQ92,AA91+AQ92-BH92,$C92-SUM($BV92:BX92))))</f>
        <v>#REF!</v>
      </c>
      <c r="BZ92" s="11" t="e">
        <f>IF(AB91&lt;=0,0,IF($C92&lt;=SUM($BV92:BY92),0,IF(BI92+$C92-SUM($BV92:BY92)&gt;AB91+AR92,AB91+AR92-BI92,$C92-SUM($BV92:BY92))))</f>
        <v>#REF!</v>
      </c>
      <c r="CA92" s="11" t="e">
        <f>IF(AC91&lt;=0,0,IF($C92&lt;=SUM($BV92:BZ92),0,IF(BJ92+$C92-SUM($BV92:BZ92)&gt;AC91+AS92,AC91+AS92-BJ92,$C92-SUM($BV92:BZ92))))</f>
        <v>#REF!</v>
      </c>
      <c r="CB92" s="11" t="e">
        <f>IF(AD91&lt;=0,0,IF($C92&lt;=SUM($BV92:CA92),0,IF(BK92+$C92-SUM($BV92:CA92)&gt;AD91+AT92,AD91+AT92-BK92,$C92-SUM($BV92:CA92))))</f>
        <v>#REF!</v>
      </c>
      <c r="CC92" s="11" t="e">
        <f>IF(AE91&lt;=0,0,IF($C92&lt;=SUM($BV92:CB92),0,IF(BL92+$C92-SUM($BV92:CB92)&gt;AE91+AU92,AE91+AU92-BL92,$C92-SUM($BV92:CB92))))</f>
        <v>#REF!</v>
      </c>
      <c r="CD92" s="11" t="e">
        <f>IF(AF91&lt;=0,0,IF($C92&lt;=SUM($BV92:CC92),0,IF(BM92+$C92-SUM($BV92:CC92)&gt;AF91+AV92,AF91+AV92-BM92,$C92-SUM($BV92:CC92))))</f>
        <v>#REF!</v>
      </c>
      <c r="CE92" s="11" t="e">
        <f>IF(AG91&lt;=0,0,IF($C92&lt;=SUM($BV92:CD92),0,IF(BN92+$C92-SUM($BV92:CD92)&gt;AG91+AW92,AG91+AW92-BN92,$C92-SUM($BV92:CD92))))</f>
        <v>#REF!</v>
      </c>
      <c r="CF92" s="11" t="e">
        <f>IF(AH91&lt;=0,0,IF($C92&lt;=SUM($BV92:CE92),0,IF(BO92+$C92-SUM($BV92:CE92)&gt;AH91+AX92,AH91+AX92-BO92,$C92-SUM($BV92:CE92))))</f>
        <v>#REF!</v>
      </c>
      <c r="CG92" s="11" t="e">
        <f>IF(AI91&lt;=0,0,IF($C92&lt;=SUM($BV92:CF92),0,IF(BP92+$C92-SUM($BV92:CF92)&gt;AI91+AY92,AI91+AY92-BP92,$C92-SUM($BV92:CF92))))</f>
        <v>#REF!</v>
      </c>
      <c r="CH92" s="11" t="e">
        <f>IF(AJ91&lt;=0,0,IF($C92&lt;=SUM($BV92:CG92),0,IF(BQ92+$C92-SUM($BV92:CG92)&gt;AJ91+AZ92,AJ91+AZ92-BQ92,$C92-SUM($BV92:CG92))))</f>
        <v>#REF!</v>
      </c>
      <c r="CI92" s="11" t="e">
        <f>IF(AK91&lt;=0,0,IF($C92&lt;=SUM($BV92:CH92),0,IF(BR92+$C92-SUM($BV92:CH92)&gt;AK91+BA92,AK91+BA92-BR92,$C92-SUM($BV92:CH92))))</f>
        <v>#REF!</v>
      </c>
      <c r="CJ92" s="11">
        <f>IF(AL91&lt;=0,0,IF($C92&lt;=SUM($BV92:CI92),0,IF(BS92+$C92-SUM($BV92:CI92)&gt;AL91+BB92,AL91+BB92-BS92,$C92-SUM($BV92:CI92))))</f>
        <v>0</v>
      </c>
      <c r="CL92" s="9" t="e">
        <f t="shared" si="58"/>
        <v>#REF!</v>
      </c>
      <c r="CM92" s="9" t="e">
        <f t="shared" si="59"/>
        <v>#REF!</v>
      </c>
      <c r="CN92" s="9" t="e">
        <f t="shared" si="60"/>
        <v>#REF!</v>
      </c>
      <c r="CO92" s="9" t="e">
        <f t="shared" si="61"/>
        <v>#REF!</v>
      </c>
      <c r="CP92" s="9" t="e">
        <f t="shared" si="62"/>
        <v>#REF!</v>
      </c>
      <c r="CQ92" s="9" t="e">
        <f t="shared" si="63"/>
        <v>#REF!</v>
      </c>
      <c r="CR92" s="9" t="e">
        <f t="shared" si="64"/>
        <v>#REF!</v>
      </c>
      <c r="CS92" s="9" t="e">
        <f t="shared" si="65"/>
        <v>#REF!</v>
      </c>
      <c r="CT92" s="9" t="e">
        <f t="shared" si="66"/>
        <v>#REF!</v>
      </c>
      <c r="CU92" s="9" t="e">
        <f t="shared" si="67"/>
        <v>#REF!</v>
      </c>
      <c r="CV92" s="9" t="e">
        <f t="shared" si="68"/>
        <v>#REF!</v>
      </c>
      <c r="CW92" s="9" t="e">
        <f t="shared" si="69"/>
        <v>#REF!</v>
      </c>
      <c r="CX92" s="9" t="e">
        <f t="shared" si="70"/>
        <v>#REF!</v>
      </c>
      <c r="CY92" s="9" t="e">
        <f t="shared" si="71"/>
        <v>#REF!</v>
      </c>
      <c r="CZ92" s="9">
        <f t="shared" si="72"/>
        <v>0</v>
      </c>
    </row>
    <row r="93" spans="1:104">
      <c r="A93" s="12" t="e">
        <f t="shared" si="52"/>
        <v>#REF!</v>
      </c>
      <c r="B93" s="18" t="e">
        <f t="shared" si="53"/>
        <v>#REF!</v>
      </c>
      <c r="C93" s="16" t="e">
        <f t="shared" si="54"/>
        <v>#REF!</v>
      </c>
      <c r="D93" s="13"/>
      <c r="E93" s="25" t="e">
        <f>+#REF!</f>
        <v>#REF!</v>
      </c>
      <c r="F93" s="21"/>
      <c r="G93" s="9"/>
      <c r="H93" s="21" t="e">
        <f t="shared" si="46"/>
        <v>#REF!</v>
      </c>
      <c r="I93" s="21" t="e">
        <f t="shared" si="55"/>
        <v>#REF!</v>
      </c>
      <c r="J93" s="21" t="e">
        <f t="shared" si="55"/>
        <v>#REF!</v>
      </c>
      <c r="K93" s="21" t="e">
        <f t="shared" si="55"/>
        <v>#REF!</v>
      </c>
      <c r="L93" s="21" t="e">
        <f t="shared" si="55"/>
        <v>#REF!</v>
      </c>
      <c r="M93" s="21" t="e">
        <f t="shared" si="55"/>
        <v>#REF!</v>
      </c>
      <c r="N93" s="21" t="e">
        <f t="shared" si="55"/>
        <v>#REF!</v>
      </c>
      <c r="O93" s="21" t="e">
        <f t="shared" si="55"/>
        <v>#REF!</v>
      </c>
      <c r="P93" s="21" t="e">
        <f t="shared" si="55"/>
        <v>#REF!</v>
      </c>
      <c r="Q93" s="21" t="e">
        <f t="shared" si="75"/>
        <v>#REF!</v>
      </c>
      <c r="R93" s="21" t="e">
        <f t="shared" si="75"/>
        <v>#REF!</v>
      </c>
      <c r="S93" s="21" t="e">
        <f t="shared" si="75"/>
        <v>#REF!</v>
      </c>
      <c r="T93" s="21" t="e">
        <f t="shared" si="75"/>
        <v>#REF!</v>
      </c>
      <c r="U93" s="21" t="e">
        <f t="shared" si="75"/>
        <v>#REF!</v>
      </c>
      <c r="V93" s="21">
        <f t="shared" si="75"/>
        <v>0</v>
      </c>
      <c r="X93" s="14" t="e">
        <f t="shared" si="47"/>
        <v>#REF!</v>
      </c>
      <c r="Y93" s="14" t="e">
        <f t="shared" si="48"/>
        <v>#REF!</v>
      </c>
      <c r="Z93" s="14" t="e">
        <f t="shared" si="48"/>
        <v>#REF!</v>
      </c>
      <c r="AA93" s="14" t="e">
        <f t="shared" si="48"/>
        <v>#REF!</v>
      </c>
      <c r="AB93" s="14" t="e">
        <f t="shared" si="48"/>
        <v>#REF!</v>
      </c>
      <c r="AC93" s="14" t="e">
        <f t="shared" si="48"/>
        <v>#REF!</v>
      </c>
      <c r="AD93" s="14" t="e">
        <f t="shared" si="48"/>
        <v>#REF!</v>
      </c>
      <c r="AE93" s="14" t="e">
        <f t="shared" si="48"/>
        <v>#REF!</v>
      </c>
      <c r="AF93" s="14" t="e">
        <f t="shared" si="48"/>
        <v>#REF!</v>
      </c>
      <c r="AG93" s="14" t="e">
        <f t="shared" si="48"/>
        <v>#REF!</v>
      </c>
      <c r="AH93" s="14" t="e">
        <f t="shared" si="48"/>
        <v>#REF!</v>
      </c>
      <c r="AI93" s="14" t="e">
        <f t="shared" si="48"/>
        <v>#REF!</v>
      </c>
      <c r="AJ93" s="14" t="e">
        <f t="shared" si="48"/>
        <v>#REF!</v>
      </c>
      <c r="AK93" s="14" t="e">
        <f t="shared" si="48"/>
        <v>#REF!</v>
      </c>
      <c r="AL93" s="14">
        <f t="shared" si="48"/>
        <v>0</v>
      </c>
      <c r="AN93" s="8" t="e">
        <f t="shared" si="49"/>
        <v>#REF!</v>
      </c>
      <c r="AO93" s="8" t="e">
        <f t="shared" si="73"/>
        <v>#REF!</v>
      </c>
      <c r="AP93" s="8" t="e">
        <f t="shared" si="73"/>
        <v>#REF!</v>
      </c>
      <c r="AQ93" s="8" t="e">
        <f t="shared" si="73"/>
        <v>#REF!</v>
      </c>
      <c r="AR93" s="8" t="e">
        <f t="shared" si="73"/>
        <v>#REF!</v>
      </c>
      <c r="AS93" s="8" t="e">
        <f t="shared" si="73"/>
        <v>#REF!</v>
      </c>
      <c r="AT93" s="8" t="e">
        <f t="shared" si="73"/>
        <v>#REF!</v>
      </c>
      <c r="AU93" s="8" t="e">
        <f t="shared" si="73"/>
        <v>#REF!</v>
      </c>
      <c r="AV93" s="8" t="e">
        <f t="shared" si="73"/>
        <v>#REF!</v>
      </c>
      <c r="AW93" s="8" t="e">
        <f t="shared" si="73"/>
        <v>#REF!</v>
      </c>
      <c r="AX93" s="8" t="e">
        <f t="shared" si="73"/>
        <v>#REF!</v>
      </c>
      <c r="AY93" s="8" t="e">
        <f t="shared" si="73"/>
        <v>#REF!</v>
      </c>
      <c r="AZ93" s="8" t="e">
        <f t="shared" si="73"/>
        <v>#REF!</v>
      </c>
      <c r="BA93" s="8" t="e">
        <f t="shared" si="73"/>
        <v>#REF!</v>
      </c>
      <c r="BB93" s="8" t="e">
        <f t="shared" si="73"/>
        <v>#REF!</v>
      </c>
      <c r="BC93" s="8" t="e">
        <f t="shared" si="56"/>
        <v>#REF!</v>
      </c>
      <c r="BE93" s="21" t="e">
        <f t="shared" si="50"/>
        <v>#REF!</v>
      </c>
      <c r="BF93" s="21" t="e">
        <f t="shared" si="74"/>
        <v>#REF!</v>
      </c>
      <c r="BG93" s="21" t="e">
        <f t="shared" si="74"/>
        <v>#REF!</v>
      </c>
      <c r="BH93" s="21" t="e">
        <f t="shared" si="74"/>
        <v>#REF!</v>
      </c>
      <c r="BI93" s="21" t="e">
        <f t="shared" si="74"/>
        <v>#REF!</v>
      </c>
      <c r="BJ93" s="21" t="e">
        <f t="shared" si="74"/>
        <v>#REF!</v>
      </c>
      <c r="BK93" s="21" t="e">
        <f t="shared" si="74"/>
        <v>#REF!</v>
      </c>
      <c r="BL93" s="21" t="e">
        <f t="shared" si="74"/>
        <v>#REF!</v>
      </c>
      <c r="BM93" s="21" t="e">
        <f t="shared" si="74"/>
        <v>#REF!</v>
      </c>
      <c r="BN93" s="21" t="e">
        <f t="shared" si="74"/>
        <v>#REF!</v>
      </c>
      <c r="BO93" s="21" t="e">
        <f t="shared" si="74"/>
        <v>#REF!</v>
      </c>
      <c r="BP93" s="21" t="e">
        <f t="shared" si="74"/>
        <v>#REF!</v>
      </c>
      <c r="BQ93" s="21" t="e">
        <f t="shared" si="74"/>
        <v>#REF!</v>
      </c>
      <c r="BR93" s="21" t="e">
        <f t="shared" si="74"/>
        <v>#REF!</v>
      </c>
      <c r="BS93" s="21">
        <f t="shared" si="74"/>
        <v>0</v>
      </c>
      <c r="BT93" s="21" t="e">
        <f t="shared" si="57"/>
        <v>#REF!</v>
      </c>
      <c r="BV93" s="9" t="e">
        <f t="shared" si="51"/>
        <v>#REF!</v>
      </c>
      <c r="BW93" s="11" t="e">
        <f>IF(Y92&lt;=0,0,IF($C93&lt;=SUM($BV93:BV93),0,IF(BF93+$C93-SUM($BV93:BV93)&gt;Y92+AO93,Y92+AO93-BF93,$C93-SUM($BV93:BV93))))</f>
        <v>#REF!</v>
      </c>
      <c r="BX93" s="11" t="e">
        <f>IF(Z92&lt;=0,0,IF($C93&lt;=SUM($BV93:BW93),0,IF(BG93+$C93-SUM($BV93:BW93)&gt;Z92+AP93,Z92+AP93-BG93,$C93-SUM($BV93:BW93))))</f>
        <v>#REF!</v>
      </c>
      <c r="BY93" s="11" t="e">
        <f>IF(AA92&lt;=0,0,IF($C93&lt;=SUM($BV93:BX93),0,IF(BH93+$C93-SUM($BV93:BX93)&gt;AA92+AQ93,AA92+AQ93-BH93,$C93-SUM($BV93:BX93))))</f>
        <v>#REF!</v>
      </c>
      <c r="BZ93" s="11" t="e">
        <f>IF(AB92&lt;=0,0,IF($C93&lt;=SUM($BV93:BY93),0,IF(BI93+$C93-SUM($BV93:BY93)&gt;AB92+AR93,AB92+AR93-BI93,$C93-SUM($BV93:BY93))))</f>
        <v>#REF!</v>
      </c>
      <c r="CA93" s="11" t="e">
        <f>IF(AC92&lt;=0,0,IF($C93&lt;=SUM($BV93:BZ93),0,IF(BJ93+$C93-SUM($BV93:BZ93)&gt;AC92+AS93,AC92+AS93-BJ93,$C93-SUM($BV93:BZ93))))</f>
        <v>#REF!</v>
      </c>
      <c r="CB93" s="11" t="e">
        <f>IF(AD92&lt;=0,0,IF($C93&lt;=SUM($BV93:CA93),0,IF(BK93+$C93-SUM($BV93:CA93)&gt;AD92+AT93,AD92+AT93-BK93,$C93-SUM($BV93:CA93))))</f>
        <v>#REF!</v>
      </c>
      <c r="CC93" s="11" t="e">
        <f>IF(AE92&lt;=0,0,IF($C93&lt;=SUM($BV93:CB93),0,IF(BL93+$C93-SUM($BV93:CB93)&gt;AE92+AU93,AE92+AU93-BL93,$C93-SUM($BV93:CB93))))</f>
        <v>#REF!</v>
      </c>
      <c r="CD93" s="11" t="e">
        <f>IF(AF92&lt;=0,0,IF($C93&lt;=SUM($BV93:CC93),0,IF(BM93+$C93-SUM($BV93:CC93)&gt;AF92+AV93,AF92+AV93-BM93,$C93-SUM($BV93:CC93))))</f>
        <v>#REF!</v>
      </c>
      <c r="CE93" s="11" t="e">
        <f>IF(AG92&lt;=0,0,IF($C93&lt;=SUM($BV93:CD93),0,IF(BN93+$C93-SUM($BV93:CD93)&gt;AG92+AW93,AG92+AW93-BN93,$C93-SUM($BV93:CD93))))</f>
        <v>#REF!</v>
      </c>
      <c r="CF93" s="11" t="e">
        <f>IF(AH92&lt;=0,0,IF($C93&lt;=SUM($BV93:CE93),0,IF(BO93+$C93-SUM($BV93:CE93)&gt;AH92+AX93,AH92+AX93-BO93,$C93-SUM($BV93:CE93))))</f>
        <v>#REF!</v>
      </c>
      <c r="CG93" s="11" t="e">
        <f>IF(AI92&lt;=0,0,IF($C93&lt;=SUM($BV93:CF93),0,IF(BP93+$C93-SUM($BV93:CF93)&gt;AI92+AY93,AI92+AY93-BP93,$C93-SUM($BV93:CF93))))</f>
        <v>#REF!</v>
      </c>
      <c r="CH93" s="11" t="e">
        <f>IF(AJ92&lt;=0,0,IF($C93&lt;=SUM($BV93:CG93),0,IF(BQ93+$C93-SUM($BV93:CG93)&gt;AJ92+AZ93,AJ92+AZ93-BQ93,$C93-SUM($BV93:CG93))))</f>
        <v>#REF!</v>
      </c>
      <c r="CI93" s="11" t="e">
        <f>IF(AK92&lt;=0,0,IF($C93&lt;=SUM($BV93:CH93),0,IF(BR93+$C93-SUM($BV93:CH93)&gt;AK92+BA93,AK92+BA93-BR93,$C93-SUM($BV93:CH93))))</f>
        <v>#REF!</v>
      </c>
      <c r="CJ93" s="11">
        <f>IF(AL92&lt;=0,0,IF($C93&lt;=SUM($BV93:CI93),0,IF(BS93+$C93-SUM($BV93:CI93)&gt;AL92+BB93,AL92+BB93-BS93,$C93-SUM($BV93:CI93))))</f>
        <v>0</v>
      </c>
      <c r="CL93" s="9" t="e">
        <f t="shared" si="58"/>
        <v>#REF!</v>
      </c>
      <c r="CM93" s="9" t="e">
        <f t="shared" si="59"/>
        <v>#REF!</v>
      </c>
      <c r="CN93" s="9" t="e">
        <f t="shared" si="60"/>
        <v>#REF!</v>
      </c>
      <c r="CO93" s="9" t="e">
        <f t="shared" si="61"/>
        <v>#REF!</v>
      </c>
      <c r="CP93" s="9" t="e">
        <f t="shared" si="62"/>
        <v>#REF!</v>
      </c>
      <c r="CQ93" s="9" t="e">
        <f t="shared" si="63"/>
        <v>#REF!</v>
      </c>
      <c r="CR93" s="9" t="e">
        <f t="shared" si="64"/>
        <v>#REF!</v>
      </c>
      <c r="CS93" s="9" t="e">
        <f t="shared" si="65"/>
        <v>#REF!</v>
      </c>
      <c r="CT93" s="9" t="e">
        <f t="shared" si="66"/>
        <v>#REF!</v>
      </c>
      <c r="CU93" s="9" t="e">
        <f t="shared" si="67"/>
        <v>#REF!</v>
      </c>
      <c r="CV93" s="9" t="e">
        <f t="shared" si="68"/>
        <v>#REF!</v>
      </c>
      <c r="CW93" s="9" t="e">
        <f t="shared" si="69"/>
        <v>#REF!</v>
      </c>
      <c r="CX93" s="9" t="e">
        <f t="shared" si="70"/>
        <v>#REF!</v>
      </c>
      <c r="CY93" s="9" t="e">
        <f t="shared" si="71"/>
        <v>#REF!</v>
      </c>
      <c r="CZ93" s="9">
        <f t="shared" si="72"/>
        <v>0</v>
      </c>
    </row>
    <row r="94" spans="1:104">
      <c r="A94" s="12" t="e">
        <f t="shared" si="52"/>
        <v>#REF!</v>
      </c>
      <c r="B94" s="18" t="e">
        <f t="shared" si="53"/>
        <v>#REF!</v>
      </c>
      <c r="C94" s="16" t="e">
        <f t="shared" si="54"/>
        <v>#REF!</v>
      </c>
      <c r="D94" s="13"/>
      <c r="E94" s="25" t="e">
        <f>+#REF!</f>
        <v>#REF!</v>
      </c>
      <c r="F94" s="21"/>
      <c r="G94" s="9"/>
      <c r="H94" s="21" t="e">
        <f t="shared" si="46"/>
        <v>#REF!</v>
      </c>
      <c r="I94" s="21" t="e">
        <f t="shared" si="55"/>
        <v>#REF!</v>
      </c>
      <c r="J94" s="21" t="e">
        <f t="shared" si="55"/>
        <v>#REF!</v>
      </c>
      <c r="K94" s="21" t="e">
        <f t="shared" si="55"/>
        <v>#REF!</v>
      </c>
      <c r="L94" s="21" t="e">
        <f t="shared" si="55"/>
        <v>#REF!</v>
      </c>
      <c r="M94" s="21" t="e">
        <f t="shared" si="55"/>
        <v>#REF!</v>
      </c>
      <c r="N94" s="21" t="e">
        <f t="shared" si="55"/>
        <v>#REF!</v>
      </c>
      <c r="O94" s="21" t="e">
        <f t="shared" si="55"/>
        <v>#REF!</v>
      </c>
      <c r="P94" s="21" t="e">
        <f t="shared" si="55"/>
        <v>#REF!</v>
      </c>
      <c r="Q94" s="21" t="e">
        <f t="shared" si="75"/>
        <v>#REF!</v>
      </c>
      <c r="R94" s="21" t="e">
        <f t="shared" si="75"/>
        <v>#REF!</v>
      </c>
      <c r="S94" s="21" t="e">
        <f t="shared" si="75"/>
        <v>#REF!</v>
      </c>
      <c r="T94" s="21" t="e">
        <f t="shared" si="75"/>
        <v>#REF!</v>
      </c>
      <c r="U94" s="21" t="e">
        <f t="shared" si="75"/>
        <v>#REF!</v>
      </c>
      <c r="V94" s="21">
        <f t="shared" si="75"/>
        <v>0</v>
      </c>
      <c r="X94" s="14" t="e">
        <f t="shared" si="47"/>
        <v>#REF!</v>
      </c>
      <c r="Y94" s="14" t="e">
        <f t="shared" si="48"/>
        <v>#REF!</v>
      </c>
      <c r="Z94" s="14" t="e">
        <f t="shared" si="48"/>
        <v>#REF!</v>
      </c>
      <c r="AA94" s="14" t="e">
        <f t="shared" si="48"/>
        <v>#REF!</v>
      </c>
      <c r="AB94" s="14" t="e">
        <f t="shared" si="48"/>
        <v>#REF!</v>
      </c>
      <c r="AC94" s="14" t="e">
        <f t="shared" si="48"/>
        <v>#REF!</v>
      </c>
      <c r="AD94" s="14" t="e">
        <f t="shared" si="48"/>
        <v>#REF!</v>
      </c>
      <c r="AE94" s="14" t="e">
        <f t="shared" si="48"/>
        <v>#REF!</v>
      </c>
      <c r="AF94" s="14" t="e">
        <f t="shared" si="48"/>
        <v>#REF!</v>
      </c>
      <c r="AG94" s="14" t="e">
        <f t="shared" si="48"/>
        <v>#REF!</v>
      </c>
      <c r="AH94" s="14" t="e">
        <f t="shared" si="48"/>
        <v>#REF!</v>
      </c>
      <c r="AI94" s="14" t="e">
        <f t="shared" si="48"/>
        <v>#REF!</v>
      </c>
      <c r="AJ94" s="14" t="e">
        <f t="shared" si="48"/>
        <v>#REF!</v>
      </c>
      <c r="AK94" s="14" t="e">
        <f t="shared" si="48"/>
        <v>#REF!</v>
      </c>
      <c r="AL94" s="14">
        <f t="shared" si="48"/>
        <v>0</v>
      </c>
      <c r="AN94" s="8" t="e">
        <f t="shared" si="49"/>
        <v>#REF!</v>
      </c>
      <c r="AO94" s="8" t="e">
        <f t="shared" si="73"/>
        <v>#REF!</v>
      </c>
      <c r="AP94" s="8" t="e">
        <f t="shared" si="73"/>
        <v>#REF!</v>
      </c>
      <c r="AQ94" s="8" t="e">
        <f t="shared" si="73"/>
        <v>#REF!</v>
      </c>
      <c r="AR94" s="8" t="e">
        <f t="shared" si="73"/>
        <v>#REF!</v>
      </c>
      <c r="AS94" s="8" t="e">
        <f t="shared" si="73"/>
        <v>#REF!</v>
      </c>
      <c r="AT94" s="8" t="e">
        <f t="shared" si="73"/>
        <v>#REF!</v>
      </c>
      <c r="AU94" s="8" t="e">
        <f t="shared" si="73"/>
        <v>#REF!</v>
      </c>
      <c r="AV94" s="8" t="e">
        <f t="shared" si="73"/>
        <v>#REF!</v>
      </c>
      <c r="AW94" s="8" t="e">
        <f t="shared" si="73"/>
        <v>#REF!</v>
      </c>
      <c r="AX94" s="8" t="e">
        <f t="shared" si="73"/>
        <v>#REF!</v>
      </c>
      <c r="AY94" s="8" t="e">
        <f t="shared" si="73"/>
        <v>#REF!</v>
      </c>
      <c r="AZ94" s="8" t="e">
        <f t="shared" si="73"/>
        <v>#REF!</v>
      </c>
      <c r="BA94" s="8" t="e">
        <f t="shared" si="73"/>
        <v>#REF!</v>
      </c>
      <c r="BB94" s="8" t="e">
        <f t="shared" si="73"/>
        <v>#REF!</v>
      </c>
      <c r="BC94" s="8" t="e">
        <f t="shared" si="56"/>
        <v>#REF!</v>
      </c>
      <c r="BE94" s="21" t="e">
        <f t="shared" si="50"/>
        <v>#REF!</v>
      </c>
      <c r="BF94" s="21" t="e">
        <f t="shared" si="74"/>
        <v>#REF!</v>
      </c>
      <c r="BG94" s="21" t="e">
        <f t="shared" si="74"/>
        <v>#REF!</v>
      </c>
      <c r="BH94" s="21" t="e">
        <f t="shared" si="74"/>
        <v>#REF!</v>
      </c>
      <c r="BI94" s="21" t="e">
        <f t="shared" si="74"/>
        <v>#REF!</v>
      </c>
      <c r="BJ94" s="21" t="e">
        <f t="shared" si="74"/>
        <v>#REF!</v>
      </c>
      <c r="BK94" s="21" t="e">
        <f t="shared" si="74"/>
        <v>#REF!</v>
      </c>
      <c r="BL94" s="21" t="e">
        <f t="shared" si="74"/>
        <v>#REF!</v>
      </c>
      <c r="BM94" s="21" t="e">
        <f t="shared" si="74"/>
        <v>#REF!</v>
      </c>
      <c r="BN94" s="21" t="e">
        <f t="shared" si="74"/>
        <v>#REF!</v>
      </c>
      <c r="BO94" s="21" t="e">
        <f t="shared" si="74"/>
        <v>#REF!</v>
      </c>
      <c r="BP94" s="21" t="e">
        <f t="shared" si="74"/>
        <v>#REF!</v>
      </c>
      <c r="BQ94" s="21" t="e">
        <f t="shared" si="74"/>
        <v>#REF!</v>
      </c>
      <c r="BR94" s="21" t="e">
        <f t="shared" si="74"/>
        <v>#REF!</v>
      </c>
      <c r="BS94" s="21">
        <f t="shared" si="74"/>
        <v>0</v>
      </c>
      <c r="BT94" s="21" t="e">
        <f t="shared" si="57"/>
        <v>#REF!</v>
      </c>
      <c r="BV94" s="9" t="e">
        <f t="shared" si="51"/>
        <v>#REF!</v>
      </c>
      <c r="BW94" s="11" t="e">
        <f>IF(Y93&lt;=0,0,IF($C94&lt;=SUM($BV94:BV94),0,IF(BF94+$C94-SUM($BV94:BV94)&gt;Y93+AO94,Y93+AO94-BF94,$C94-SUM($BV94:BV94))))</f>
        <v>#REF!</v>
      </c>
      <c r="BX94" s="11" t="e">
        <f>IF(Z93&lt;=0,0,IF($C94&lt;=SUM($BV94:BW94),0,IF(BG94+$C94-SUM($BV94:BW94)&gt;Z93+AP94,Z93+AP94-BG94,$C94-SUM($BV94:BW94))))</f>
        <v>#REF!</v>
      </c>
      <c r="BY94" s="11" t="e">
        <f>IF(AA93&lt;=0,0,IF($C94&lt;=SUM($BV94:BX94),0,IF(BH94+$C94-SUM($BV94:BX94)&gt;AA93+AQ94,AA93+AQ94-BH94,$C94-SUM($BV94:BX94))))</f>
        <v>#REF!</v>
      </c>
      <c r="BZ94" s="11" t="e">
        <f>IF(AB93&lt;=0,0,IF($C94&lt;=SUM($BV94:BY94),0,IF(BI94+$C94-SUM($BV94:BY94)&gt;AB93+AR94,AB93+AR94-BI94,$C94-SUM($BV94:BY94))))</f>
        <v>#REF!</v>
      </c>
      <c r="CA94" s="11" t="e">
        <f>IF(AC93&lt;=0,0,IF($C94&lt;=SUM($BV94:BZ94),0,IF(BJ94+$C94-SUM($BV94:BZ94)&gt;AC93+AS94,AC93+AS94-BJ94,$C94-SUM($BV94:BZ94))))</f>
        <v>#REF!</v>
      </c>
      <c r="CB94" s="11" t="e">
        <f>IF(AD93&lt;=0,0,IF($C94&lt;=SUM($BV94:CA94),0,IF(BK94+$C94-SUM($BV94:CA94)&gt;AD93+AT94,AD93+AT94-BK94,$C94-SUM($BV94:CA94))))</f>
        <v>#REF!</v>
      </c>
      <c r="CC94" s="11" t="e">
        <f>IF(AE93&lt;=0,0,IF($C94&lt;=SUM($BV94:CB94),0,IF(BL94+$C94-SUM($BV94:CB94)&gt;AE93+AU94,AE93+AU94-BL94,$C94-SUM($BV94:CB94))))</f>
        <v>#REF!</v>
      </c>
      <c r="CD94" s="11" t="e">
        <f>IF(AF93&lt;=0,0,IF($C94&lt;=SUM($BV94:CC94),0,IF(BM94+$C94-SUM($BV94:CC94)&gt;AF93+AV94,AF93+AV94-BM94,$C94-SUM($BV94:CC94))))</f>
        <v>#REF!</v>
      </c>
      <c r="CE94" s="11" t="e">
        <f>IF(AG93&lt;=0,0,IF($C94&lt;=SUM($BV94:CD94),0,IF(BN94+$C94-SUM($BV94:CD94)&gt;AG93+AW94,AG93+AW94-BN94,$C94-SUM($BV94:CD94))))</f>
        <v>#REF!</v>
      </c>
      <c r="CF94" s="11" t="e">
        <f>IF(AH93&lt;=0,0,IF($C94&lt;=SUM($BV94:CE94),0,IF(BO94+$C94-SUM($BV94:CE94)&gt;AH93+AX94,AH93+AX94-BO94,$C94-SUM($BV94:CE94))))</f>
        <v>#REF!</v>
      </c>
      <c r="CG94" s="11" t="e">
        <f>IF(AI93&lt;=0,0,IF($C94&lt;=SUM($BV94:CF94),0,IF(BP94+$C94-SUM($BV94:CF94)&gt;AI93+AY94,AI93+AY94-BP94,$C94-SUM($BV94:CF94))))</f>
        <v>#REF!</v>
      </c>
      <c r="CH94" s="11" t="e">
        <f>IF(AJ93&lt;=0,0,IF($C94&lt;=SUM($BV94:CG94),0,IF(BQ94+$C94-SUM($BV94:CG94)&gt;AJ93+AZ94,AJ93+AZ94-BQ94,$C94-SUM($BV94:CG94))))</f>
        <v>#REF!</v>
      </c>
      <c r="CI94" s="11" t="e">
        <f>IF(AK93&lt;=0,0,IF($C94&lt;=SUM($BV94:CH94),0,IF(BR94+$C94-SUM($BV94:CH94)&gt;AK93+BA94,AK93+BA94-BR94,$C94-SUM($BV94:CH94))))</f>
        <v>#REF!</v>
      </c>
      <c r="CJ94" s="11">
        <f>IF(AL93&lt;=0,0,IF($C94&lt;=SUM($BV94:CI94),0,IF(BS94+$C94-SUM($BV94:CI94)&gt;AL93+BB94,AL93+BB94-BS94,$C94-SUM($BV94:CI94))))</f>
        <v>0</v>
      </c>
      <c r="CL94" s="9" t="e">
        <f t="shared" si="58"/>
        <v>#REF!</v>
      </c>
      <c r="CM94" s="9" t="e">
        <f t="shared" si="59"/>
        <v>#REF!</v>
      </c>
      <c r="CN94" s="9" t="e">
        <f t="shared" si="60"/>
        <v>#REF!</v>
      </c>
      <c r="CO94" s="9" t="e">
        <f t="shared" si="61"/>
        <v>#REF!</v>
      </c>
      <c r="CP94" s="9" t="e">
        <f t="shared" si="62"/>
        <v>#REF!</v>
      </c>
      <c r="CQ94" s="9" t="e">
        <f t="shared" si="63"/>
        <v>#REF!</v>
      </c>
      <c r="CR94" s="9" t="e">
        <f t="shared" si="64"/>
        <v>#REF!</v>
      </c>
      <c r="CS94" s="9" t="e">
        <f t="shared" si="65"/>
        <v>#REF!</v>
      </c>
      <c r="CT94" s="9" t="e">
        <f t="shared" si="66"/>
        <v>#REF!</v>
      </c>
      <c r="CU94" s="9" t="e">
        <f t="shared" si="67"/>
        <v>#REF!</v>
      </c>
      <c r="CV94" s="9" t="e">
        <f t="shared" si="68"/>
        <v>#REF!</v>
      </c>
      <c r="CW94" s="9" t="e">
        <f t="shared" si="69"/>
        <v>#REF!</v>
      </c>
      <c r="CX94" s="9" t="e">
        <f t="shared" si="70"/>
        <v>#REF!</v>
      </c>
      <c r="CY94" s="9" t="e">
        <f t="shared" si="71"/>
        <v>#REF!</v>
      </c>
      <c r="CZ94" s="9">
        <f t="shared" si="72"/>
        <v>0</v>
      </c>
    </row>
    <row r="95" spans="1:104">
      <c r="A95" s="12" t="e">
        <f t="shared" si="52"/>
        <v>#REF!</v>
      </c>
      <c r="B95" s="18" t="e">
        <f t="shared" si="53"/>
        <v>#REF!</v>
      </c>
      <c r="C95" s="16" t="e">
        <f t="shared" si="54"/>
        <v>#REF!</v>
      </c>
      <c r="D95" s="13"/>
      <c r="E95" s="25" t="e">
        <f>+#REF!</f>
        <v>#REF!</v>
      </c>
      <c r="F95" s="21"/>
      <c r="G95" s="9"/>
      <c r="H95" s="21" t="e">
        <f t="shared" si="46"/>
        <v>#REF!</v>
      </c>
      <c r="I95" s="21" t="e">
        <f t="shared" si="55"/>
        <v>#REF!</v>
      </c>
      <c r="J95" s="21" t="e">
        <f t="shared" si="55"/>
        <v>#REF!</v>
      </c>
      <c r="K95" s="21" t="e">
        <f t="shared" si="55"/>
        <v>#REF!</v>
      </c>
      <c r="L95" s="21" t="e">
        <f t="shared" si="55"/>
        <v>#REF!</v>
      </c>
      <c r="M95" s="21" t="e">
        <f t="shared" si="55"/>
        <v>#REF!</v>
      </c>
      <c r="N95" s="21" t="e">
        <f t="shared" si="55"/>
        <v>#REF!</v>
      </c>
      <c r="O95" s="21" t="e">
        <f t="shared" si="55"/>
        <v>#REF!</v>
      </c>
      <c r="P95" s="21" t="e">
        <f t="shared" si="55"/>
        <v>#REF!</v>
      </c>
      <c r="Q95" s="21" t="e">
        <f t="shared" si="75"/>
        <v>#REF!</v>
      </c>
      <c r="R95" s="21" t="e">
        <f t="shared" si="75"/>
        <v>#REF!</v>
      </c>
      <c r="S95" s="21" t="e">
        <f t="shared" si="75"/>
        <v>#REF!</v>
      </c>
      <c r="T95" s="21" t="e">
        <f t="shared" si="75"/>
        <v>#REF!</v>
      </c>
      <c r="U95" s="21" t="e">
        <f t="shared" si="75"/>
        <v>#REF!</v>
      </c>
      <c r="V95" s="21">
        <f t="shared" si="75"/>
        <v>0</v>
      </c>
      <c r="X95" s="14" t="e">
        <f t="shared" si="47"/>
        <v>#REF!</v>
      </c>
      <c r="Y95" s="14" t="e">
        <f t="shared" si="48"/>
        <v>#REF!</v>
      </c>
      <c r="Z95" s="14" t="e">
        <f t="shared" si="48"/>
        <v>#REF!</v>
      </c>
      <c r="AA95" s="14" t="e">
        <f t="shared" si="48"/>
        <v>#REF!</v>
      </c>
      <c r="AB95" s="14" t="e">
        <f t="shared" si="48"/>
        <v>#REF!</v>
      </c>
      <c r="AC95" s="14" t="e">
        <f t="shared" si="48"/>
        <v>#REF!</v>
      </c>
      <c r="AD95" s="14" t="e">
        <f t="shared" si="48"/>
        <v>#REF!</v>
      </c>
      <c r="AE95" s="14" t="e">
        <f t="shared" si="48"/>
        <v>#REF!</v>
      </c>
      <c r="AF95" s="14" t="e">
        <f t="shared" si="48"/>
        <v>#REF!</v>
      </c>
      <c r="AG95" s="14" t="e">
        <f t="shared" si="48"/>
        <v>#REF!</v>
      </c>
      <c r="AH95" s="14" t="e">
        <f t="shared" si="48"/>
        <v>#REF!</v>
      </c>
      <c r="AI95" s="14" t="e">
        <f t="shared" si="48"/>
        <v>#REF!</v>
      </c>
      <c r="AJ95" s="14" t="e">
        <f t="shared" si="48"/>
        <v>#REF!</v>
      </c>
      <c r="AK95" s="14" t="e">
        <f t="shared" si="48"/>
        <v>#REF!</v>
      </c>
      <c r="AL95" s="14">
        <f t="shared" si="48"/>
        <v>0</v>
      </c>
      <c r="AN95" s="8" t="e">
        <f t="shared" si="49"/>
        <v>#REF!</v>
      </c>
      <c r="AO95" s="8" t="e">
        <f t="shared" si="73"/>
        <v>#REF!</v>
      </c>
      <c r="AP95" s="8" t="e">
        <f t="shared" si="73"/>
        <v>#REF!</v>
      </c>
      <c r="AQ95" s="8" t="e">
        <f t="shared" si="73"/>
        <v>#REF!</v>
      </c>
      <c r="AR95" s="8" t="e">
        <f t="shared" si="73"/>
        <v>#REF!</v>
      </c>
      <c r="AS95" s="8" t="e">
        <f t="shared" si="73"/>
        <v>#REF!</v>
      </c>
      <c r="AT95" s="8" t="e">
        <f t="shared" si="73"/>
        <v>#REF!</v>
      </c>
      <c r="AU95" s="8" t="e">
        <f t="shared" si="73"/>
        <v>#REF!</v>
      </c>
      <c r="AV95" s="8" t="e">
        <f t="shared" si="73"/>
        <v>#REF!</v>
      </c>
      <c r="AW95" s="8" t="e">
        <f t="shared" si="73"/>
        <v>#REF!</v>
      </c>
      <c r="AX95" s="8" t="e">
        <f t="shared" si="73"/>
        <v>#REF!</v>
      </c>
      <c r="AY95" s="8" t="e">
        <f t="shared" si="73"/>
        <v>#REF!</v>
      </c>
      <c r="AZ95" s="8" t="e">
        <f t="shared" si="73"/>
        <v>#REF!</v>
      </c>
      <c r="BA95" s="8" t="e">
        <f t="shared" si="73"/>
        <v>#REF!</v>
      </c>
      <c r="BB95" s="8" t="e">
        <f t="shared" si="73"/>
        <v>#REF!</v>
      </c>
      <c r="BC95" s="8" t="e">
        <f t="shared" si="56"/>
        <v>#REF!</v>
      </c>
      <c r="BE95" s="21" t="e">
        <f t="shared" si="50"/>
        <v>#REF!</v>
      </c>
      <c r="BF95" s="21" t="e">
        <f t="shared" si="74"/>
        <v>#REF!</v>
      </c>
      <c r="BG95" s="21" t="e">
        <f t="shared" si="74"/>
        <v>#REF!</v>
      </c>
      <c r="BH95" s="21" t="e">
        <f t="shared" si="74"/>
        <v>#REF!</v>
      </c>
      <c r="BI95" s="21" t="e">
        <f t="shared" si="74"/>
        <v>#REF!</v>
      </c>
      <c r="BJ95" s="21" t="e">
        <f t="shared" si="74"/>
        <v>#REF!</v>
      </c>
      <c r="BK95" s="21" t="e">
        <f t="shared" si="74"/>
        <v>#REF!</v>
      </c>
      <c r="BL95" s="21" t="e">
        <f t="shared" si="74"/>
        <v>#REF!</v>
      </c>
      <c r="BM95" s="21" t="e">
        <f t="shared" si="74"/>
        <v>#REF!</v>
      </c>
      <c r="BN95" s="21" t="e">
        <f t="shared" si="74"/>
        <v>#REF!</v>
      </c>
      <c r="BO95" s="21" t="e">
        <f t="shared" si="74"/>
        <v>#REF!</v>
      </c>
      <c r="BP95" s="21" t="e">
        <f t="shared" si="74"/>
        <v>#REF!</v>
      </c>
      <c r="BQ95" s="21" t="e">
        <f t="shared" si="74"/>
        <v>#REF!</v>
      </c>
      <c r="BR95" s="21" t="e">
        <f t="shared" si="74"/>
        <v>#REF!</v>
      </c>
      <c r="BS95" s="21">
        <f t="shared" si="74"/>
        <v>0</v>
      </c>
      <c r="BT95" s="21" t="e">
        <f t="shared" si="57"/>
        <v>#REF!</v>
      </c>
      <c r="BV95" s="9" t="e">
        <f t="shared" si="51"/>
        <v>#REF!</v>
      </c>
      <c r="BW95" s="11" t="e">
        <f>IF(Y94&lt;=0,0,IF($C95&lt;=SUM($BV95:BV95),0,IF(BF95+$C95-SUM($BV95:BV95)&gt;Y94+AO95,Y94+AO95-BF95,$C95-SUM($BV95:BV95))))</f>
        <v>#REF!</v>
      </c>
      <c r="BX95" s="11" t="e">
        <f>IF(Z94&lt;=0,0,IF($C95&lt;=SUM($BV95:BW95),0,IF(BG95+$C95-SUM($BV95:BW95)&gt;Z94+AP95,Z94+AP95-BG95,$C95-SUM($BV95:BW95))))</f>
        <v>#REF!</v>
      </c>
      <c r="BY95" s="11" t="e">
        <f>IF(AA94&lt;=0,0,IF($C95&lt;=SUM($BV95:BX95),0,IF(BH95+$C95-SUM($BV95:BX95)&gt;AA94+AQ95,AA94+AQ95-BH95,$C95-SUM($BV95:BX95))))</f>
        <v>#REF!</v>
      </c>
      <c r="BZ95" s="11" t="e">
        <f>IF(AB94&lt;=0,0,IF($C95&lt;=SUM($BV95:BY95),0,IF(BI95+$C95-SUM($BV95:BY95)&gt;AB94+AR95,AB94+AR95-BI95,$C95-SUM($BV95:BY95))))</f>
        <v>#REF!</v>
      </c>
      <c r="CA95" s="11" t="e">
        <f>IF(AC94&lt;=0,0,IF($C95&lt;=SUM($BV95:BZ95),0,IF(BJ95+$C95-SUM($BV95:BZ95)&gt;AC94+AS95,AC94+AS95-BJ95,$C95-SUM($BV95:BZ95))))</f>
        <v>#REF!</v>
      </c>
      <c r="CB95" s="11" t="e">
        <f>IF(AD94&lt;=0,0,IF($C95&lt;=SUM($BV95:CA95),0,IF(BK95+$C95-SUM($BV95:CA95)&gt;AD94+AT95,AD94+AT95-BK95,$C95-SUM($BV95:CA95))))</f>
        <v>#REF!</v>
      </c>
      <c r="CC95" s="11" t="e">
        <f>IF(AE94&lt;=0,0,IF($C95&lt;=SUM($BV95:CB95),0,IF(BL95+$C95-SUM($BV95:CB95)&gt;AE94+AU95,AE94+AU95-BL95,$C95-SUM($BV95:CB95))))</f>
        <v>#REF!</v>
      </c>
      <c r="CD95" s="11" t="e">
        <f>IF(AF94&lt;=0,0,IF($C95&lt;=SUM($BV95:CC95),0,IF(BM95+$C95-SUM($BV95:CC95)&gt;AF94+AV95,AF94+AV95-BM95,$C95-SUM($BV95:CC95))))</f>
        <v>#REF!</v>
      </c>
      <c r="CE95" s="11" t="e">
        <f>IF(AG94&lt;=0,0,IF($C95&lt;=SUM($BV95:CD95),0,IF(BN95+$C95-SUM($BV95:CD95)&gt;AG94+AW95,AG94+AW95-BN95,$C95-SUM($BV95:CD95))))</f>
        <v>#REF!</v>
      </c>
      <c r="CF95" s="11" t="e">
        <f>IF(AH94&lt;=0,0,IF($C95&lt;=SUM($BV95:CE95),0,IF(BO95+$C95-SUM($BV95:CE95)&gt;AH94+AX95,AH94+AX95-BO95,$C95-SUM($BV95:CE95))))</f>
        <v>#REF!</v>
      </c>
      <c r="CG95" s="11" t="e">
        <f>IF(AI94&lt;=0,0,IF($C95&lt;=SUM($BV95:CF95),0,IF(BP95+$C95-SUM($BV95:CF95)&gt;AI94+AY95,AI94+AY95-BP95,$C95-SUM($BV95:CF95))))</f>
        <v>#REF!</v>
      </c>
      <c r="CH95" s="11" t="e">
        <f>IF(AJ94&lt;=0,0,IF($C95&lt;=SUM($BV95:CG95),0,IF(BQ95+$C95-SUM($BV95:CG95)&gt;AJ94+AZ95,AJ94+AZ95-BQ95,$C95-SUM($BV95:CG95))))</f>
        <v>#REF!</v>
      </c>
      <c r="CI95" s="11" t="e">
        <f>IF(AK94&lt;=0,0,IF($C95&lt;=SUM($BV95:CH95),0,IF(BR95+$C95-SUM($BV95:CH95)&gt;AK94+BA95,AK94+BA95-BR95,$C95-SUM($BV95:CH95))))</f>
        <v>#REF!</v>
      </c>
      <c r="CJ95" s="11">
        <f>IF(AL94&lt;=0,0,IF($C95&lt;=SUM($BV95:CI95),0,IF(BS95+$C95-SUM($BV95:CI95)&gt;AL94+BB95,AL94+BB95-BS95,$C95-SUM($BV95:CI95))))</f>
        <v>0</v>
      </c>
      <c r="CL95" s="9" t="e">
        <f t="shared" si="58"/>
        <v>#REF!</v>
      </c>
      <c r="CM95" s="9" t="e">
        <f t="shared" si="59"/>
        <v>#REF!</v>
      </c>
      <c r="CN95" s="9" t="e">
        <f t="shared" si="60"/>
        <v>#REF!</v>
      </c>
      <c r="CO95" s="9" t="e">
        <f t="shared" si="61"/>
        <v>#REF!</v>
      </c>
      <c r="CP95" s="9" t="e">
        <f t="shared" si="62"/>
        <v>#REF!</v>
      </c>
      <c r="CQ95" s="9" t="e">
        <f t="shared" si="63"/>
        <v>#REF!</v>
      </c>
      <c r="CR95" s="9" t="e">
        <f t="shared" si="64"/>
        <v>#REF!</v>
      </c>
      <c r="CS95" s="9" t="e">
        <f t="shared" si="65"/>
        <v>#REF!</v>
      </c>
      <c r="CT95" s="9" t="e">
        <f t="shared" si="66"/>
        <v>#REF!</v>
      </c>
      <c r="CU95" s="9" t="e">
        <f t="shared" si="67"/>
        <v>#REF!</v>
      </c>
      <c r="CV95" s="9" t="e">
        <f t="shared" si="68"/>
        <v>#REF!</v>
      </c>
      <c r="CW95" s="9" t="e">
        <f t="shared" si="69"/>
        <v>#REF!</v>
      </c>
      <c r="CX95" s="9" t="e">
        <f t="shared" si="70"/>
        <v>#REF!</v>
      </c>
      <c r="CY95" s="9" t="e">
        <f t="shared" si="71"/>
        <v>#REF!</v>
      </c>
      <c r="CZ95" s="9">
        <f t="shared" si="72"/>
        <v>0</v>
      </c>
    </row>
    <row r="96" spans="1:104">
      <c r="A96" s="12" t="e">
        <f t="shared" si="52"/>
        <v>#REF!</v>
      </c>
      <c r="B96" s="18" t="e">
        <f t="shared" si="53"/>
        <v>#REF!</v>
      </c>
      <c r="C96" s="16" t="e">
        <f t="shared" si="54"/>
        <v>#REF!</v>
      </c>
      <c r="D96" s="13"/>
      <c r="E96" s="25" t="e">
        <f>+#REF!</f>
        <v>#REF!</v>
      </c>
      <c r="F96" s="21"/>
      <c r="G96" s="9"/>
      <c r="H96" s="21" t="e">
        <f t="shared" si="46"/>
        <v>#REF!</v>
      </c>
      <c r="I96" s="21" t="e">
        <f t="shared" si="55"/>
        <v>#REF!</v>
      </c>
      <c r="J96" s="21" t="e">
        <f t="shared" si="55"/>
        <v>#REF!</v>
      </c>
      <c r="K96" s="21" t="e">
        <f t="shared" si="55"/>
        <v>#REF!</v>
      </c>
      <c r="L96" s="21" t="e">
        <f t="shared" si="55"/>
        <v>#REF!</v>
      </c>
      <c r="M96" s="21" t="e">
        <f t="shared" si="55"/>
        <v>#REF!</v>
      </c>
      <c r="N96" s="21" t="e">
        <f t="shared" si="55"/>
        <v>#REF!</v>
      </c>
      <c r="O96" s="21" t="e">
        <f t="shared" si="55"/>
        <v>#REF!</v>
      </c>
      <c r="P96" s="21" t="e">
        <f t="shared" si="55"/>
        <v>#REF!</v>
      </c>
      <c r="Q96" s="21" t="e">
        <f t="shared" si="75"/>
        <v>#REF!</v>
      </c>
      <c r="R96" s="21" t="e">
        <f t="shared" si="75"/>
        <v>#REF!</v>
      </c>
      <c r="S96" s="21" t="e">
        <f t="shared" si="75"/>
        <v>#REF!</v>
      </c>
      <c r="T96" s="21" t="e">
        <f t="shared" si="75"/>
        <v>#REF!</v>
      </c>
      <c r="U96" s="21" t="e">
        <f t="shared" si="75"/>
        <v>#REF!</v>
      </c>
      <c r="V96" s="21">
        <f t="shared" si="75"/>
        <v>0</v>
      </c>
      <c r="X96" s="14" t="e">
        <f t="shared" si="47"/>
        <v>#REF!</v>
      </c>
      <c r="Y96" s="14" t="e">
        <f t="shared" ref="Y96:AL111" si="76">IF(I$9=0,0,ROUND(Y95-(I96-AO96),2))</f>
        <v>#REF!</v>
      </c>
      <c r="Z96" s="14" t="e">
        <f t="shared" si="76"/>
        <v>#REF!</v>
      </c>
      <c r="AA96" s="14" t="e">
        <f t="shared" si="76"/>
        <v>#REF!</v>
      </c>
      <c r="AB96" s="14" t="e">
        <f t="shared" si="76"/>
        <v>#REF!</v>
      </c>
      <c r="AC96" s="14" t="e">
        <f t="shared" si="76"/>
        <v>#REF!</v>
      </c>
      <c r="AD96" s="14" t="e">
        <f t="shared" si="76"/>
        <v>#REF!</v>
      </c>
      <c r="AE96" s="14" t="e">
        <f t="shared" si="76"/>
        <v>#REF!</v>
      </c>
      <c r="AF96" s="14" t="e">
        <f t="shared" si="76"/>
        <v>#REF!</v>
      </c>
      <c r="AG96" s="14" t="e">
        <f t="shared" si="76"/>
        <v>#REF!</v>
      </c>
      <c r="AH96" s="14" t="e">
        <f t="shared" si="76"/>
        <v>#REF!</v>
      </c>
      <c r="AI96" s="14" t="e">
        <f t="shared" si="76"/>
        <v>#REF!</v>
      </c>
      <c r="AJ96" s="14" t="e">
        <f t="shared" si="76"/>
        <v>#REF!</v>
      </c>
      <c r="AK96" s="14" t="e">
        <f t="shared" si="76"/>
        <v>#REF!</v>
      </c>
      <c r="AL96" s="14">
        <f t="shared" si="76"/>
        <v>0</v>
      </c>
      <c r="AN96" s="8" t="e">
        <f t="shared" si="49"/>
        <v>#REF!</v>
      </c>
      <c r="AO96" s="8" t="e">
        <f t="shared" si="73"/>
        <v>#REF!</v>
      </c>
      <c r="AP96" s="8" t="e">
        <f t="shared" si="73"/>
        <v>#REF!</v>
      </c>
      <c r="AQ96" s="8" t="e">
        <f t="shared" si="73"/>
        <v>#REF!</v>
      </c>
      <c r="AR96" s="8" t="e">
        <f t="shared" si="73"/>
        <v>#REF!</v>
      </c>
      <c r="AS96" s="8" t="e">
        <f t="shared" si="73"/>
        <v>#REF!</v>
      </c>
      <c r="AT96" s="8" t="e">
        <f t="shared" si="73"/>
        <v>#REF!</v>
      </c>
      <c r="AU96" s="8" t="e">
        <f t="shared" si="73"/>
        <v>#REF!</v>
      </c>
      <c r="AV96" s="8" t="e">
        <f t="shared" si="73"/>
        <v>#REF!</v>
      </c>
      <c r="AW96" s="8" t="e">
        <f t="shared" si="73"/>
        <v>#REF!</v>
      </c>
      <c r="AX96" s="8" t="e">
        <f t="shared" si="73"/>
        <v>#REF!</v>
      </c>
      <c r="AY96" s="8" t="e">
        <f t="shared" si="73"/>
        <v>#REF!</v>
      </c>
      <c r="AZ96" s="8" t="e">
        <f t="shared" si="73"/>
        <v>#REF!</v>
      </c>
      <c r="BA96" s="8" t="e">
        <f t="shared" si="73"/>
        <v>#REF!</v>
      </c>
      <c r="BB96" s="8" t="e">
        <f t="shared" si="73"/>
        <v>#REF!</v>
      </c>
      <c r="BC96" s="8" t="e">
        <f t="shared" si="56"/>
        <v>#REF!</v>
      </c>
      <c r="BE96" s="21" t="e">
        <f t="shared" si="50"/>
        <v>#REF!</v>
      </c>
      <c r="BF96" s="21" t="e">
        <f t="shared" si="74"/>
        <v>#REF!</v>
      </c>
      <c r="BG96" s="21" t="e">
        <f t="shared" si="74"/>
        <v>#REF!</v>
      </c>
      <c r="BH96" s="21" t="e">
        <f t="shared" si="74"/>
        <v>#REF!</v>
      </c>
      <c r="BI96" s="21" t="e">
        <f t="shared" si="74"/>
        <v>#REF!</v>
      </c>
      <c r="BJ96" s="21" t="e">
        <f t="shared" si="74"/>
        <v>#REF!</v>
      </c>
      <c r="BK96" s="21" t="e">
        <f t="shared" si="74"/>
        <v>#REF!</v>
      </c>
      <c r="BL96" s="21" t="e">
        <f t="shared" si="74"/>
        <v>#REF!</v>
      </c>
      <c r="BM96" s="21" t="e">
        <f t="shared" si="74"/>
        <v>#REF!</v>
      </c>
      <c r="BN96" s="21" t="e">
        <f t="shared" si="74"/>
        <v>#REF!</v>
      </c>
      <c r="BO96" s="21" t="e">
        <f t="shared" si="74"/>
        <v>#REF!</v>
      </c>
      <c r="BP96" s="21" t="e">
        <f t="shared" si="74"/>
        <v>#REF!</v>
      </c>
      <c r="BQ96" s="21" t="e">
        <f t="shared" si="74"/>
        <v>#REF!</v>
      </c>
      <c r="BR96" s="21" t="e">
        <f t="shared" si="74"/>
        <v>#REF!</v>
      </c>
      <c r="BS96" s="21">
        <f t="shared" si="74"/>
        <v>0</v>
      </c>
      <c r="BT96" s="21" t="e">
        <f t="shared" si="57"/>
        <v>#REF!</v>
      </c>
      <c r="BV96" s="9" t="e">
        <f t="shared" si="51"/>
        <v>#REF!</v>
      </c>
      <c r="BW96" s="11" t="e">
        <f>IF(Y95&lt;=0,0,IF($C96&lt;=SUM($BV96:BV96),0,IF(BF96+$C96-SUM($BV96:BV96)&gt;Y95+AO96,Y95+AO96-BF96,$C96-SUM($BV96:BV96))))</f>
        <v>#REF!</v>
      </c>
      <c r="BX96" s="11" t="e">
        <f>IF(Z95&lt;=0,0,IF($C96&lt;=SUM($BV96:BW96),0,IF(BG96+$C96-SUM($BV96:BW96)&gt;Z95+AP96,Z95+AP96-BG96,$C96-SUM($BV96:BW96))))</f>
        <v>#REF!</v>
      </c>
      <c r="BY96" s="11" t="e">
        <f>IF(AA95&lt;=0,0,IF($C96&lt;=SUM($BV96:BX96),0,IF(BH96+$C96-SUM($BV96:BX96)&gt;AA95+AQ96,AA95+AQ96-BH96,$C96-SUM($BV96:BX96))))</f>
        <v>#REF!</v>
      </c>
      <c r="BZ96" s="11" t="e">
        <f>IF(AB95&lt;=0,0,IF($C96&lt;=SUM($BV96:BY96),0,IF(BI96+$C96-SUM($BV96:BY96)&gt;AB95+AR96,AB95+AR96-BI96,$C96-SUM($BV96:BY96))))</f>
        <v>#REF!</v>
      </c>
      <c r="CA96" s="11" t="e">
        <f>IF(AC95&lt;=0,0,IF($C96&lt;=SUM($BV96:BZ96),0,IF(BJ96+$C96-SUM($BV96:BZ96)&gt;AC95+AS96,AC95+AS96-BJ96,$C96-SUM($BV96:BZ96))))</f>
        <v>#REF!</v>
      </c>
      <c r="CB96" s="11" t="e">
        <f>IF(AD95&lt;=0,0,IF($C96&lt;=SUM($BV96:CA96),0,IF(BK96+$C96-SUM($BV96:CA96)&gt;AD95+AT96,AD95+AT96-BK96,$C96-SUM($BV96:CA96))))</f>
        <v>#REF!</v>
      </c>
      <c r="CC96" s="11" t="e">
        <f>IF(AE95&lt;=0,0,IF($C96&lt;=SUM($BV96:CB96),0,IF(BL96+$C96-SUM($BV96:CB96)&gt;AE95+AU96,AE95+AU96-BL96,$C96-SUM($BV96:CB96))))</f>
        <v>#REF!</v>
      </c>
      <c r="CD96" s="11" t="e">
        <f>IF(AF95&lt;=0,0,IF($C96&lt;=SUM($BV96:CC96),0,IF(BM96+$C96-SUM($BV96:CC96)&gt;AF95+AV96,AF95+AV96-BM96,$C96-SUM($BV96:CC96))))</f>
        <v>#REF!</v>
      </c>
      <c r="CE96" s="11" t="e">
        <f>IF(AG95&lt;=0,0,IF($C96&lt;=SUM($BV96:CD96),0,IF(BN96+$C96-SUM($BV96:CD96)&gt;AG95+AW96,AG95+AW96-BN96,$C96-SUM($BV96:CD96))))</f>
        <v>#REF!</v>
      </c>
      <c r="CF96" s="11" t="e">
        <f>IF(AH95&lt;=0,0,IF($C96&lt;=SUM($BV96:CE96),0,IF(BO96+$C96-SUM($BV96:CE96)&gt;AH95+AX96,AH95+AX96-BO96,$C96-SUM($BV96:CE96))))</f>
        <v>#REF!</v>
      </c>
      <c r="CG96" s="11" t="e">
        <f>IF(AI95&lt;=0,0,IF($C96&lt;=SUM($BV96:CF96),0,IF(BP96+$C96-SUM($BV96:CF96)&gt;AI95+AY96,AI95+AY96-BP96,$C96-SUM($BV96:CF96))))</f>
        <v>#REF!</v>
      </c>
      <c r="CH96" s="11" t="e">
        <f>IF(AJ95&lt;=0,0,IF($C96&lt;=SUM($BV96:CG96),0,IF(BQ96+$C96-SUM($BV96:CG96)&gt;AJ95+AZ96,AJ95+AZ96-BQ96,$C96-SUM($BV96:CG96))))</f>
        <v>#REF!</v>
      </c>
      <c r="CI96" s="11" t="e">
        <f>IF(AK95&lt;=0,0,IF($C96&lt;=SUM($BV96:CH96),0,IF(BR96+$C96-SUM($BV96:CH96)&gt;AK95+BA96,AK95+BA96-BR96,$C96-SUM($BV96:CH96))))</f>
        <v>#REF!</v>
      </c>
      <c r="CJ96" s="11">
        <f>IF(AL95&lt;=0,0,IF($C96&lt;=SUM($BV96:CI96),0,IF(BS96+$C96-SUM($BV96:CI96)&gt;AL95+BB96,AL95+BB96-BS96,$C96-SUM($BV96:CI96))))</f>
        <v>0</v>
      </c>
      <c r="CL96" s="9" t="e">
        <f t="shared" si="58"/>
        <v>#REF!</v>
      </c>
      <c r="CM96" s="9" t="e">
        <f t="shared" si="59"/>
        <v>#REF!</v>
      </c>
      <c r="CN96" s="9" t="e">
        <f t="shared" si="60"/>
        <v>#REF!</v>
      </c>
      <c r="CO96" s="9" t="e">
        <f t="shared" si="61"/>
        <v>#REF!</v>
      </c>
      <c r="CP96" s="9" t="e">
        <f t="shared" si="62"/>
        <v>#REF!</v>
      </c>
      <c r="CQ96" s="9" t="e">
        <f t="shared" si="63"/>
        <v>#REF!</v>
      </c>
      <c r="CR96" s="9" t="e">
        <f t="shared" si="64"/>
        <v>#REF!</v>
      </c>
      <c r="CS96" s="9" t="e">
        <f t="shared" si="65"/>
        <v>#REF!</v>
      </c>
      <c r="CT96" s="9" t="e">
        <f t="shared" si="66"/>
        <v>#REF!</v>
      </c>
      <c r="CU96" s="9" t="e">
        <f t="shared" si="67"/>
        <v>#REF!</v>
      </c>
      <c r="CV96" s="9" t="e">
        <f t="shared" si="68"/>
        <v>#REF!</v>
      </c>
      <c r="CW96" s="9" t="e">
        <f t="shared" si="69"/>
        <v>#REF!</v>
      </c>
      <c r="CX96" s="9" t="e">
        <f t="shared" si="70"/>
        <v>#REF!</v>
      </c>
      <c r="CY96" s="9" t="e">
        <f t="shared" si="71"/>
        <v>#REF!</v>
      </c>
      <c r="CZ96" s="9">
        <f t="shared" si="72"/>
        <v>0</v>
      </c>
    </row>
    <row r="97" spans="1:104">
      <c r="A97" s="12" t="e">
        <f t="shared" si="52"/>
        <v>#REF!</v>
      </c>
      <c r="B97" s="18" t="e">
        <f t="shared" si="53"/>
        <v>#REF!</v>
      </c>
      <c r="C97" s="16" t="e">
        <f t="shared" si="54"/>
        <v>#REF!</v>
      </c>
      <c r="D97" s="13"/>
      <c r="E97" s="25" t="e">
        <f>+#REF!</f>
        <v>#REF!</v>
      </c>
      <c r="F97" s="21"/>
      <c r="G97" s="9"/>
      <c r="H97" s="21" t="e">
        <f t="shared" si="46"/>
        <v>#REF!</v>
      </c>
      <c r="I97" s="21" t="e">
        <f t="shared" si="55"/>
        <v>#REF!</v>
      </c>
      <c r="J97" s="21" t="e">
        <f t="shared" si="55"/>
        <v>#REF!</v>
      </c>
      <c r="K97" s="21" t="e">
        <f t="shared" si="55"/>
        <v>#REF!</v>
      </c>
      <c r="L97" s="21" t="e">
        <f t="shared" si="55"/>
        <v>#REF!</v>
      </c>
      <c r="M97" s="21" t="e">
        <f t="shared" si="55"/>
        <v>#REF!</v>
      </c>
      <c r="N97" s="21" t="e">
        <f t="shared" si="55"/>
        <v>#REF!</v>
      </c>
      <c r="O97" s="21" t="e">
        <f t="shared" si="55"/>
        <v>#REF!</v>
      </c>
      <c r="P97" s="21" t="e">
        <f t="shared" si="55"/>
        <v>#REF!</v>
      </c>
      <c r="Q97" s="21" t="e">
        <f t="shared" si="75"/>
        <v>#REF!</v>
      </c>
      <c r="R97" s="21" t="e">
        <f t="shared" si="75"/>
        <v>#REF!</v>
      </c>
      <c r="S97" s="21" t="e">
        <f t="shared" si="75"/>
        <v>#REF!</v>
      </c>
      <c r="T97" s="21" t="e">
        <f t="shared" si="75"/>
        <v>#REF!</v>
      </c>
      <c r="U97" s="21" t="e">
        <f t="shared" si="75"/>
        <v>#REF!</v>
      </c>
      <c r="V97" s="21">
        <f t="shared" si="75"/>
        <v>0</v>
      </c>
      <c r="X97" s="14" t="e">
        <f t="shared" si="47"/>
        <v>#REF!</v>
      </c>
      <c r="Y97" s="14" t="e">
        <f t="shared" si="76"/>
        <v>#REF!</v>
      </c>
      <c r="Z97" s="14" t="e">
        <f t="shared" si="76"/>
        <v>#REF!</v>
      </c>
      <c r="AA97" s="14" t="e">
        <f t="shared" si="76"/>
        <v>#REF!</v>
      </c>
      <c r="AB97" s="14" t="e">
        <f t="shared" si="76"/>
        <v>#REF!</v>
      </c>
      <c r="AC97" s="14" t="e">
        <f t="shared" si="76"/>
        <v>#REF!</v>
      </c>
      <c r="AD97" s="14" t="e">
        <f t="shared" si="76"/>
        <v>#REF!</v>
      </c>
      <c r="AE97" s="14" t="e">
        <f t="shared" si="76"/>
        <v>#REF!</v>
      </c>
      <c r="AF97" s="14" t="e">
        <f t="shared" si="76"/>
        <v>#REF!</v>
      </c>
      <c r="AG97" s="14" t="e">
        <f t="shared" si="76"/>
        <v>#REF!</v>
      </c>
      <c r="AH97" s="14" t="e">
        <f t="shared" si="76"/>
        <v>#REF!</v>
      </c>
      <c r="AI97" s="14" t="e">
        <f t="shared" si="76"/>
        <v>#REF!</v>
      </c>
      <c r="AJ97" s="14" t="e">
        <f t="shared" si="76"/>
        <v>#REF!</v>
      </c>
      <c r="AK97" s="14" t="e">
        <f t="shared" si="76"/>
        <v>#REF!</v>
      </c>
      <c r="AL97" s="14">
        <f t="shared" si="76"/>
        <v>0</v>
      </c>
      <c r="AN97" s="8" t="e">
        <f t="shared" si="49"/>
        <v>#REF!</v>
      </c>
      <c r="AO97" s="8" t="e">
        <f t="shared" si="73"/>
        <v>#REF!</v>
      </c>
      <c r="AP97" s="8" t="e">
        <f t="shared" si="73"/>
        <v>#REF!</v>
      </c>
      <c r="AQ97" s="8" t="e">
        <f t="shared" si="73"/>
        <v>#REF!</v>
      </c>
      <c r="AR97" s="8" t="e">
        <f t="shared" si="73"/>
        <v>#REF!</v>
      </c>
      <c r="AS97" s="8" t="e">
        <f t="shared" si="73"/>
        <v>#REF!</v>
      </c>
      <c r="AT97" s="8" t="e">
        <f t="shared" si="73"/>
        <v>#REF!</v>
      </c>
      <c r="AU97" s="8" t="e">
        <f t="shared" si="73"/>
        <v>#REF!</v>
      </c>
      <c r="AV97" s="8" t="e">
        <f t="shared" si="73"/>
        <v>#REF!</v>
      </c>
      <c r="AW97" s="8" t="e">
        <f t="shared" si="73"/>
        <v>#REF!</v>
      </c>
      <c r="AX97" s="8" t="e">
        <f t="shared" si="73"/>
        <v>#REF!</v>
      </c>
      <c r="AY97" s="8" t="e">
        <f t="shared" si="73"/>
        <v>#REF!</v>
      </c>
      <c r="AZ97" s="8" t="e">
        <f t="shared" si="73"/>
        <v>#REF!</v>
      </c>
      <c r="BA97" s="8" t="e">
        <f t="shared" si="73"/>
        <v>#REF!</v>
      </c>
      <c r="BB97" s="8" t="e">
        <f t="shared" si="73"/>
        <v>#REF!</v>
      </c>
      <c r="BC97" s="8" t="e">
        <f t="shared" si="56"/>
        <v>#REF!</v>
      </c>
      <c r="BE97" s="21" t="e">
        <f t="shared" si="50"/>
        <v>#REF!</v>
      </c>
      <c r="BF97" s="21" t="e">
        <f t="shared" si="74"/>
        <v>#REF!</v>
      </c>
      <c r="BG97" s="21" t="e">
        <f t="shared" si="74"/>
        <v>#REF!</v>
      </c>
      <c r="BH97" s="21" t="e">
        <f t="shared" si="74"/>
        <v>#REF!</v>
      </c>
      <c r="BI97" s="21" t="e">
        <f t="shared" si="74"/>
        <v>#REF!</v>
      </c>
      <c r="BJ97" s="21" t="e">
        <f t="shared" si="74"/>
        <v>#REF!</v>
      </c>
      <c r="BK97" s="21" t="e">
        <f t="shared" si="74"/>
        <v>#REF!</v>
      </c>
      <c r="BL97" s="21" t="e">
        <f t="shared" si="74"/>
        <v>#REF!</v>
      </c>
      <c r="BM97" s="21" t="e">
        <f t="shared" si="74"/>
        <v>#REF!</v>
      </c>
      <c r="BN97" s="21" t="e">
        <f t="shared" si="74"/>
        <v>#REF!</v>
      </c>
      <c r="BO97" s="21" t="e">
        <f t="shared" si="74"/>
        <v>#REF!</v>
      </c>
      <c r="BP97" s="21" t="e">
        <f t="shared" si="74"/>
        <v>#REF!</v>
      </c>
      <c r="BQ97" s="21" t="e">
        <f t="shared" si="74"/>
        <v>#REF!</v>
      </c>
      <c r="BR97" s="21" t="e">
        <f t="shared" si="74"/>
        <v>#REF!</v>
      </c>
      <c r="BS97" s="21">
        <f t="shared" si="74"/>
        <v>0</v>
      </c>
      <c r="BT97" s="21" t="e">
        <f t="shared" si="57"/>
        <v>#REF!</v>
      </c>
      <c r="BV97" s="9" t="e">
        <f t="shared" si="51"/>
        <v>#REF!</v>
      </c>
      <c r="BW97" s="11" t="e">
        <f>IF(Y96&lt;=0,0,IF($C97&lt;=SUM($BV97:BV97),0,IF(BF97+$C97-SUM($BV97:BV97)&gt;Y96+AO97,Y96+AO97-BF97,$C97-SUM($BV97:BV97))))</f>
        <v>#REF!</v>
      </c>
      <c r="BX97" s="11" t="e">
        <f>IF(Z96&lt;=0,0,IF($C97&lt;=SUM($BV97:BW97),0,IF(BG97+$C97-SUM($BV97:BW97)&gt;Z96+AP97,Z96+AP97-BG97,$C97-SUM($BV97:BW97))))</f>
        <v>#REF!</v>
      </c>
      <c r="BY97" s="11" t="e">
        <f>IF(AA96&lt;=0,0,IF($C97&lt;=SUM($BV97:BX97),0,IF(BH97+$C97-SUM($BV97:BX97)&gt;AA96+AQ97,AA96+AQ97-BH97,$C97-SUM($BV97:BX97))))</f>
        <v>#REF!</v>
      </c>
      <c r="BZ97" s="11" t="e">
        <f>IF(AB96&lt;=0,0,IF($C97&lt;=SUM($BV97:BY97),0,IF(BI97+$C97-SUM($BV97:BY97)&gt;AB96+AR97,AB96+AR97-BI97,$C97-SUM($BV97:BY97))))</f>
        <v>#REF!</v>
      </c>
      <c r="CA97" s="11" t="e">
        <f>IF(AC96&lt;=0,0,IF($C97&lt;=SUM($BV97:BZ97),0,IF(BJ97+$C97-SUM($BV97:BZ97)&gt;AC96+AS97,AC96+AS97-BJ97,$C97-SUM($BV97:BZ97))))</f>
        <v>#REF!</v>
      </c>
      <c r="CB97" s="11" t="e">
        <f>IF(AD96&lt;=0,0,IF($C97&lt;=SUM($BV97:CA97),0,IF(BK97+$C97-SUM($BV97:CA97)&gt;AD96+AT97,AD96+AT97-BK97,$C97-SUM($BV97:CA97))))</f>
        <v>#REF!</v>
      </c>
      <c r="CC97" s="11" t="e">
        <f>IF(AE96&lt;=0,0,IF($C97&lt;=SUM($BV97:CB97),0,IF(BL97+$C97-SUM($BV97:CB97)&gt;AE96+AU97,AE96+AU97-BL97,$C97-SUM($BV97:CB97))))</f>
        <v>#REF!</v>
      </c>
      <c r="CD97" s="11" t="e">
        <f>IF(AF96&lt;=0,0,IF($C97&lt;=SUM($BV97:CC97),0,IF(BM97+$C97-SUM($BV97:CC97)&gt;AF96+AV97,AF96+AV97-BM97,$C97-SUM($BV97:CC97))))</f>
        <v>#REF!</v>
      </c>
      <c r="CE97" s="11" t="e">
        <f>IF(AG96&lt;=0,0,IF($C97&lt;=SUM($BV97:CD97),0,IF(BN97+$C97-SUM($BV97:CD97)&gt;AG96+AW97,AG96+AW97-BN97,$C97-SUM($BV97:CD97))))</f>
        <v>#REF!</v>
      </c>
      <c r="CF97" s="11" t="e">
        <f>IF(AH96&lt;=0,0,IF($C97&lt;=SUM($BV97:CE97),0,IF(BO97+$C97-SUM($BV97:CE97)&gt;AH96+AX97,AH96+AX97-BO97,$C97-SUM($BV97:CE97))))</f>
        <v>#REF!</v>
      </c>
      <c r="CG97" s="11" t="e">
        <f>IF(AI96&lt;=0,0,IF($C97&lt;=SUM($BV97:CF97),0,IF(BP97+$C97-SUM($BV97:CF97)&gt;AI96+AY97,AI96+AY97-BP97,$C97-SUM($BV97:CF97))))</f>
        <v>#REF!</v>
      </c>
      <c r="CH97" s="11" t="e">
        <f>IF(AJ96&lt;=0,0,IF($C97&lt;=SUM($BV97:CG97),0,IF(BQ97+$C97-SUM($BV97:CG97)&gt;AJ96+AZ97,AJ96+AZ97-BQ97,$C97-SUM($BV97:CG97))))</f>
        <v>#REF!</v>
      </c>
      <c r="CI97" s="11" t="e">
        <f>IF(AK96&lt;=0,0,IF($C97&lt;=SUM($BV97:CH97),0,IF(BR97+$C97-SUM($BV97:CH97)&gt;AK96+BA97,AK96+BA97-BR97,$C97-SUM($BV97:CH97))))</f>
        <v>#REF!</v>
      </c>
      <c r="CJ97" s="11">
        <f>IF(AL96&lt;=0,0,IF($C97&lt;=SUM($BV97:CI97),0,IF(BS97+$C97-SUM($BV97:CI97)&gt;AL96+BB97,AL96+BB97-BS97,$C97-SUM($BV97:CI97))))</f>
        <v>0</v>
      </c>
      <c r="CL97" s="9" t="e">
        <f t="shared" si="58"/>
        <v>#REF!</v>
      </c>
      <c r="CM97" s="9" t="e">
        <f t="shared" si="59"/>
        <v>#REF!</v>
      </c>
      <c r="CN97" s="9" t="e">
        <f t="shared" si="60"/>
        <v>#REF!</v>
      </c>
      <c r="CO97" s="9" t="e">
        <f t="shared" si="61"/>
        <v>#REF!</v>
      </c>
      <c r="CP97" s="9" t="e">
        <f t="shared" si="62"/>
        <v>#REF!</v>
      </c>
      <c r="CQ97" s="9" t="e">
        <f t="shared" si="63"/>
        <v>#REF!</v>
      </c>
      <c r="CR97" s="9" t="e">
        <f t="shared" si="64"/>
        <v>#REF!</v>
      </c>
      <c r="CS97" s="9" t="e">
        <f t="shared" si="65"/>
        <v>#REF!</v>
      </c>
      <c r="CT97" s="9" t="e">
        <f t="shared" si="66"/>
        <v>#REF!</v>
      </c>
      <c r="CU97" s="9" t="e">
        <f t="shared" si="67"/>
        <v>#REF!</v>
      </c>
      <c r="CV97" s="9" t="e">
        <f t="shared" si="68"/>
        <v>#REF!</v>
      </c>
      <c r="CW97" s="9" t="e">
        <f t="shared" si="69"/>
        <v>#REF!</v>
      </c>
      <c r="CX97" s="9" t="e">
        <f t="shared" si="70"/>
        <v>#REF!</v>
      </c>
      <c r="CY97" s="9" t="e">
        <f t="shared" si="71"/>
        <v>#REF!</v>
      </c>
      <c r="CZ97" s="9">
        <f t="shared" si="72"/>
        <v>0</v>
      </c>
    </row>
    <row r="98" spans="1:104">
      <c r="A98" s="12" t="e">
        <f t="shared" si="52"/>
        <v>#REF!</v>
      </c>
      <c r="B98" s="18" t="e">
        <f t="shared" si="53"/>
        <v>#REF!</v>
      </c>
      <c r="C98" s="16" t="e">
        <f t="shared" si="54"/>
        <v>#REF!</v>
      </c>
      <c r="D98" s="13"/>
      <c r="E98" s="25" t="e">
        <f>+#REF!</f>
        <v>#REF!</v>
      </c>
      <c r="F98" s="21"/>
      <c r="G98" s="9"/>
      <c r="H98" s="21" t="e">
        <f t="shared" si="46"/>
        <v>#REF!</v>
      </c>
      <c r="I98" s="21" t="e">
        <f t="shared" si="55"/>
        <v>#REF!</v>
      </c>
      <c r="J98" s="21" t="e">
        <f t="shared" si="55"/>
        <v>#REF!</v>
      </c>
      <c r="K98" s="21" t="e">
        <f t="shared" si="55"/>
        <v>#REF!</v>
      </c>
      <c r="L98" s="21" t="e">
        <f t="shared" si="55"/>
        <v>#REF!</v>
      </c>
      <c r="M98" s="21" t="e">
        <f t="shared" si="55"/>
        <v>#REF!</v>
      </c>
      <c r="N98" s="21" t="e">
        <f t="shared" si="55"/>
        <v>#REF!</v>
      </c>
      <c r="O98" s="21" t="e">
        <f t="shared" si="55"/>
        <v>#REF!</v>
      </c>
      <c r="P98" s="21" t="e">
        <f t="shared" si="55"/>
        <v>#REF!</v>
      </c>
      <c r="Q98" s="21" t="e">
        <f t="shared" si="75"/>
        <v>#REF!</v>
      </c>
      <c r="R98" s="21" t="e">
        <f t="shared" si="75"/>
        <v>#REF!</v>
      </c>
      <c r="S98" s="21" t="e">
        <f t="shared" si="75"/>
        <v>#REF!</v>
      </c>
      <c r="T98" s="21" t="e">
        <f t="shared" si="75"/>
        <v>#REF!</v>
      </c>
      <c r="U98" s="21" t="e">
        <f t="shared" si="75"/>
        <v>#REF!</v>
      </c>
      <c r="V98" s="21">
        <f t="shared" si="75"/>
        <v>0</v>
      </c>
      <c r="X98" s="14" t="e">
        <f t="shared" si="47"/>
        <v>#REF!</v>
      </c>
      <c r="Y98" s="14" t="e">
        <f t="shared" si="76"/>
        <v>#REF!</v>
      </c>
      <c r="Z98" s="14" t="e">
        <f t="shared" si="76"/>
        <v>#REF!</v>
      </c>
      <c r="AA98" s="14" t="e">
        <f t="shared" si="76"/>
        <v>#REF!</v>
      </c>
      <c r="AB98" s="14" t="e">
        <f t="shared" si="76"/>
        <v>#REF!</v>
      </c>
      <c r="AC98" s="14" t="e">
        <f t="shared" si="76"/>
        <v>#REF!</v>
      </c>
      <c r="AD98" s="14" t="e">
        <f t="shared" si="76"/>
        <v>#REF!</v>
      </c>
      <c r="AE98" s="14" t="e">
        <f t="shared" si="76"/>
        <v>#REF!</v>
      </c>
      <c r="AF98" s="14" t="e">
        <f t="shared" si="76"/>
        <v>#REF!</v>
      </c>
      <c r="AG98" s="14" t="e">
        <f t="shared" si="76"/>
        <v>#REF!</v>
      </c>
      <c r="AH98" s="14" t="e">
        <f t="shared" si="76"/>
        <v>#REF!</v>
      </c>
      <c r="AI98" s="14" t="e">
        <f t="shared" si="76"/>
        <v>#REF!</v>
      </c>
      <c r="AJ98" s="14" t="e">
        <f t="shared" si="76"/>
        <v>#REF!</v>
      </c>
      <c r="AK98" s="14" t="e">
        <f t="shared" si="76"/>
        <v>#REF!</v>
      </c>
      <c r="AL98" s="14">
        <f t="shared" si="76"/>
        <v>0</v>
      </c>
      <c r="AN98" s="8" t="e">
        <f t="shared" si="49"/>
        <v>#REF!</v>
      </c>
      <c r="AO98" s="8" t="e">
        <f t="shared" si="73"/>
        <v>#REF!</v>
      </c>
      <c r="AP98" s="8" t="e">
        <f t="shared" si="73"/>
        <v>#REF!</v>
      </c>
      <c r="AQ98" s="8" t="e">
        <f t="shared" si="73"/>
        <v>#REF!</v>
      </c>
      <c r="AR98" s="8" t="e">
        <f t="shared" si="73"/>
        <v>#REF!</v>
      </c>
      <c r="AS98" s="8" t="e">
        <f t="shared" si="73"/>
        <v>#REF!</v>
      </c>
      <c r="AT98" s="8" t="e">
        <f t="shared" si="73"/>
        <v>#REF!</v>
      </c>
      <c r="AU98" s="8" t="e">
        <f t="shared" si="73"/>
        <v>#REF!</v>
      </c>
      <c r="AV98" s="8" t="e">
        <f t="shared" si="73"/>
        <v>#REF!</v>
      </c>
      <c r="AW98" s="8" t="e">
        <f t="shared" si="73"/>
        <v>#REF!</v>
      </c>
      <c r="AX98" s="8" t="e">
        <f t="shared" si="73"/>
        <v>#REF!</v>
      </c>
      <c r="AY98" s="8" t="e">
        <f t="shared" si="73"/>
        <v>#REF!</v>
      </c>
      <c r="AZ98" s="8" t="e">
        <f t="shared" si="73"/>
        <v>#REF!</v>
      </c>
      <c r="BA98" s="8" t="e">
        <f t="shared" si="73"/>
        <v>#REF!</v>
      </c>
      <c r="BB98" s="8" t="e">
        <f t="shared" si="73"/>
        <v>#REF!</v>
      </c>
      <c r="BC98" s="8" t="e">
        <f t="shared" si="56"/>
        <v>#REF!</v>
      </c>
      <c r="BE98" s="21" t="e">
        <f t="shared" si="50"/>
        <v>#REF!</v>
      </c>
      <c r="BF98" s="21" t="e">
        <f t="shared" si="74"/>
        <v>#REF!</v>
      </c>
      <c r="BG98" s="21" t="e">
        <f t="shared" si="74"/>
        <v>#REF!</v>
      </c>
      <c r="BH98" s="21" t="e">
        <f t="shared" si="74"/>
        <v>#REF!</v>
      </c>
      <c r="BI98" s="21" t="e">
        <f t="shared" si="74"/>
        <v>#REF!</v>
      </c>
      <c r="BJ98" s="21" t="e">
        <f t="shared" si="74"/>
        <v>#REF!</v>
      </c>
      <c r="BK98" s="21" t="e">
        <f t="shared" si="74"/>
        <v>#REF!</v>
      </c>
      <c r="BL98" s="21" t="e">
        <f t="shared" si="74"/>
        <v>#REF!</v>
      </c>
      <c r="BM98" s="21" t="e">
        <f t="shared" si="74"/>
        <v>#REF!</v>
      </c>
      <c r="BN98" s="21" t="e">
        <f t="shared" si="74"/>
        <v>#REF!</v>
      </c>
      <c r="BO98" s="21" t="e">
        <f t="shared" si="74"/>
        <v>#REF!</v>
      </c>
      <c r="BP98" s="21" t="e">
        <f t="shared" si="74"/>
        <v>#REF!</v>
      </c>
      <c r="BQ98" s="21" t="e">
        <f t="shared" si="74"/>
        <v>#REF!</v>
      </c>
      <c r="BR98" s="21" t="e">
        <f t="shared" si="74"/>
        <v>#REF!</v>
      </c>
      <c r="BS98" s="21">
        <f t="shared" si="74"/>
        <v>0</v>
      </c>
      <c r="BT98" s="21" t="e">
        <f t="shared" si="57"/>
        <v>#REF!</v>
      </c>
      <c r="BV98" s="9" t="e">
        <f t="shared" si="51"/>
        <v>#REF!</v>
      </c>
      <c r="BW98" s="11" t="e">
        <f>IF(Y97&lt;=0,0,IF($C98&lt;=SUM($BV98:BV98),0,IF(BF98+$C98-SUM($BV98:BV98)&gt;Y97+AO98,Y97+AO98-BF98,$C98-SUM($BV98:BV98))))</f>
        <v>#REF!</v>
      </c>
      <c r="BX98" s="11" t="e">
        <f>IF(Z97&lt;=0,0,IF($C98&lt;=SUM($BV98:BW98),0,IF(BG98+$C98-SUM($BV98:BW98)&gt;Z97+AP98,Z97+AP98-BG98,$C98-SUM($BV98:BW98))))</f>
        <v>#REF!</v>
      </c>
      <c r="BY98" s="11" t="e">
        <f>IF(AA97&lt;=0,0,IF($C98&lt;=SUM($BV98:BX98),0,IF(BH98+$C98-SUM($BV98:BX98)&gt;AA97+AQ98,AA97+AQ98-BH98,$C98-SUM($BV98:BX98))))</f>
        <v>#REF!</v>
      </c>
      <c r="BZ98" s="11" t="e">
        <f>IF(AB97&lt;=0,0,IF($C98&lt;=SUM($BV98:BY98),0,IF(BI98+$C98-SUM($BV98:BY98)&gt;AB97+AR98,AB97+AR98-BI98,$C98-SUM($BV98:BY98))))</f>
        <v>#REF!</v>
      </c>
      <c r="CA98" s="11" t="e">
        <f>IF(AC97&lt;=0,0,IF($C98&lt;=SUM($BV98:BZ98),0,IF(BJ98+$C98-SUM($BV98:BZ98)&gt;AC97+AS98,AC97+AS98-BJ98,$C98-SUM($BV98:BZ98))))</f>
        <v>#REF!</v>
      </c>
      <c r="CB98" s="11" t="e">
        <f>IF(AD97&lt;=0,0,IF($C98&lt;=SUM($BV98:CA98),0,IF(BK98+$C98-SUM($BV98:CA98)&gt;AD97+AT98,AD97+AT98-BK98,$C98-SUM($BV98:CA98))))</f>
        <v>#REF!</v>
      </c>
      <c r="CC98" s="11" t="e">
        <f>IF(AE97&lt;=0,0,IF($C98&lt;=SUM($BV98:CB98),0,IF(BL98+$C98-SUM($BV98:CB98)&gt;AE97+AU98,AE97+AU98-BL98,$C98-SUM($BV98:CB98))))</f>
        <v>#REF!</v>
      </c>
      <c r="CD98" s="11" t="e">
        <f>IF(AF97&lt;=0,0,IF($C98&lt;=SUM($BV98:CC98),0,IF(BM98+$C98-SUM($BV98:CC98)&gt;AF97+AV98,AF97+AV98-BM98,$C98-SUM($BV98:CC98))))</f>
        <v>#REF!</v>
      </c>
      <c r="CE98" s="11" t="e">
        <f>IF(AG97&lt;=0,0,IF($C98&lt;=SUM($BV98:CD98),0,IF(BN98+$C98-SUM($BV98:CD98)&gt;AG97+AW98,AG97+AW98-BN98,$C98-SUM($BV98:CD98))))</f>
        <v>#REF!</v>
      </c>
      <c r="CF98" s="11" t="e">
        <f>IF(AH97&lt;=0,0,IF($C98&lt;=SUM($BV98:CE98),0,IF(BO98+$C98-SUM($BV98:CE98)&gt;AH97+AX98,AH97+AX98-BO98,$C98-SUM($BV98:CE98))))</f>
        <v>#REF!</v>
      </c>
      <c r="CG98" s="11" t="e">
        <f>IF(AI97&lt;=0,0,IF($C98&lt;=SUM($BV98:CF98),0,IF(BP98+$C98-SUM($BV98:CF98)&gt;AI97+AY98,AI97+AY98-BP98,$C98-SUM($BV98:CF98))))</f>
        <v>#REF!</v>
      </c>
      <c r="CH98" s="11" t="e">
        <f>IF(AJ97&lt;=0,0,IF($C98&lt;=SUM($BV98:CG98),0,IF(BQ98+$C98-SUM($BV98:CG98)&gt;AJ97+AZ98,AJ97+AZ98-BQ98,$C98-SUM($BV98:CG98))))</f>
        <v>#REF!</v>
      </c>
      <c r="CI98" s="11" t="e">
        <f>IF(AK97&lt;=0,0,IF($C98&lt;=SUM($BV98:CH98),0,IF(BR98+$C98-SUM($BV98:CH98)&gt;AK97+BA98,AK97+BA98-BR98,$C98-SUM($BV98:CH98))))</f>
        <v>#REF!</v>
      </c>
      <c r="CJ98" s="11">
        <f>IF(AL97&lt;=0,0,IF($C98&lt;=SUM($BV98:CI98),0,IF(BS98+$C98-SUM($BV98:CI98)&gt;AL97+BB98,AL97+BB98-BS98,$C98-SUM($BV98:CI98))))</f>
        <v>0</v>
      </c>
      <c r="CL98" s="9" t="e">
        <f t="shared" si="58"/>
        <v>#REF!</v>
      </c>
      <c r="CM98" s="9" t="e">
        <f t="shared" si="59"/>
        <v>#REF!</v>
      </c>
      <c r="CN98" s="9" t="e">
        <f t="shared" si="60"/>
        <v>#REF!</v>
      </c>
      <c r="CO98" s="9" t="e">
        <f t="shared" si="61"/>
        <v>#REF!</v>
      </c>
      <c r="CP98" s="9" t="e">
        <f t="shared" si="62"/>
        <v>#REF!</v>
      </c>
      <c r="CQ98" s="9" t="e">
        <f t="shared" si="63"/>
        <v>#REF!</v>
      </c>
      <c r="CR98" s="9" t="e">
        <f t="shared" si="64"/>
        <v>#REF!</v>
      </c>
      <c r="CS98" s="9" t="e">
        <f t="shared" si="65"/>
        <v>#REF!</v>
      </c>
      <c r="CT98" s="9" t="e">
        <f t="shared" si="66"/>
        <v>#REF!</v>
      </c>
      <c r="CU98" s="9" t="e">
        <f t="shared" si="67"/>
        <v>#REF!</v>
      </c>
      <c r="CV98" s="9" t="e">
        <f t="shared" si="68"/>
        <v>#REF!</v>
      </c>
      <c r="CW98" s="9" t="e">
        <f t="shared" si="69"/>
        <v>#REF!</v>
      </c>
      <c r="CX98" s="9" t="e">
        <f t="shared" si="70"/>
        <v>#REF!</v>
      </c>
      <c r="CY98" s="9" t="e">
        <f t="shared" si="71"/>
        <v>#REF!</v>
      </c>
      <c r="CZ98" s="9">
        <f t="shared" si="72"/>
        <v>0</v>
      </c>
    </row>
    <row r="99" spans="1:104">
      <c r="A99" s="12" t="e">
        <f t="shared" si="52"/>
        <v>#REF!</v>
      </c>
      <c r="B99" s="18" t="e">
        <f t="shared" si="53"/>
        <v>#REF!</v>
      </c>
      <c r="C99" s="16" t="e">
        <f t="shared" si="54"/>
        <v>#REF!</v>
      </c>
      <c r="D99" s="13"/>
      <c r="E99" s="25" t="e">
        <f>+#REF!</f>
        <v>#REF!</v>
      </c>
      <c r="F99" s="21"/>
      <c r="G99" s="9"/>
      <c r="H99" s="21" t="e">
        <f t="shared" si="46"/>
        <v>#REF!</v>
      </c>
      <c r="I99" s="21" t="e">
        <f t="shared" si="55"/>
        <v>#REF!</v>
      </c>
      <c r="J99" s="21" t="e">
        <f t="shared" si="55"/>
        <v>#REF!</v>
      </c>
      <c r="K99" s="21" t="e">
        <f t="shared" si="55"/>
        <v>#REF!</v>
      </c>
      <c r="L99" s="21" t="e">
        <f t="shared" si="55"/>
        <v>#REF!</v>
      </c>
      <c r="M99" s="21" t="e">
        <f t="shared" si="55"/>
        <v>#REF!</v>
      </c>
      <c r="N99" s="21" t="e">
        <f t="shared" si="55"/>
        <v>#REF!</v>
      </c>
      <c r="O99" s="21" t="e">
        <f t="shared" si="55"/>
        <v>#REF!</v>
      </c>
      <c r="P99" s="21" t="e">
        <f t="shared" si="55"/>
        <v>#REF!</v>
      </c>
      <c r="Q99" s="21" t="e">
        <f t="shared" si="75"/>
        <v>#REF!</v>
      </c>
      <c r="R99" s="21" t="e">
        <f t="shared" si="75"/>
        <v>#REF!</v>
      </c>
      <c r="S99" s="21" t="e">
        <f t="shared" si="75"/>
        <v>#REF!</v>
      </c>
      <c r="T99" s="21" t="e">
        <f t="shared" si="75"/>
        <v>#REF!</v>
      </c>
      <c r="U99" s="21" t="e">
        <f t="shared" si="75"/>
        <v>#REF!</v>
      </c>
      <c r="V99" s="21">
        <f t="shared" si="75"/>
        <v>0</v>
      </c>
      <c r="X99" s="14" t="e">
        <f t="shared" si="47"/>
        <v>#REF!</v>
      </c>
      <c r="Y99" s="14" t="e">
        <f t="shared" si="76"/>
        <v>#REF!</v>
      </c>
      <c r="Z99" s="14" t="e">
        <f t="shared" si="76"/>
        <v>#REF!</v>
      </c>
      <c r="AA99" s="14" t="e">
        <f t="shared" si="76"/>
        <v>#REF!</v>
      </c>
      <c r="AB99" s="14" t="e">
        <f t="shared" si="76"/>
        <v>#REF!</v>
      </c>
      <c r="AC99" s="14" t="e">
        <f t="shared" si="76"/>
        <v>#REF!</v>
      </c>
      <c r="AD99" s="14" t="e">
        <f t="shared" si="76"/>
        <v>#REF!</v>
      </c>
      <c r="AE99" s="14" t="e">
        <f t="shared" si="76"/>
        <v>#REF!</v>
      </c>
      <c r="AF99" s="14" t="e">
        <f t="shared" si="76"/>
        <v>#REF!</v>
      </c>
      <c r="AG99" s="14" t="e">
        <f t="shared" si="76"/>
        <v>#REF!</v>
      </c>
      <c r="AH99" s="14" t="e">
        <f t="shared" si="76"/>
        <v>#REF!</v>
      </c>
      <c r="AI99" s="14" t="e">
        <f t="shared" si="76"/>
        <v>#REF!</v>
      </c>
      <c r="AJ99" s="14" t="e">
        <f t="shared" si="76"/>
        <v>#REF!</v>
      </c>
      <c r="AK99" s="14" t="e">
        <f t="shared" si="76"/>
        <v>#REF!</v>
      </c>
      <c r="AL99" s="14">
        <f t="shared" si="76"/>
        <v>0</v>
      </c>
      <c r="AN99" s="8" t="e">
        <f t="shared" si="49"/>
        <v>#REF!</v>
      </c>
      <c r="AO99" s="8" t="e">
        <f t="shared" si="73"/>
        <v>#REF!</v>
      </c>
      <c r="AP99" s="8" t="e">
        <f t="shared" si="73"/>
        <v>#REF!</v>
      </c>
      <c r="AQ99" s="8" t="e">
        <f t="shared" si="73"/>
        <v>#REF!</v>
      </c>
      <c r="AR99" s="8" t="e">
        <f t="shared" si="73"/>
        <v>#REF!</v>
      </c>
      <c r="AS99" s="8" t="e">
        <f t="shared" si="73"/>
        <v>#REF!</v>
      </c>
      <c r="AT99" s="8" t="e">
        <f t="shared" si="73"/>
        <v>#REF!</v>
      </c>
      <c r="AU99" s="8" t="e">
        <f t="shared" si="73"/>
        <v>#REF!</v>
      </c>
      <c r="AV99" s="8" t="e">
        <f t="shared" si="73"/>
        <v>#REF!</v>
      </c>
      <c r="AW99" s="8" t="e">
        <f t="shared" si="73"/>
        <v>#REF!</v>
      </c>
      <c r="AX99" s="8" t="e">
        <f t="shared" si="73"/>
        <v>#REF!</v>
      </c>
      <c r="AY99" s="8" t="e">
        <f t="shared" si="73"/>
        <v>#REF!</v>
      </c>
      <c r="AZ99" s="8" t="e">
        <f t="shared" si="73"/>
        <v>#REF!</v>
      </c>
      <c r="BA99" s="8" t="e">
        <f t="shared" si="73"/>
        <v>#REF!</v>
      </c>
      <c r="BB99" s="8" t="e">
        <f t="shared" si="73"/>
        <v>#REF!</v>
      </c>
      <c r="BC99" s="8" t="e">
        <f t="shared" si="56"/>
        <v>#REF!</v>
      </c>
      <c r="BE99" s="21" t="e">
        <f t="shared" si="50"/>
        <v>#REF!</v>
      </c>
      <c r="BF99" s="21" t="e">
        <f t="shared" si="74"/>
        <v>#REF!</v>
      </c>
      <c r="BG99" s="21" t="e">
        <f t="shared" si="74"/>
        <v>#REF!</v>
      </c>
      <c r="BH99" s="21" t="e">
        <f t="shared" si="74"/>
        <v>#REF!</v>
      </c>
      <c r="BI99" s="21" t="e">
        <f t="shared" si="74"/>
        <v>#REF!</v>
      </c>
      <c r="BJ99" s="21" t="e">
        <f t="shared" si="74"/>
        <v>#REF!</v>
      </c>
      <c r="BK99" s="21" t="e">
        <f t="shared" si="74"/>
        <v>#REF!</v>
      </c>
      <c r="BL99" s="21" t="e">
        <f t="shared" si="74"/>
        <v>#REF!</v>
      </c>
      <c r="BM99" s="21" t="e">
        <f t="shared" si="74"/>
        <v>#REF!</v>
      </c>
      <c r="BN99" s="21" t="e">
        <f t="shared" si="74"/>
        <v>#REF!</v>
      </c>
      <c r="BO99" s="21" t="e">
        <f t="shared" si="74"/>
        <v>#REF!</v>
      </c>
      <c r="BP99" s="21" t="e">
        <f t="shared" si="74"/>
        <v>#REF!</v>
      </c>
      <c r="BQ99" s="21" t="e">
        <f t="shared" si="74"/>
        <v>#REF!</v>
      </c>
      <c r="BR99" s="21" t="e">
        <f t="shared" si="74"/>
        <v>#REF!</v>
      </c>
      <c r="BS99" s="21">
        <f t="shared" si="74"/>
        <v>0</v>
      </c>
      <c r="BT99" s="21" t="e">
        <f t="shared" si="57"/>
        <v>#REF!</v>
      </c>
      <c r="BV99" s="9" t="e">
        <f t="shared" si="51"/>
        <v>#REF!</v>
      </c>
      <c r="BW99" s="11" t="e">
        <f>IF(Y98&lt;=0,0,IF($C99&lt;=SUM($BV99:BV99),0,IF(BF99+$C99-SUM($BV99:BV99)&gt;Y98+AO99,Y98+AO99-BF99,$C99-SUM($BV99:BV99))))</f>
        <v>#REF!</v>
      </c>
      <c r="BX99" s="11" t="e">
        <f>IF(Z98&lt;=0,0,IF($C99&lt;=SUM($BV99:BW99),0,IF(BG99+$C99-SUM($BV99:BW99)&gt;Z98+AP99,Z98+AP99-BG99,$C99-SUM($BV99:BW99))))</f>
        <v>#REF!</v>
      </c>
      <c r="BY99" s="11" t="e">
        <f>IF(AA98&lt;=0,0,IF($C99&lt;=SUM($BV99:BX99),0,IF(BH99+$C99-SUM($BV99:BX99)&gt;AA98+AQ99,AA98+AQ99-BH99,$C99-SUM($BV99:BX99))))</f>
        <v>#REF!</v>
      </c>
      <c r="BZ99" s="11" t="e">
        <f>IF(AB98&lt;=0,0,IF($C99&lt;=SUM($BV99:BY99),0,IF(BI99+$C99-SUM($BV99:BY99)&gt;AB98+AR99,AB98+AR99-BI99,$C99-SUM($BV99:BY99))))</f>
        <v>#REF!</v>
      </c>
      <c r="CA99" s="11" t="e">
        <f>IF(AC98&lt;=0,0,IF($C99&lt;=SUM($BV99:BZ99),0,IF(BJ99+$C99-SUM($BV99:BZ99)&gt;AC98+AS99,AC98+AS99-BJ99,$C99-SUM($BV99:BZ99))))</f>
        <v>#REF!</v>
      </c>
      <c r="CB99" s="11" t="e">
        <f>IF(AD98&lt;=0,0,IF($C99&lt;=SUM($BV99:CA99),0,IF(BK99+$C99-SUM($BV99:CA99)&gt;AD98+AT99,AD98+AT99-BK99,$C99-SUM($BV99:CA99))))</f>
        <v>#REF!</v>
      </c>
      <c r="CC99" s="11" t="e">
        <f>IF(AE98&lt;=0,0,IF($C99&lt;=SUM($BV99:CB99),0,IF(BL99+$C99-SUM($BV99:CB99)&gt;AE98+AU99,AE98+AU99-BL99,$C99-SUM($BV99:CB99))))</f>
        <v>#REF!</v>
      </c>
      <c r="CD99" s="11" t="e">
        <f>IF(AF98&lt;=0,0,IF($C99&lt;=SUM($BV99:CC99),0,IF(BM99+$C99-SUM($BV99:CC99)&gt;AF98+AV99,AF98+AV99-BM99,$C99-SUM($BV99:CC99))))</f>
        <v>#REF!</v>
      </c>
      <c r="CE99" s="11" t="e">
        <f>IF(AG98&lt;=0,0,IF($C99&lt;=SUM($BV99:CD99),0,IF(BN99+$C99-SUM($BV99:CD99)&gt;AG98+AW99,AG98+AW99-BN99,$C99-SUM($BV99:CD99))))</f>
        <v>#REF!</v>
      </c>
      <c r="CF99" s="11" t="e">
        <f>IF(AH98&lt;=0,0,IF($C99&lt;=SUM($BV99:CE99),0,IF(BO99+$C99-SUM($BV99:CE99)&gt;AH98+AX99,AH98+AX99-BO99,$C99-SUM($BV99:CE99))))</f>
        <v>#REF!</v>
      </c>
      <c r="CG99" s="11" t="e">
        <f>IF(AI98&lt;=0,0,IF($C99&lt;=SUM($BV99:CF99),0,IF(BP99+$C99-SUM($BV99:CF99)&gt;AI98+AY99,AI98+AY99-BP99,$C99-SUM($BV99:CF99))))</f>
        <v>#REF!</v>
      </c>
      <c r="CH99" s="11" t="e">
        <f>IF(AJ98&lt;=0,0,IF($C99&lt;=SUM($BV99:CG99),0,IF(BQ99+$C99-SUM($BV99:CG99)&gt;AJ98+AZ99,AJ98+AZ99-BQ99,$C99-SUM($BV99:CG99))))</f>
        <v>#REF!</v>
      </c>
      <c r="CI99" s="11" t="e">
        <f>IF(AK98&lt;=0,0,IF($C99&lt;=SUM($BV99:CH99),0,IF(BR99+$C99-SUM($BV99:CH99)&gt;AK98+BA99,AK98+BA99-BR99,$C99-SUM($BV99:CH99))))</f>
        <v>#REF!</v>
      </c>
      <c r="CJ99" s="11">
        <f>IF(AL98&lt;=0,0,IF($C99&lt;=SUM($BV99:CI99),0,IF(BS99+$C99-SUM($BV99:CI99)&gt;AL98+BB99,AL98+BB99-BS99,$C99-SUM($BV99:CI99))))</f>
        <v>0</v>
      </c>
      <c r="CL99" s="9" t="e">
        <f t="shared" si="58"/>
        <v>#REF!</v>
      </c>
      <c r="CM99" s="9" t="e">
        <f t="shared" si="59"/>
        <v>#REF!</v>
      </c>
      <c r="CN99" s="9" t="e">
        <f t="shared" si="60"/>
        <v>#REF!</v>
      </c>
      <c r="CO99" s="9" t="e">
        <f t="shared" si="61"/>
        <v>#REF!</v>
      </c>
      <c r="CP99" s="9" t="e">
        <f t="shared" si="62"/>
        <v>#REF!</v>
      </c>
      <c r="CQ99" s="9" t="e">
        <f t="shared" si="63"/>
        <v>#REF!</v>
      </c>
      <c r="CR99" s="9" t="e">
        <f t="shared" si="64"/>
        <v>#REF!</v>
      </c>
      <c r="CS99" s="9" t="e">
        <f t="shared" si="65"/>
        <v>#REF!</v>
      </c>
      <c r="CT99" s="9" t="e">
        <f t="shared" si="66"/>
        <v>#REF!</v>
      </c>
      <c r="CU99" s="9" t="e">
        <f t="shared" si="67"/>
        <v>#REF!</v>
      </c>
      <c r="CV99" s="9" t="e">
        <f t="shared" si="68"/>
        <v>#REF!</v>
      </c>
      <c r="CW99" s="9" t="e">
        <f t="shared" si="69"/>
        <v>#REF!</v>
      </c>
      <c r="CX99" s="9" t="e">
        <f t="shared" si="70"/>
        <v>#REF!</v>
      </c>
      <c r="CY99" s="9" t="e">
        <f t="shared" si="71"/>
        <v>#REF!</v>
      </c>
      <c r="CZ99" s="9">
        <f t="shared" si="72"/>
        <v>0</v>
      </c>
    </row>
    <row r="100" spans="1:104">
      <c r="A100" s="12" t="e">
        <f t="shared" si="52"/>
        <v>#REF!</v>
      </c>
      <c r="B100" s="18" t="e">
        <f t="shared" si="53"/>
        <v>#REF!</v>
      </c>
      <c r="C100" s="16" t="e">
        <f t="shared" si="54"/>
        <v>#REF!</v>
      </c>
      <c r="D100" s="13"/>
      <c r="E100" s="25" t="e">
        <f>+#REF!</f>
        <v>#REF!</v>
      </c>
      <c r="F100" s="21"/>
      <c r="G100" s="9"/>
      <c r="H100" s="21" t="e">
        <f t="shared" si="46"/>
        <v>#REF!</v>
      </c>
      <c r="I100" s="21" t="e">
        <f t="shared" si="55"/>
        <v>#REF!</v>
      </c>
      <c r="J100" s="21" t="e">
        <f t="shared" si="55"/>
        <v>#REF!</v>
      </c>
      <c r="K100" s="21" t="e">
        <f t="shared" si="55"/>
        <v>#REF!</v>
      </c>
      <c r="L100" s="21" t="e">
        <f t="shared" si="55"/>
        <v>#REF!</v>
      </c>
      <c r="M100" s="21" t="e">
        <f t="shared" si="55"/>
        <v>#REF!</v>
      </c>
      <c r="N100" s="21" t="e">
        <f t="shared" si="55"/>
        <v>#REF!</v>
      </c>
      <c r="O100" s="21" t="e">
        <f t="shared" si="55"/>
        <v>#REF!</v>
      </c>
      <c r="P100" s="21" t="e">
        <f t="shared" si="55"/>
        <v>#REF!</v>
      </c>
      <c r="Q100" s="21" t="e">
        <f t="shared" si="75"/>
        <v>#REF!</v>
      </c>
      <c r="R100" s="21" t="e">
        <f t="shared" si="75"/>
        <v>#REF!</v>
      </c>
      <c r="S100" s="21" t="e">
        <f t="shared" si="75"/>
        <v>#REF!</v>
      </c>
      <c r="T100" s="21" t="e">
        <f t="shared" si="75"/>
        <v>#REF!</v>
      </c>
      <c r="U100" s="21" t="e">
        <f t="shared" si="75"/>
        <v>#REF!</v>
      </c>
      <c r="V100" s="21">
        <f t="shared" si="75"/>
        <v>0</v>
      </c>
      <c r="X100" s="14" t="e">
        <f t="shared" si="47"/>
        <v>#REF!</v>
      </c>
      <c r="Y100" s="14" t="e">
        <f t="shared" si="76"/>
        <v>#REF!</v>
      </c>
      <c r="Z100" s="14" t="e">
        <f t="shared" si="76"/>
        <v>#REF!</v>
      </c>
      <c r="AA100" s="14" t="e">
        <f t="shared" si="76"/>
        <v>#REF!</v>
      </c>
      <c r="AB100" s="14" t="e">
        <f t="shared" si="76"/>
        <v>#REF!</v>
      </c>
      <c r="AC100" s="14" t="e">
        <f t="shared" si="76"/>
        <v>#REF!</v>
      </c>
      <c r="AD100" s="14" t="e">
        <f t="shared" si="76"/>
        <v>#REF!</v>
      </c>
      <c r="AE100" s="14" t="e">
        <f t="shared" si="76"/>
        <v>#REF!</v>
      </c>
      <c r="AF100" s="14" t="e">
        <f t="shared" si="76"/>
        <v>#REF!</v>
      </c>
      <c r="AG100" s="14" t="e">
        <f t="shared" si="76"/>
        <v>#REF!</v>
      </c>
      <c r="AH100" s="14" t="e">
        <f t="shared" si="76"/>
        <v>#REF!</v>
      </c>
      <c r="AI100" s="14" t="e">
        <f t="shared" si="76"/>
        <v>#REF!</v>
      </c>
      <c r="AJ100" s="14" t="e">
        <f t="shared" si="76"/>
        <v>#REF!</v>
      </c>
      <c r="AK100" s="14" t="e">
        <f t="shared" si="76"/>
        <v>#REF!</v>
      </c>
      <c r="AL100" s="14">
        <f t="shared" si="76"/>
        <v>0</v>
      </c>
      <c r="AN100" s="8" t="e">
        <f t="shared" si="49"/>
        <v>#REF!</v>
      </c>
      <c r="AO100" s="8" t="e">
        <f t="shared" ref="AO100:BB116" si="77">ROUND(+Y99*I$12/12,2)</f>
        <v>#REF!</v>
      </c>
      <c r="AP100" s="8" t="e">
        <f t="shared" si="77"/>
        <v>#REF!</v>
      </c>
      <c r="AQ100" s="8" t="e">
        <f t="shared" si="77"/>
        <v>#REF!</v>
      </c>
      <c r="AR100" s="8" t="e">
        <f t="shared" si="77"/>
        <v>#REF!</v>
      </c>
      <c r="AS100" s="8" t="e">
        <f t="shared" si="77"/>
        <v>#REF!</v>
      </c>
      <c r="AT100" s="8" t="e">
        <f t="shared" si="77"/>
        <v>#REF!</v>
      </c>
      <c r="AU100" s="8" t="e">
        <f t="shared" si="77"/>
        <v>#REF!</v>
      </c>
      <c r="AV100" s="8" t="e">
        <f t="shared" si="77"/>
        <v>#REF!</v>
      </c>
      <c r="AW100" s="8" t="e">
        <f t="shared" si="77"/>
        <v>#REF!</v>
      </c>
      <c r="AX100" s="8" t="e">
        <f t="shared" si="77"/>
        <v>#REF!</v>
      </c>
      <c r="AY100" s="8" t="e">
        <f t="shared" si="77"/>
        <v>#REF!</v>
      </c>
      <c r="AZ100" s="8" t="e">
        <f t="shared" si="77"/>
        <v>#REF!</v>
      </c>
      <c r="BA100" s="8" t="e">
        <f t="shared" si="77"/>
        <v>#REF!</v>
      </c>
      <c r="BB100" s="8" t="e">
        <f t="shared" si="77"/>
        <v>#REF!</v>
      </c>
      <c r="BC100" s="8" t="e">
        <f t="shared" si="56"/>
        <v>#REF!</v>
      </c>
      <c r="BE100" s="21" t="e">
        <f t="shared" si="50"/>
        <v>#REF!</v>
      </c>
      <c r="BF100" s="21" t="e">
        <f t="shared" ref="BF100:BS116" si="78">IF(Y99&gt;0,IF((Y99+AO100)&lt;I$11,Y99+AO100,I$11),0)</f>
        <v>#REF!</v>
      </c>
      <c r="BG100" s="21" t="e">
        <f t="shared" si="78"/>
        <v>#REF!</v>
      </c>
      <c r="BH100" s="21" t="e">
        <f t="shared" si="78"/>
        <v>#REF!</v>
      </c>
      <c r="BI100" s="21" t="e">
        <f t="shared" si="78"/>
        <v>#REF!</v>
      </c>
      <c r="BJ100" s="21" t="e">
        <f t="shared" si="78"/>
        <v>#REF!</v>
      </c>
      <c r="BK100" s="21" t="e">
        <f t="shared" si="78"/>
        <v>#REF!</v>
      </c>
      <c r="BL100" s="21" t="e">
        <f t="shared" si="78"/>
        <v>#REF!</v>
      </c>
      <c r="BM100" s="21" t="e">
        <f t="shared" si="78"/>
        <v>#REF!</v>
      </c>
      <c r="BN100" s="21" t="e">
        <f t="shared" si="78"/>
        <v>#REF!</v>
      </c>
      <c r="BO100" s="21" t="e">
        <f t="shared" si="78"/>
        <v>#REF!</v>
      </c>
      <c r="BP100" s="21" t="e">
        <f t="shared" si="78"/>
        <v>#REF!</v>
      </c>
      <c r="BQ100" s="21" t="e">
        <f t="shared" si="78"/>
        <v>#REF!</v>
      </c>
      <c r="BR100" s="21" t="e">
        <f t="shared" si="78"/>
        <v>#REF!</v>
      </c>
      <c r="BS100" s="21">
        <f t="shared" si="78"/>
        <v>0</v>
      </c>
      <c r="BT100" s="21" t="e">
        <f t="shared" si="57"/>
        <v>#REF!</v>
      </c>
      <c r="BV100" s="9" t="e">
        <f t="shared" si="51"/>
        <v>#REF!</v>
      </c>
      <c r="BW100" s="11" t="e">
        <f>IF(Y99&lt;=0,0,IF($C100&lt;=SUM($BV100:BV100),0,IF(BF100+$C100-SUM($BV100:BV100)&gt;Y99+AO100,Y99+AO100-BF100,$C100-SUM($BV100:BV100))))</f>
        <v>#REF!</v>
      </c>
      <c r="BX100" s="11" t="e">
        <f>IF(Z99&lt;=0,0,IF($C100&lt;=SUM($BV100:BW100),0,IF(BG100+$C100-SUM($BV100:BW100)&gt;Z99+AP100,Z99+AP100-BG100,$C100-SUM($BV100:BW100))))</f>
        <v>#REF!</v>
      </c>
      <c r="BY100" s="11" t="e">
        <f>IF(AA99&lt;=0,0,IF($C100&lt;=SUM($BV100:BX100),0,IF(BH100+$C100-SUM($BV100:BX100)&gt;AA99+AQ100,AA99+AQ100-BH100,$C100-SUM($BV100:BX100))))</f>
        <v>#REF!</v>
      </c>
      <c r="BZ100" s="11" t="e">
        <f>IF(AB99&lt;=0,0,IF($C100&lt;=SUM($BV100:BY100),0,IF(BI100+$C100-SUM($BV100:BY100)&gt;AB99+AR100,AB99+AR100-BI100,$C100-SUM($BV100:BY100))))</f>
        <v>#REF!</v>
      </c>
      <c r="CA100" s="11" t="e">
        <f>IF(AC99&lt;=0,0,IF($C100&lt;=SUM($BV100:BZ100),0,IF(BJ100+$C100-SUM($BV100:BZ100)&gt;AC99+AS100,AC99+AS100-BJ100,$C100-SUM($BV100:BZ100))))</f>
        <v>#REF!</v>
      </c>
      <c r="CB100" s="11" t="e">
        <f>IF(AD99&lt;=0,0,IF($C100&lt;=SUM($BV100:CA100),0,IF(BK100+$C100-SUM($BV100:CA100)&gt;AD99+AT100,AD99+AT100-BK100,$C100-SUM($BV100:CA100))))</f>
        <v>#REF!</v>
      </c>
      <c r="CC100" s="11" t="e">
        <f>IF(AE99&lt;=0,0,IF($C100&lt;=SUM($BV100:CB100),0,IF(BL100+$C100-SUM($BV100:CB100)&gt;AE99+AU100,AE99+AU100-BL100,$C100-SUM($BV100:CB100))))</f>
        <v>#REF!</v>
      </c>
      <c r="CD100" s="11" t="e">
        <f>IF(AF99&lt;=0,0,IF($C100&lt;=SUM($BV100:CC100),0,IF(BM100+$C100-SUM($BV100:CC100)&gt;AF99+AV100,AF99+AV100-BM100,$C100-SUM($BV100:CC100))))</f>
        <v>#REF!</v>
      </c>
      <c r="CE100" s="11" t="e">
        <f>IF(AG99&lt;=0,0,IF($C100&lt;=SUM($BV100:CD100),0,IF(BN100+$C100-SUM($BV100:CD100)&gt;AG99+AW100,AG99+AW100-BN100,$C100-SUM($BV100:CD100))))</f>
        <v>#REF!</v>
      </c>
      <c r="CF100" s="11" t="e">
        <f>IF(AH99&lt;=0,0,IF($C100&lt;=SUM($BV100:CE100),0,IF(BO100+$C100-SUM($BV100:CE100)&gt;AH99+AX100,AH99+AX100-BO100,$C100-SUM($BV100:CE100))))</f>
        <v>#REF!</v>
      </c>
      <c r="CG100" s="11" t="e">
        <f>IF(AI99&lt;=0,0,IF($C100&lt;=SUM($BV100:CF100),0,IF(BP100+$C100-SUM($BV100:CF100)&gt;AI99+AY100,AI99+AY100-BP100,$C100-SUM($BV100:CF100))))</f>
        <v>#REF!</v>
      </c>
      <c r="CH100" s="11" t="e">
        <f>IF(AJ99&lt;=0,0,IF($C100&lt;=SUM($BV100:CG100),0,IF(BQ100+$C100-SUM($BV100:CG100)&gt;AJ99+AZ100,AJ99+AZ100-BQ100,$C100-SUM($BV100:CG100))))</f>
        <v>#REF!</v>
      </c>
      <c r="CI100" s="11" t="e">
        <f>IF(AK99&lt;=0,0,IF($C100&lt;=SUM($BV100:CH100),0,IF(BR100+$C100-SUM($BV100:CH100)&gt;AK99+BA100,AK99+BA100-BR100,$C100-SUM($BV100:CH100))))</f>
        <v>#REF!</v>
      </c>
      <c r="CJ100" s="11">
        <f>IF(AL99&lt;=0,0,IF($C100&lt;=SUM($BV100:CI100),0,IF(BS100+$C100-SUM($BV100:CI100)&gt;AL99+BB100,AL99+BB100-BS100,$C100-SUM($BV100:CI100))))</f>
        <v>0</v>
      </c>
      <c r="CL100" s="9" t="e">
        <f t="shared" si="58"/>
        <v>#REF!</v>
      </c>
      <c r="CM100" s="9" t="e">
        <f t="shared" si="59"/>
        <v>#REF!</v>
      </c>
      <c r="CN100" s="9" t="e">
        <f t="shared" si="60"/>
        <v>#REF!</v>
      </c>
      <c r="CO100" s="9" t="e">
        <f t="shared" si="61"/>
        <v>#REF!</v>
      </c>
      <c r="CP100" s="9" t="e">
        <f t="shared" si="62"/>
        <v>#REF!</v>
      </c>
      <c r="CQ100" s="9" t="e">
        <f t="shared" si="63"/>
        <v>#REF!</v>
      </c>
      <c r="CR100" s="9" t="e">
        <f t="shared" si="64"/>
        <v>#REF!</v>
      </c>
      <c r="CS100" s="9" t="e">
        <f t="shared" si="65"/>
        <v>#REF!</v>
      </c>
      <c r="CT100" s="9" t="e">
        <f t="shared" si="66"/>
        <v>#REF!</v>
      </c>
      <c r="CU100" s="9" t="e">
        <f t="shared" si="67"/>
        <v>#REF!</v>
      </c>
      <c r="CV100" s="9" t="e">
        <f t="shared" si="68"/>
        <v>#REF!</v>
      </c>
      <c r="CW100" s="9" t="e">
        <f t="shared" si="69"/>
        <v>#REF!</v>
      </c>
      <c r="CX100" s="9" t="e">
        <f t="shared" si="70"/>
        <v>#REF!</v>
      </c>
      <c r="CY100" s="9" t="e">
        <f t="shared" si="71"/>
        <v>#REF!</v>
      </c>
      <c r="CZ100" s="9">
        <f t="shared" si="72"/>
        <v>0</v>
      </c>
    </row>
    <row r="101" spans="1:104">
      <c r="A101" s="12" t="e">
        <f t="shared" si="52"/>
        <v>#REF!</v>
      </c>
      <c r="B101" s="18" t="e">
        <f t="shared" si="53"/>
        <v>#REF!</v>
      </c>
      <c r="C101" s="16" t="e">
        <f t="shared" si="54"/>
        <v>#REF!</v>
      </c>
      <c r="D101" s="13"/>
      <c r="E101" s="25" t="e">
        <f>+#REF!</f>
        <v>#REF!</v>
      </c>
      <c r="F101" s="21"/>
      <c r="G101" s="9"/>
      <c r="H101" s="21" t="e">
        <f t="shared" si="46"/>
        <v>#REF!</v>
      </c>
      <c r="I101" s="21" t="e">
        <f t="shared" si="55"/>
        <v>#REF!</v>
      </c>
      <c r="J101" s="21" t="e">
        <f t="shared" si="55"/>
        <v>#REF!</v>
      </c>
      <c r="K101" s="21" t="e">
        <f t="shared" si="55"/>
        <v>#REF!</v>
      </c>
      <c r="L101" s="21" t="e">
        <f t="shared" si="55"/>
        <v>#REF!</v>
      </c>
      <c r="M101" s="21" t="e">
        <f t="shared" si="55"/>
        <v>#REF!</v>
      </c>
      <c r="N101" s="21" t="e">
        <f t="shared" si="55"/>
        <v>#REF!</v>
      </c>
      <c r="O101" s="21" t="e">
        <f t="shared" si="55"/>
        <v>#REF!</v>
      </c>
      <c r="P101" s="21" t="e">
        <f t="shared" si="55"/>
        <v>#REF!</v>
      </c>
      <c r="Q101" s="21" t="e">
        <f t="shared" si="75"/>
        <v>#REF!</v>
      </c>
      <c r="R101" s="21" t="e">
        <f t="shared" si="75"/>
        <v>#REF!</v>
      </c>
      <c r="S101" s="21" t="e">
        <f t="shared" si="75"/>
        <v>#REF!</v>
      </c>
      <c r="T101" s="21" t="e">
        <f t="shared" si="75"/>
        <v>#REF!</v>
      </c>
      <c r="U101" s="21" t="e">
        <f t="shared" si="75"/>
        <v>#REF!</v>
      </c>
      <c r="V101" s="21">
        <f t="shared" si="75"/>
        <v>0</v>
      </c>
      <c r="X101" s="14" t="e">
        <f t="shared" si="47"/>
        <v>#REF!</v>
      </c>
      <c r="Y101" s="14" t="e">
        <f t="shared" si="76"/>
        <v>#REF!</v>
      </c>
      <c r="Z101" s="14" t="e">
        <f t="shared" si="76"/>
        <v>#REF!</v>
      </c>
      <c r="AA101" s="14" t="e">
        <f t="shared" si="76"/>
        <v>#REF!</v>
      </c>
      <c r="AB101" s="14" t="e">
        <f t="shared" si="76"/>
        <v>#REF!</v>
      </c>
      <c r="AC101" s="14" t="e">
        <f t="shared" si="76"/>
        <v>#REF!</v>
      </c>
      <c r="AD101" s="14" t="e">
        <f t="shared" si="76"/>
        <v>#REF!</v>
      </c>
      <c r="AE101" s="14" t="e">
        <f t="shared" si="76"/>
        <v>#REF!</v>
      </c>
      <c r="AF101" s="14" t="e">
        <f t="shared" si="76"/>
        <v>#REF!</v>
      </c>
      <c r="AG101" s="14" t="e">
        <f t="shared" si="76"/>
        <v>#REF!</v>
      </c>
      <c r="AH101" s="14" t="e">
        <f t="shared" si="76"/>
        <v>#REF!</v>
      </c>
      <c r="AI101" s="14" t="e">
        <f t="shared" si="76"/>
        <v>#REF!</v>
      </c>
      <c r="AJ101" s="14" t="e">
        <f t="shared" si="76"/>
        <v>#REF!</v>
      </c>
      <c r="AK101" s="14" t="e">
        <f t="shared" si="76"/>
        <v>#REF!</v>
      </c>
      <c r="AL101" s="14">
        <f t="shared" si="76"/>
        <v>0</v>
      </c>
      <c r="AN101" s="8" t="e">
        <f t="shared" si="49"/>
        <v>#REF!</v>
      </c>
      <c r="AO101" s="8" t="e">
        <f t="shared" si="77"/>
        <v>#REF!</v>
      </c>
      <c r="AP101" s="8" t="e">
        <f t="shared" si="77"/>
        <v>#REF!</v>
      </c>
      <c r="AQ101" s="8" t="e">
        <f t="shared" si="77"/>
        <v>#REF!</v>
      </c>
      <c r="AR101" s="8" t="e">
        <f t="shared" si="77"/>
        <v>#REF!</v>
      </c>
      <c r="AS101" s="8" t="e">
        <f t="shared" si="77"/>
        <v>#REF!</v>
      </c>
      <c r="AT101" s="8" t="e">
        <f t="shared" si="77"/>
        <v>#REF!</v>
      </c>
      <c r="AU101" s="8" t="e">
        <f t="shared" si="77"/>
        <v>#REF!</v>
      </c>
      <c r="AV101" s="8" t="e">
        <f t="shared" si="77"/>
        <v>#REF!</v>
      </c>
      <c r="AW101" s="8" t="e">
        <f t="shared" si="77"/>
        <v>#REF!</v>
      </c>
      <c r="AX101" s="8" t="e">
        <f t="shared" si="77"/>
        <v>#REF!</v>
      </c>
      <c r="AY101" s="8" t="e">
        <f t="shared" si="77"/>
        <v>#REF!</v>
      </c>
      <c r="AZ101" s="8" t="e">
        <f t="shared" si="77"/>
        <v>#REF!</v>
      </c>
      <c r="BA101" s="8" t="e">
        <f t="shared" si="77"/>
        <v>#REF!</v>
      </c>
      <c r="BB101" s="8" t="e">
        <f t="shared" si="77"/>
        <v>#REF!</v>
      </c>
      <c r="BC101" s="8" t="e">
        <f t="shared" si="56"/>
        <v>#REF!</v>
      </c>
      <c r="BE101" s="21" t="e">
        <f t="shared" si="50"/>
        <v>#REF!</v>
      </c>
      <c r="BF101" s="21" t="e">
        <f t="shared" si="78"/>
        <v>#REF!</v>
      </c>
      <c r="BG101" s="21" t="e">
        <f t="shared" si="78"/>
        <v>#REF!</v>
      </c>
      <c r="BH101" s="21" t="e">
        <f t="shared" si="78"/>
        <v>#REF!</v>
      </c>
      <c r="BI101" s="21" t="e">
        <f t="shared" si="78"/>
        <v>#REF!</v>
      </c>
      <c r="BJ101" s="21" t="e">
        <f t="shared" si="78"/>
        <v>#REF!</v>
      </c>
      <c r="BK101" s="21" t="e">
        <f t="shared" si="78"/>
        <v>#REF!</v>
      </c>
      <c r="BL101" s="21" t="e">
        <f t="shared" si="78"/>
        <v>#REF!</v>
      </c>
      <c r="BM101" s="21" t="e">
        <f t="shared" si="78"/>
        <v>#REF!</v>
      </c>
      <c r="BN101" s="21" t="e">
        <f t="shared" si="78"/>
        <v>#REF!</v>
      </c>
      <c r="BO101" s="21" t="e">
        <f t="shared" si="78"/>
        <v>#REF!</v>
      </c>
      <c r="BP101" s="21" t="e">
        <f t="shared" si="78"/>
        <v>#REF!</v>
      </c>
      <c r="BQ101" s="21" t="e">
        <f t="shared" si="78"/>
        <v>#REF!</v>
      </c>
      <c r="BR101" s="21" t="e">
        <f t="shared" si="78"/>
        <v>#REF!</v>
      </c>
      <c r="BS101" s="21">
        <f t="shared" si="78"/>
        <v>0</v>
      </c>
      <c r="BT101" s="21" t="e">
        <f t="shared" si="57"/>
        <v>#REF!</v>
      </c>
      <c r="BV101" s="9" t="e">
        <f t="shared" si="51"/>
        <v>#REF!</v>
      </c>
      <c r="BW101" s="11" t="e">
        <f>IF(Y100&lt;=0,0,IF($C101&lt;=SUM($BV101:BV101),0,IF(BF101+$C101-SUM($BV101:BV101)&gt;Y100+AO101,Y100+AO101-BF101,$C101-SUM($BV101:BV101))))</f>
        <v>#REF!</v>
      </c>
      <c r="BX101" s="11" t="e">
        <f>IF(Z100&lt;=0,0,IF($C101&lt;=SUM($BV101:BW101),0,IF(BG101+$C101-SUM($BV101:BW101)&gt;Z100+AP101,Z100+AP101-BG101,$C101-SUM($BV101:BW101))))</f>
        <v>#REF!</v>
      </c>
      <c r="BY101" s="11" t="e">
        <f>IF(AA100&lt;=0,0,IF($C101&lt;=SUM($BV101:BX101),0,IF(BH101+$C101-SUM($BV101:BX101)&gt;AA100+AQ101,AA100+AQ101-BH101,$C101-SUM($BV101:BX101))))</f>
        <v>#REF!</v>
      </c>
      <c r="BZ101" s="11" t="e">
        <f>IF(AB100&lt;=0,0,IF($C101&lt;=SUM($BV101:BY101),0,IF(BI101+$C101-SUM($BV101:BY101)&gt;AB100+AR101,AB100+AR101-BI101,$C101-SUM($BV101:BY101))))</f>
        <v>#REF!</v>
      </c>
      <c r="CA101" s="11" t="e">
        <f>IF(AC100&lt;=0,0,IF($C101&lt;=SUM($BV101:BZ101),0,IF(BJ101+$C101-SUM($BV101:BZ101)&gt;AC100+AS101,AC100+AS101-BJ101,$C101-SUM($BV101:BZ101))))</f>
        <v>#REF!</v>
      </c>
      <c r="CB101" s="11" t="e">
        <f>IF(AD100&lt;=0,0,IF($C101&lt;=SUM($BV101:CA101),0,IF(BK101+$C101-SUM($BV101:CA101)&gt;AD100+AT101,AD100+AT101-BK101,$C101-SUM($BV101:CA101))))</f>
        <v>#REF!</v>
      </c>
      <c r="CC101" s="11" t="e">
        <f>IF(AE100&lt;=0,0,IF($C101&lt;=SUM($BV101:CB101),0,IF(BL101+$C101-SUM($BV101:CB101)&gt;AE100+AU101,AE100+AU101-BL101,$C101-SUM($BV101:CB101))))</f>
        <v>#REF!</v>
      </c>
      <c r="CD101" s="11" t="e">
        <f>IF(AF100&lt;=0,0,IF($C101&lt;=SUM($BV101:CC101),0,IF(BM101+$C101-SUM($BV101:CC101)&gt;AF100+AV101,AF100+AV101-BM101,$C101-SUM($BV101:CC101))))</f>
        <v>#REF!</v>
      </c>
      <c r="CE101" s="11" t="e">
        <f>IF(AG100&lt;=0,0,IF($C101&lt;=SUM($BV101:CD101),0,IF(BN101+$C101-SUM($BV101:CD101)&gt;AG100+AW101,AG100+AW101-BN101,$C101-SUM($BV101:CD101))))</f>
        <v>#REF!</v>
      </c>
      <c r="CF101" s="11" t="e">
        <f>IF(AH100&lt;=0,0,IF($C101&lt;=SUM($BV101:CE101),0,IF(BO101+$C101-SUM($BV101:CE101)&gt;AH100+AX101,AH100+AX101-BO101,$C101-SUM($BV101:CE101))))</f>
        <v>#REF!</v>
      </c>
      <c r="CG101" s="11" t="e">
        <f>IF(AI100&lt;=0,0,IF($C101&lt;=SUM($BV101:CF101),0,IF(BP101+$C101-SUM($BV101:CF101)&gt;AI100+AY101,AI100+AY101-BP101,$C101-SUM($BV101:CF101))))</f>
        <v>#REF!</v>
      </c>
      <c r="CH101" s="11" t="e">
        <f>IF(AJ100&lt;=0,0,IF($C101&lt;=SUM($BV101:CG101),0,IF(BQ101+$C101-SUM($BV101:CG101)&gt;AJ100+AZ101,AJ100+AZ101-BQ101,$C101-SUM($BV101:CG101))))</f>
        <v>#REF!</v>
      </c>
      <c r="CI101" s="11" t="e">
        <f>IF(AK100&lt;=0,0,IF($C101&lt;=SUM($BV101:CH101),0,IF(BR101+$C101-SUM($BV101:CH101)&gt;AK100+BA101,AK100+BA101-BR101,$C101-SUM($BV101:CH101))))</f>
        <v>#REF!</v>
      </c>
      <c r="CJ101" s="11">
        <f>IF(AL100&lt;=0,0,IF($C101&lt;=SUM($BV101:CI101),0,IF(BS101+$C101-SUM($BV101:CI101)&gt;AL100+BB101,AL100+BB101-BS101,$C101-SUM($BV101:CI101))))</f>
        <v>0</v>
      </c>
      <c r="CL101" s="9" t="e">
        <f t="shared" si="58"/>
        <v>#REF!</v>
      </c>
      <c r="CM101" s="9" t="e">
        <f t="shared" si="59"/>
        <v>#REF!</v>
      </c>
      <c r="CN101" s="9" t="e">
        <f t="shared" si="60"/>
        <v>#REF!</v>
      </c>
      <c r="CO101" s="9" t="e">
        <f t="shared" si="61"/>
        <v>#REF!</v>
      </c>
      <c r="CP101" s="9" t="e">
        <f t="shared" si="62"/>
        <v>#REF!</v>
      </c>
      <c r="CQ101" s="9" t="e">
        <f t="shared" si="63"/>
        <v>#REF!</v>
      </c>
      <c r="CR101" s="9" t="e">
        <f t="shared" si="64"/>
        <v>#REF!</v>
      </c>
      <c r="CS101" s="9" t="e">
        <f t="shared" si="65"/>
        <v>#REF!</v>
      </c>
      <c r="CT101" s="9" t="e">
        <f t="shared" si="66"/>
        <v>#REF!</v>
      </c>
      <c r="CU101" s="9" t="e">
        <f t="shared" si="67"/>
        <v>#REF!</v>
      </c>
      <c r="CV101" s="9" t="e">
        <f t="shared" si="68"/>
        <v>#REF!</v>
      </c>
      <c r="CW101" s="9" t="e">
        <f t="shared" si="69"/>
        <v>#REF!</v>
      </c>
      <c r="CX101" s="9" t="e">
        <f t="shared" si="70"/>
        <v>#REF!</v>
      </c>
      <c r="CY101" s="9" t="e">
        <f t="shared" si="71"/>
        <v>#REF!</v>
      </c>
      <c r="CZ101" s="9">
        <f t="shared" si="72"/>
        <v>0</v>
      </c>
    </row>
    <row r="102" spans="1:104">
      <c r="A102" s="12" t="e">
        <f t="shared" si="52"/>
        <v>#REF!</v>
      </c>
      <c r="B102" s="18" t="e">
        <f t="shared" si="53"/>
        <v>#REF!</v>
      </c>
      <c r="C102" s="16" t="e">
        <f t="shared" si="54"/>
        <v>#REF!</v>
      </c>
      <c r="D102" s="13"/>
      <c r="E102" s="25" t="e">
        <f>+#REF!</f>
        <v>#REF!</v>
      </c>
      <c r="F102" s="21"/>
      <c r="G102" s="9"/>
      <c r="H102" s="21" t="e">
        <f t="shared" si="46"/>
        <v>#REF!</v>
      </c>
      <c r="I102" s="21" t="e">
        <f t="shared" si="55"/>
        <v>#REF!</v>
      </c>
      <c r="J102" s="21" t="e">
        <f t="shared" si="55"/>
        <v>#REF!</v>
      </c>
      <c r="K102" s="21" t="e">
        <f t="shared" si="55"/>
        <v>#REF!</v>
      </c>
      <c r="L102" s="21" t="e">
        <f t="shared" si="55"/>
        <v>#REF!</v>
      </c>
      <c r="M102" s="21" t="e">
        <f t="shared" si="55"/>
        <v>#REF!</v>
      </c>
      <c r="N102" s="21" t="e">
        <f t="shared" si="55"/>
        <v>#REF!</v>
      </c>
      <c r="O102" s="21" t="e">
        <f t="shared" si="55"/>
        <v>#REF!</v>
      </c>
      <c r="P102" s="21" t="e">
        <f t="shared" si="55"/>
        <v>#REF!</v>
      </c>
      <c r="Q102" s="21" t="e">
        <f t="shared" si="75"/>
        <v>#REF!</v>
      </c>
      <c r="R102" s="21" t="e">
        <f t="shared" si="75"/>
        <v>#REF!</v>
      </c>
      <c r="S102" s="21" t="e">
        <f t="shared" si="75"/>
        <v>#REF!</v>
      </c>
      <c r="T102" s="21" t="e">
        <f t="shared" si="75"/>
        <v>#REF!</v>
      </c>
      <c r="U102" s="21" t="e">
        <f t="shared" si="75"/>
        <v>#REF!</v>
      </c>
      <c r="V102" s="21">
        <f t="shared" si="75"/>
        <v>0</v>
      </c>
      <c r="X102" s="14" t="e">
        <f t="shared" si="47"/>
        <v>#REF!</v>
      </c>
      <c r="Y102" s="14" t="e">
        <f t="shared" si="76"/>
        <v>#REF!</v>
      </c>
      <c r="Z102" s="14" t="e">
        <f t="shared" si="76"/>
        <v>#REF!</v>
      </c>
      <c r="AA102" s="14" t="e">
        <f t="shared" si="76"/>
        <v>#REF!</v>
      </c>
      <c r="AB102" s="14" t="e">
        <f t="shared" si="76"/>
        <v>#REF!</v>
      </c>
      <c r="AC102" s="14" t="e">
        <f t="shared" si="76"/>
        <v>#REF!</v>
      </c>
      <c r="AD102" s="14" t="e">
        <f t="shared" si="76"/>
        <v>#REF!</v>
      </c>
      <c r="AE102" s="14" t="e">
        <f t="shared" si="76"/>
        <v>#REF!</v>
      </c>
      <c r="AF102" s="14" t="e">
        <f t="shared" si="76"/>
        <v>#REF!</v>
      </c>
      <c r="AG102" s="14" t="e">
        <f t="shared" si="76"/>
        <v>#REF!</v>
      </c>
      <c r="AH102" s="14" t="e">
        <f t="shared" si="76"/>
        <v>#REF!</v>
      </c>
      <c r="AI102" s="14" t="e">
        <f t="shared" si="76"/>
        <v>#REF!</v>
      </c>
      <c r="AJ102" s="14" t="e">
        <f t="shared" si="76"/>
        <v>#REF!</v>
      </c>
      <c r="AK102" s="14" t="e">
        <f t="shared" si="76"/>
        <v>#REF!</v>
      </c>
      <c r="AL102" s="14">
        <f t="shared" si="76"/>
        <v>0</v>
      </c>
      <c r="AN102" s="8" t="e">
        <f t="shared" si="49"/>
        <v>#REF!</v>
      </c>
      <c r="AO102" s="8" t="e">
        <f t="shared" si="77"/>
        <v>#REF!</v>
      </c>
      <c r="AP102" s="8" t="e">
        <f t="shared" si="77"/>
        <v>#REF!</v>
      </c>
      <c r="AQ102" s="8" t="e">
        <f t="shared" si="77"/>
        <v>#REF!</v>
      </c>
      <c r="AR102" s="8" t="e">
        <f t="shared" si="77"/>
        <v>#REF!</v>
      </c>
      <c r="AS102" s="8" t="e">
        <f t="shared" si="77"/>
        <v>#REF!</v>
      </c>
      <c r="AT102" s="8" t="e">
        <f t="shared" si="77"/>
        <v>#REF!</v>
      </c>
      <c r="AU102" s="8" t="e">
        <f t="shared" si="77"/>
        <v>#REF!</v>
      </c>
      <c r="AV102" s="8" t="e">
        <f t="shared" si="77"/>
        <v>#REF!</v>
      </c>
      <c r="AW102" s="8" t="e">
        <f t="shared" si="77"/>
        <v>#REF!</v>
      </c>
      <c r="AX102" s="8" t="e">
        <f t="shared" si="77"/>
        <v>#REF!</v>
      </c>
      <c r="AY102" s="8" t="e">
        <f t="shared" si="77"/>
        <v>#REF!</v>
      </c>
      <c r="AZ102" s="8" t="e">
        <f t="shared" si="77"/>
        <v>#REF!</v>
      </c>
      <c r="BA102" s="8" t="e">
        <f t="shared" si="77"/>
        <v>#REF!</v>
      </c>
      <c r="BB102" s="8" t="e">
        <f t="shared" si="77"/>
        <v>#REF!</v>
      </c>
      <c r="BC102" s="8" t="e">
        <f t="shared" si="56"/>
        <v>#REF!</v>
      </c>
      <c r="BE102" s="21" t="e">
        <f t="shared" si="50"/>
        <v>#REF!</v>
      </c>
      <c r="BF102" s="21" t="e">
        <f t="shared" si="78"/>
        <v>#REF!</v>
      </c>
      <c r="BG102" s="21" t="e">
        <f t="shared" si="78"/>
        <v>#REF!</v>
      </c>
      <c r="BH102" s="21" t="e">
        <f t="shared" si="78"/>
        <v>#REF!</v>
      </c>
      <c r="BI102" s="21" t="e">
        <f t="shared" si="78"/>
        <v>#REF!</v>
      </c>
      <c r="BJ102" s="21" t="e">
        <f t="shared" si="78"/>
        <v>#REF!</v>
      </c>
      <c r="BK102" s="21" t="e">
        <f t="shared" si="78"/>
        <v>#REF!</v>
      </c>
      <c r="BL102" s="21" t="e">
        <f t="shared" si="78"/>
        <v>#REF!</v>
      </c>
      <c r="BM102" s="21" t="e">
        <f t="shared" si="78"/>
        <v>#REF!</v>
      </c>
      <c r="BN102" s="21" t="e">
        <f t="shared" si="78"/>
        <v>#REF!</v>
      </c>
      <c r="BO102" s="21" t="e">
        <f t="shared" si="78"/>
        <v>#REF!</v>
      </c>
      <c r="BP102" s="21" t="e">
        <f t="shared" si="78"/>
        <v>#REF!</v>
      </c>
      <c r="BQ102" s="21" t="e">
        <f t="shared" si="78"/>
        <v>#REF!</v>
      </c>
      <c r="BR102" s="21" t="e">
        <f t="shared" si="78"/>
        <v>#REF!</v>
      </c>
      <c r="BS102" s="21">
        <f t="shared" si="78"/>
        <v>0</v>
      </c>
      <c r="BT102" s="21" t="e">
        <f t="shared" si="57"/>
        <v>#REF!</v>
      </c>
      <c r="BV102" s="9" t="e">
        <f t="shared" si="51"/>
        <v>#REF!</v>
      </c>
      <c r="BW102" s="11" t="e">
        <f>IF(Y101&lt;=0,0,IF($C102&lt;=SUM($BV102:BV102),0,IF(BF102+$C102-SUM($BV102:BV102)&gt;Y101+AO102,Y101+AO102-BF102,$C102-SUM($BV102:BV102))))</f>
        <v>#REF!</v>
      </c>
      <c r="BX102" s="11" t="e">
        <f>IF(Z101&lt;=0,0,IF($C102&lt;=SUM($BV102:BW102),0,IF(BG102+$C102-SUM($BV102:BW102)&gt;Z101+AP102,Z101+AP102-BG102,$C102-SUM($BV102:BW102))))</f>
        <v>#REF!</v>
      </c>
      <c r="BY102" s="11" t="e">
        <f>IF(AA101&lt;=0,0,IF($C102&lt;=SUM($BV102:BX102),0,IF(BH102+$C102-SUM($BV102:BX102)&gt;AA101+AQ102,AA101+AQ102-BH102,$C102-SUM($BV102:BX102))))</f>
        <v>#REF!</v>
      </c>
      <c r="BZ102" s="11" t="e">
        <f>IF(AB101&lt;=0,0,IF($C102&lt;=SUM($BV102:BY102),0,IF(BI102+$C102-SUM($BV102:BY102)&gt;AB101+AR102,AB101+AR102-BI102,$C102-SUM($BV102:BY102))))</f>
        <v>#REF!</v>
      </c>
      <c r="CA102" s="11" t="e">
        <f>IF(AC101&lt;=0,0,IF($C102&lt;=SUM($BV102:BZ102),0,IF(BJ102+$C102-SUM($BV102:BZ102)&gt;AC101+AS102,AC101+AS102-BJ102,$C102-SUM($BV102:BZ102))))</f>
        <v>#REF!</v>
      </c>
      <c r="CB102" s="11" t="e">
        <f>IF(AD101&lt;=0,0,IF($C102&lt;=SUM($BV102:CA102),0,IF(BK102+$C102-SUM($BV102:CA102)&gt;AD101+AT102,AD101+AT102-BK102,$C102-SUM($BV102:CA102))))</f>
        <v>#REF!</v>
      </c>
      <c r="CC102" s="11" t="e">
        <f>IF(AE101&lt;=0,0,IF($C102&lt;=SUM($BV102:CB102),0,IF(BL102+$C102-SUM($BV102:CB102)&gt;AE101+AU102,AE101+AU102-BL102,$C102-SUM($BV102:CB102))))</f>
        <v>#REF!</v>
      </c>
      <c r="CD102" s="11" t="e">
        <f>IF(AF101&lt;=0,0,IF($C102&lt;=SUM($BV102:CC102),0,IF(BM102+$C102-SUM($BV102:CC102)&gt;AF101+AV102,AF101+AV102-BM102,$C102-SUM($BV102:CC102))))</f>
        <v>#REF!</v>
      </c>
      <c r="CE102" s="11" t="e">
        <f>IF(AG101&lt;=0,0,IF($C102&lt;=SUM($BV102:CD102),0,IF(BN102+$C102-SUM($BV102:CD102)&gt;AG101+AW102,AG101+AW102-BN102,$C102-SUM($BV102:CD102))))</f>
        <v>#REF!</v>
      </c>
      <c r="CF102" s="11" t="e">
        <f>IF(AH101&lt;=0,0,IF($C102&lt;=SUM($BV102:CE102),0,IF(BO102+$C102-SUM($BV102:CE102)&gt;AH101+AX102,AH101+AX102-BO102,$C102-SUM($BV102:CE102))))</f>
        <v>#REF!</v>
      </c>
      <c r="CG102" s="11" t="e">
        <f>IF(AI101&lt;=0,0,IF($C102&lt;=SUM($BV102:CF102),0,IF(BP102+$C102-SUM($BV102:CF102)&gt;AI101+AY102,AI101+AY102-BP102,$C102-SUM($BV102:CF102))))</f>
        <v>#REF!</v>
      </c>
      <c r="CH102" s="11" t="e">
        <f>IF(AJ101&lt;=0,0,IF($C102&lt;=SUM($BV102:CG102),0,IF(BQ102+$C102-SUM($BV102:CG102)&gt;AJ101+AZ102,AJ101+AZ102-BQ102,$C102-SUM($BV102:CG102))))</f>
        <v>#REF!</v>
      </c>
      <c r="CI102" s="11" t="e">
        <f>IF(AK101&lt;=0,0,IF($C102&lt;=SUM($BV102:CH102),0,IF(BR102+$C102-SUM($BV102:CH102)&gt;AK101+BA102,AK101+BA102-BR102,$C102-SUM($BV102:CH102))))</f>
        <v>#REF!</v>
      </c>
      <c r="CJ102" s="11">
        <f>IF(AL101&lt;=0,0,IF($C102&lt;=SUM($BV102:CI102),0,IF(BS102+$C102-SUM($BV102:CI102)&gt;AL101+BB102,AL101+BB102-BS102,$C102-SUM($BV102:CI102))))</f>
        <v>0</v>
      </c>
      <c r="CL102" s="9" t="e">
        <f t="shared" si="58"/>
        <v>#REF!</v>
      </c>
      <c r="CM102" s="9" t="e">
        <f t="shared" si="59"/>
        <v>#REF!</v>
      </c>
      <c r="CN102" s="9" t="e">
        <f t="shared" si="60"/>
        <v>#REF!</v>
      </c>
      <c r="CO102" s="9" t="e">
        <f t="shared" si="61"/>
        <v>#REF!</v>
      </c>
      <c r="CP102" s="9" t="e">
        <f t="shared" si="62"/>
        <v>#REF!</v>
      </c>
      <c r="CQ102" s="9" t="e">
        <f t="shared" si="63"/>
        <v>#REF!</v>
      </c>
      <c r="CR102" s="9" t="e">
        <f t="shared" si="64"/>
        <v>#REF!</v>
      </c>
      <c r="CS102" s="9" t="e">
        <f t="shared" si="65"/>
        <v>#REF!</v>
      </c>
      <c r="CT102" s="9" t="e">
        <f t="shared" si="66"/>
        <v>#REF!</v>
      </c>
      <c r="CU102" s="9" t="e">
        <f t="shared" si="67"/>
        <v>#REF!</v>
      </c>
      <c r="CV102" s="9" t="e">
        <f t="shared" si="68"/>
        <v>#REF!</v>
      </c>
      <c r="CW102" s="9" t="e">
        <f t="shared" si="69"/>
        <v>#REF!</v>
      </c>
      <c r="CX102" s="9" t="e">
        <f t="shared" si="70"/>
        <v>#REF!</v>
      </c>
      <c r="CY102" s="9" t="e">
        <f t="shared" si="71"/>
        <v>#REF!</v>
      </c>
      <c r="CZ102" s="9">
        <f t="shared" si="72"/>
        <v>0</v>
      </c>
    </row>
    <row r="103" spans="1:104">
      <c r="A103" s="12" t="e">
        <f t="shared" si="52"/>
        <v>#REF!</v>
      </c>
      <c r="B103" s="18" t="e">
        <f t="shared" si="53"/>
        <v>#REF!</v>
      </c>
      <c r="C103" s="16" t="e">
        <f t="shared" si="54"/>
        <v>#REF!</v>
      </c>
      <c r="D103" s="13"/>
      <c r="E103" s="25" t="e">
        <f>+#REF!</f>
        <v>#REF!</v>
      </c>
      <c r="F103" s="21"/>
      <c r="G103" s="9"/>
      <c r="H103" s="21" t="e">
        <f t="shared" si="46"/>
        <v>#REF!</v>
      </c>
      <c r="I103" s="21" t="e">
        <f t="shared" si="55"/>
        <v>#REF!</v>
      </c>
      <c r="J103" s="21" t="e">
        <f t="shared" si="55"/>
        <v>#REF!</v>
      </c>
      <c r="K103" s="21" t="e">
        <f t="shared" si="55"/>
        <v>#REF!</v>
      </c>
      <c r="L103" s="21" t="e">
        <f t="shared" si="55"/>
        <v>#REF!</v>
      </c>
      <c r="M103" s="21" t="e">
        <f t="shared" si="55"/>
        <v>#REF!</v>
      </c>
      <c r="N103" s="21" t="e">
        <f t="shared" si="55"/>
        <v>#REF!</v>
      </c>
      <c r="O103" s="21" t="e">
        <f t="shared" si="55"/>
        <v>#REF!</v>
      </c>
      <c r="P103" s="21" t="e">
        <f t="shared" si="55"/>
        <v>#REF!</v>
      </c>
      <c r="Q103" s="21" t="e">
        <f t="shared" si="75"/>
        <v>#REF!</v>
      </c>
      <c r="R103" s="21" t="e">
        <f t="shared" si="75"/>
        <v>#REF!</v>
      </c>
      <c r="S103" s="21" t="e">
        <f t="shared" si="75"/>
        <v>#REF!</v>
      </c>
      <c r="T103" s="21" t="e">
        <f t="shared" si="75"/>
        <v>#REF!</v>
      </c>
      <c r="U103" s="21" t="e">
        <f t="shared" si="75"/>
        <v>#REF!</v>
      </c>
      <c r="V103" s="21">
        <f t="shared" si="75"/>
        <v>0</v>
      </c>
      <c r="X103" s="14" t="e">
        <f t="shared" si="47"/>
        <v>#REF!</v>
      </c>
      <c r="Y103" s="14" t="e">
        <f t="shared" si="76"/>
        <v>#REF!</v>
      </c>
      <c r="Z103" s="14" t="e">
        <f t="shared" si="76"/>
        <v>#REF!</v>
      </c>
      <c r="AA103" s="14" t="e">
        <f t="shared" si="76"/>
        <v>#REF!</v>
      </c>
      <c r="AB103" s="14" t="e">
        <f t="shared" si="76"/>
        <v>#REF!</v>
      </c>
      <c r="AC103" s="14" t="e">
        <f t="shared" si="76"/>
        <v>#REF!</v>
      </c>
      <c r="AD103" s="14" t="e">
        <f t="shared" si="76"/>
        <v>#REF!</v>
      </c>
      <c r="AE103" s="14" t="e">
        <f t="shared" si="76"/>
        <v>#REF!</v>
      </c>
      <c r="AF103" s="14" t="e">
        <f t="shared" si="76"/>
        <v>#REF!</v>
      </c>
      <c r="AG103" s="14" t="e">
        <f t="shared" si="76"/>
        <v>#REF!</v>
      </c>
      <c r="AH103" s="14" t="e">
        <f t="shared" si="76"/>
        <v>#REF!</v>
      </c>
      <c r="AI103" s="14" t="e">
        <f t="shared" si="76"/>
        <v>#REF!</v>
      </c>
      <c r="AJ103" s="14" t="e">
        <f t="shared" si="76"/>
        <v>#REF!</v>
      </c>
      <c r="AK103" s="14" t="e">
        <f t="shared" si="76"/>
        <v>#REF!</v>
      </c>
      <c r="AL103" s="14">
        <f t="shared" si="76"/>
        <v>0</v>
      </c>
      <c r="AN103" s="8" t="e">
        <f t="shared" si="49"/>
        <v>#REF!</v>
      </c>
      <c r="AO103" s="8" t="e">
        <f t="shared" si="77"/>
        <v>#REF!</v>
      </c>
      <c r="AP103" s="8" t="e">
        <f t="shared" si="77"/>
        <v>#REF!</v>
      </c>
      <c r="AQ103" s="8" t="e">
        <f t="shared" si="77"/>
        <v>#REF!</v>
      </c>
      <c r="AR103" s="8" t="e">
        <f t="shared" si="77"/>
        <v>#REF!</v>
      </c>
      <c r="AS103" s="8" t="e">
        <f t="shared" si="77"/>
        <v>#REF!</v>
      </c>
      <c r="AT103" s="8" t="e">
        <f t="shared" si="77"/>
        <v>#REF!</v>
      </c>
      <c r="AU103" s="8" t="e">
        <f t="shared" si="77"/>
        <v>#REF!</v>
      </c>
      <c r="AV103" s="8" t="e">
        <f t="shared" si="77"/>
        <v>#REF!</v>
      </c>
      <c r="AW103" s="8" t="e">
        <f t="shared" si="77"/>
        <v>#REF!</v>
      </c>
      <c r="AX103" s="8" t="e">
        <f t="shared" si="77"/>
        <v>#REF!</v>
      </c>
      <c r="AY103" s="8" t="e">
        <f t="shared" si="77"/>
        <v>#REF!</v>
      </c>
      <c r="AZ103" s="8" t="e">
        <f t="shared" si="77"/>
        <v>#REF!</v>
      </c>
      <c r="BA103" s="8" t="e">
        <f t="shared" si="77"/>
        <v>#REF!</v>
      </c>
      <c r="BB103" s="8" t="e">
        <f t="shared" si="77"/>
        <v>#REF!</v>
      </c>
      <c r="BC103" s="8" t="e">
        <f t="shared" si="56"/>
        <v>#REF!</v>
      </c>
      <c r="BE103" s="21" t="e">
        <f t="shared" si="50"/>
        <v>#REF!</v>
      </c>
      <c r="BF103" s="21" t="e">
        <f t="shared" si="78"/>
        <v>#REF!</v>
      </c>
      <c r="BG103" s="21" t="e">
        <f t="shared" si="78"/>
        <v>#REF!</v>
      </c>
      <c r="BH103" s="21" t="e">
        <f t="shared" si="78"/>
        <v>#REF!</v>
      </c>
      <c r="BI103" s="21" t="e">
        <f t="shared" si="78"/>
        <v>#REF!</v>
      </c>
      <c r="BJ103" s="21" t="e">
        <f t="shared" si="78"/>
        <v>#REF!</v>
      </c>
      <c r="BK103" s="21" t="e">
        <f t="shared" si="78"/>
        <v>#REF!</v>
      </c>
      <c r="BL103" s="21" t="e">
        <f t="shared" si="78"/>
        <v>#REF!</v>
      </c>
      <c r="BM103" s="21" t="e">
        <f t="shared" si="78"/>
        <v>#REF!</v>
      </c>
      <c r="BN103" s="21" t="e">
        <f t="shared" si="78"/>
        <v>#REF!</v>
      </c>
      <c r="BO103" s="21" t="e">
        <f t="shared" si="78"/>
        <v>#REF!</v>
      </c>
      <c r="BP103" s="21" t="e">
        <f t="shared" si="78"/>
        <v>#REF!</v>
      </c>
      <c r="BQ103" s="21" t="e">
        <f t="shared" si="78"/>
        <v>#REF!</v>
      </c>
      <c r="BR103" s="21" t="e">
        <f t="shared" si="78"/>
        <v>#REF!</v>
      </c>
      <c r="BS103" s="21">
        <f t="shared" si="78"/>
        <v>0</v>
      </c>
      <c r="BT103" s="21" t="e">
        <f t="shared" si="57"/>
        <v>#REF!</v>
      </c>
      <c r="BV103" s="9" t="e">
        <f t="shared" si="51"/>
        <v>#REF!</v>
      </c>
      <c r="BW103" s="11" t="e">
        <f>IF(Y102&lt;=0,0,IF($C103&lt;=SUM($BV103:BV103),0,IF(BF103+$C103-SUM($BV103:BV103)&gt;Y102+AO103,Y102+AO103-BF103,$C103-SUM($BV103:BV103))))</f>
        <v>#REF!</v>
      </c>
      <c r="BX103" s="11" t="e">
        <f>IF(Z102&lt;=0,0,IF($C103&lt;=SUM($BV103:BW103),0,IF(BG103+$C103-SUM($BV103:BW103)&gt;Z102+AP103,Z102+AP103-BG103,$C103-SUM($BV103:BW103))))</f>
        <v>#REF!</v>
      </c>
      <c r="BY103" s="11" t="e">
        <f>IF(AA102&lt;=0,0,IF($C103&lt;=SUM($BV103:BX103),0,IF(BH103+$C103-SUM($BV103:BX103)&gt;AA102+AQ103,AA102+AQ103-BH103,$C103-SUM($BV103:BX103))))</f>
        <v>#REF!</v>
      </c>
      <c r="BZ103" s="11" t="e">
        <f>IF(AB102&lt;=0,0,IF($C103&lt;=SUM($BV103:BY103),0,IF(BI103+$C103-SUM($BV103:BY103)&gt;AB102+AR103,AB102+AR103-BI103,$C103-SUM($BV103:BY103))))</f>
        <v>#REF!</v>
      </c>
      <c r="CA103" s="11" t="e">
        <f>IF(AC102&lt;=0,0,IF($C103&lt;=SUM($BV103:BZ103),0,IF(BJ103+$C103-SUM($BV103:BZ103)&gt;AC102+AS103,AC102+AS103-BJ103,$C103-SUM($BV103:BZ103))))</f>
        <v>#REF!</v>
      </c>
      <c r="CB103" s="11" t="e">
        <f>IF(AD102&lt;=0,0,IF($C103&lt;=SUM($BV103:CA103),0,IF(BK103+$C103-SUM($BV103:CA103)&gt;AD102+AT103,AD102+AT103-BK103,$C103-SUM($BV103:CA103))))</f>
        <v>#REF!</v>
      </c>
      <c r="CC103" s="11" t="e">
        <f>IF(AE102&lt;=0,0,IF($C103&lt;=SUM($BV103:CB103),0,IF(BL103+$C103-SUM($BV103:CB103)&gt;AE102+AU103,AE102+AU103-BL103,$C103-SUM($BV103:CB103))))</f>
        <v>#REF!</v>
      </c>
      <c r="CD103" s="11" t="e">
        <f>IF(AF102&lt;=0,0,IF($C103&lt;=SUM($BV103:CC103),0,IF(BM103+$C103-SUM($BV103:CC103)&gt;AF102+AV103,AF102+AV103-BM103,$C103-SUM($BV103:CC103))))</f>
        <v>#REF!</v>
      </c>
      <c r="CE103" s="11" t="e">
        <f>IF(AG102&lt;=0,0,IF($C103&lt;=SUM($BV103:CD103),0,IF(BN103+$C103-SUM($BV103:CD103)&gt;AG102+AW103,AG102+AW103-BN103,$C103-SUM($BV103:CD103))))</f>
        <v>#REF!</v>
      </c>
      <c r="CF103" s="11" t="e">
        <f>IF(AH102&lt;=0,0,IF($C103&lt;=SUM($BV103:CE103),0,IF(BO103+$C103-SUM($BV103:CE103)&gt;AH102+AX103,AH102+AX103-BO103,$C103-SUM($BV103:CE103))))</f>
        <v>#REF!</v>
      </c>
      <c r="CG103" s="11" t="e">
        <f>IF(AI102&lt;=0,0,IF($C103&lt;=SUM($BV103:CF103),0,IF(BP103+$C103-SUM($BV103:CF103)&gt;AI102+AY103,AI102+AY103-BP103,$C103-SUM($BV103:CF103))))</f>
        <v>#REF!</v>
      </c>
      <c r="CH103" s="11" t="e">
        <f>IF(AJ102&lt;=0,0,IF($C103&lt;=SUM($BV103:CG103),0,IF(BQ103+$C103-SUM($BV103:CG103)&gt;AJ102+AZ103,AJ102+AZ103-BQ103,$C103-SUM($BV103:CG103))))</f>
        <v>#REF!</v>
      </c>
      <c r="CI103" s="11" t="e">
        <f>IF(AK102&lt;=0,0,IF($C103&lt;=SUM($BV103:CH103),0,IF(BR103+$C103-SUM($BV103:CH103)&gt;AK102+BA103,AK102+BA103-BR103,$C103-SUM($BV103:CH103))))</f>
        <v>#REF!</v>
      </c>
      <c r="CJ103" s="11">
        <f>IF(AL102&lt;=0,0,IF($C103&lt;=SUM($BV103:CI103),0,IF(BS103+$C103-SUM($BV103:CI103)&gt;AL102+BB103,AL102+BB103-BS103,$C103-SUM($BV103:CI103))))</f>
        <v>0</v>
      </c>
      <c r="CL103" s="9" t="e">
        <f t="shared" si="58"/>
        <v>#REF!</v>
      </c>
      <c r="CM103" s="9" t="e">
        <f t="shared" si="59"/>
        <v>#REF!</v>
      </c>
      <c r="CN103" s="9" t="e">
        <f t="shared" si="60"/>
        <v>#REF!</v>
      </c>
      <c r="CO103" s="9" t="e">
        <f t="shared" si="61"/>
        <v>#REF!</v>
      </c>
      <c r="CP103" s="9" t="e">
        <f t="shared" si="62"/>
        <v>#REF!</v>
      </c>
      <c r="CQ103" s="9" t="e">
        <f t="shared" si="63"/>
        <v>#REF!</v>
      </c>
      <c r="CR103" s="9" t="e">
        <f t="shared" si="64"/>
        <v>#REF!</v>
      </c>
      <c r="CS103" s="9" t="e">
        <f t="shared" si="65"/>
        <v>#REF!</v>
      </c>
      <c r="CT103" s="9" t="e">
        <f t="shared" si="66"/>
        <v>#REF!</v>
      </c>
      <c r="CU103" s="9" t="e">
        <f t="shared" si="67"/>
        <v>#REF!</v>
      </c>
      <c r="CV103" s="9" t="e">
        <f t="shared" si="68"/>
        <v>#REF!</v>
      </c>
      <c r="CW103" s="9" t="e">
        <f t="shared" si="69"/>
        <v>#REF!</v>
      </c>
      <c r="CX103" s="9" t="e">
        <f t="shared" si="70"/>
        <v>#REF!</v>
      </c>
      <c r="CY103" s="9" t="e">
        <f t="shared" si="71"/>
        <v>#REF!</v>
      </c>
      <c r="CZ103" s="9">
        <f t="shared" si="72"/>
        <v>0</v>
      </c>
    </row>
    <row r="104" spans="1:104">
      <c r="A104" s="12" t="e">
        <f t="shared" si="52"/>
        <v>#REF!</v>
      </c>
      <c r="B104" s="18" t="e">
        <f t="shared" si="53"/>
        <v>#REF!</v>
      </c>
      <c r="C104" s="16" t="e">
        <f t="shared" si="54"/>
        <v>#REF!</v>
      </c>
      <c r="D104" s="13"/>
      <c r="E104" s="25" t="e">
        <f>+#REF!</f>
        <v>#REF!</v>
      </c>
      <c r="F104" s="21"/>
      <c r="G104" s="9"/>
      <c r="H104" s="21" t="e">
        <f t="shared" si="46"/>
        <v>#REF!</v>
      </c>
      <c r="I104" s="21" t="e">
        <f t="shared" si="55"/>
        <v>#REF!</v>
      </c>
      <c r="J104" s="21" t="e">
        <f t="shared" si="55"/>
        <v>#REF!</v>
      </c>
      <c r="K104" s="21" t="e">
        <f t="shared" si="55"/>
        <v>#REF!</v>
      </c>
      <c r="L104" s="21" t="e">
        <f t="shared" si="55"/>
        <v>#REF!</v>
      </c>
      <c r="M104" s="21" t="e">
        <f t="shared" si="55"/>
        <v>#REF!</v>
      </c>
      <c r="N104" s="21" t="e">
        <f t="shared" si="55"/>
        <v>#REF!</v>
      </c>
      <c r="O104" s="21" t="e">
        <f t="shared" si="55"/>
        <v>#REF!</v>
      </c>
      <c r="P104" s="21" t="e">
        <f t="shared" si="55"/>
        <v>#REF!</v>
      </c>
      <c r="Q104" s="21" t="e">
        <f t="shared" si="75"/>
        <v>#REF!</v>
      </c>
      <c r="R104" s="21" t="e">
        <f t="shared" si="75"/>
        <v>#REF!</v>
      </c>
      <c r="S104" s="21" t="e">
        <f t="shared" si="75"/>
        <v>#REF!</v>
      </c>
      <c r="T104" s="21" t="e">
        <f t="shared" si="75"/>
        <v>#REF!</v>
      </c>
      <c r="U104" s="21" t="e">
        <f t="shared" si="75"/>
        <v>#REF!</v>
      </c>
      <c r="V104" s="21">
        <f t="shared" si="75"/>
        <v>0</v>
      </c>
      <c r="X104" s="14" t="e">
        <f t="shared" si="47"/>
        <v>#REF!</v>
      </c>
      <c r="Y104" s="14" t="e">
        <f t="shared" si="76"/>
        <v>#REF!</v>
      </c>
      <c r="Z104" s="14" t="e">
        <f t="shared" si="76"/>
        <v>#REF!</v>
      </c>
      <c r="AA104" s="14" t="e">
        <f t="shared" si="76"/>
        <v>#REF!</v>
      </c>
      <c r="AB104" s="14" t="e">
        <f t="shared" si="76"/>
        <v>#REF!</v>
      </c>
      <c r="AC104" s="14" t="e">
        <f t="shared" si="76"/>
        <v>#REF!</v>
      </c>
      <c r="AD104" s="14" t="e">
        <f t="shared" si="76"/>
        <v>#REF!</v>
      </c>
      <c r="AE104" s="14" t="e">
        <f t="shared" si="76"/>
        <v>#REF!</v>
      </c>
      <c r="AF104" s="14" t="e">
        <f t="shared" si="76"/>
        <v>#REF!</v>
      </c>
      <c r="AG104" s="14" t="e">
        <f t="shared" si="76"/>
        <v>#REF!</v>
      </c>
      <c r="AH104" s="14" t="e">
        <f t="shared" si="76"/>
        <v>#REF!</v>
      </c>
      <c r="AI104" s="14" t="e">
        <f t="shared" si="76"/>
        <v>#REF!</v>
      </c>
      <c r="AJ104" s="14" t="e">
        <f t="shared" si="76"/>
        <v>#REF!</v>
      </c>
      <c r="AK104" s="14" t="e">
        <f t="shared" si="76"/>
        <v>#REF!</v>
      </c>
      <c r="AL104" s="14">
        <f t="shared" si="76"/>
        <v>0</v>
      </c>
      <c r="AN104" s="8" t="e">
        <f t="shared" si="49"/>
        <v>#REF!</v>
      </c>
      <c r="AO104" s="8" t="e">
        <f t="shared" si="77"/>
        <v>#REF!</v>
      </c>
      <c r="AP104" s="8" t="e">
        <f t="shared" si="77"/>
        <v>#REF!</v>
      </c>
      <c r="AQ104" s="8" t="e">
        <f t="shared" si="77"/>
        <v>#REF!</v>
      </c>
      <c r="AR104" s="8" t="e">
        <f t="shared" si="77"/>
        <v>#REF!</v>
      </c>
      <c r="AS104" s="8" t="e">
        <f t="shared" si="77"/>
        <v>#REF!</v>
      </c>
      <c r="AT104" s="8" t="e">
        <f t="shared" si="77"/>
        <v>#REF!</v>
      </c>
      <c r="AU104" s="8" t="e">
        <f t="shared" si="77"/>
        <v>#REF!</v>
      </c>
      <c r="AV104" s="8" t="e">
        <f t="shared" si="77"/>
        <v>#REF!</v>
      </c>
      <c r="AW104" s="8" t="e">
        <f t="shared" si="77"/>
        <v>#REF!</v>
      </c>
      <c r="AX104" s="8" t="e">
        <f t="shared" si="77"/>
        <v>#REF!</v>
      </c>
      <c r="AY104" s="8" t="e">
        <f t="shared" si="77"/>
        <v>#REF!</v>
      </c>
      <c r="AZ104" s="8" t="e">
        <f t="shared" si="77"/>
        <v>#REF!</v>
      </c>
      <c r="BA104" s="8" t="e">
        <f t="shared" si="77"/>
        <v>#REF!</v>
      </c>
      <c r="BB104" s="8" t="e">
        <f t="shared" si="77"/>
        <v>#REF!</v>
      </c>
      <c r="BC104" s="8" t="e">
        <f t="shared" si="56"/>
        <v>#REF!</v>
      </c>
      <c r="BE104" s="21" t="e">
        <f t="shared" si="50"/>
        <v>#REF!</v>
      </c>
      <c r="BF104" s="21" t="e">
        <f t="shared" si="78"/>
        <v>#REF!</v>
      </c>
      <c r="BG104" s="21" t="e">
        <f t="shared" si="78"/>
        <v>#REF!</v>
      </c>
      <c r="BH104" s="21" t="e">
        <f t="shared" si="78"/>
        <v>#REF!</v>
      </c>
      <c r="BI104" s="21" t="e">
        <f t="shared" si="78"/>
        <v>#REF!</v>
      </c>
      <c r="BJ104" s="21" t="e">
        <f t="shared" si="78"/>
        <v>#REF!</v>
      </c>
      <c r="BK104" s="21" t="e">
        <f t="shared" si="78"/>
        <v>#REF!</v>
      </c>
      <c r="BL104" s="21" t="e">
        <f t="shared" si="78"/>
        <v>#REF!</v>
      </c>
      <c r="BM104" s="21" t="e">
        <f t="shared" si="78"/>
        <v>#REF!</v>
      </c>
      <c r="BN104" s="21" t="e">
        <f t="shared" si="78"/>
        <v>#REF!</v>
      </c>
      <c r="BO104" s="21" t="e">
        <f t="shared" si="78"/>
        <v>#REF!</v>
      </c>
      <c r="BP104" s="21" t="e">
        <f t="shared" si="78"/>
        <v>#REF!</v>
      </c>
      <c r="BQ104" s="21" t="e">
        <f t="shared" si="78"/>
        <v>#REF!</v>
      </c>
      <c r="BR104" s="21" t="e">
        <f t="shared" si="78"/>
        <v>#REF!</v>
      </c>
      <c r="BS104" s="21">
        <f t="shared" si="78"/>
        <v>0</v>
      </c>
      <c r="BT104" s="21" t="e">
        <f t="shared" si="57"/>
        <v>#REF!</v>
      </c>
      <c r="BV104" s="9" t="e">
        <f t="shared" si="51"/>
        <v>#REF!</v>
      </c>
      <c r="BW104" s="11" t="e">
        <f>IF(Y103&lt;=0,0,IF($C104&lt;=SUM($BV104:BV104),0,IF(BF104+$C104-SUM($BV104:BV104)&gt;Y103+AO104,Y103+AO104-BF104,$C104-SUM($BV104:BV104))))</f>
        <v>#REF!</v>
      </c>
      <c r="BX104" s="11" t="e">
        <f>IF(Z103&lt;=0,0,IF($C104&lt;=SUM($BV104:BW104),0,IF(BG104+$C104-SUM($BV104:BW104)&gt;Z103+AP104,Z103+AP104-BG104,$C104-SUM($BV104:BW104))))</f>
        <v>#REF!</v>
      </c>
      <c r="BY104" s="11" t="e">
        <f>IF(AA103&lt;=0,0,IF($C104&lt;=SUM($BV104:BX104),0,IF(BH104+$C104-SUM($BV104:BX104)&gt;AA103+AQ104,AA103+AQ104-BH104,$C104-SUM($BV104:BX104))))</f>
        <v>#REF!</v>
      </c>
      <c r="BZ104" s="11" t="e">
        <f>IF(AB103&lt;=0,0,IF($C104&lt;=SUM($BV104:BY104),0,IF(BI104+$C104-SUM($BV104:BY104)&gt;AB103+AR104,AB103+AR104-BI104,$C104-SUM($BV104:BY104))))</f>
        <v>#REF!</v>
      </c>
      <c r="CA104" s="11" t="e">
        <f>IF(AC103&lt;=0,0,IF($C104&lt;=SUM($BV104:BZ104),0,IF(BJ104+$C104-SUM($BV104:BZ104)&gt;AC103+AS104,AC103+AS104-BJ104,$C104-SUM($BV104:BZ104))))</f>
        <v>#REF!</v>
      </c>
      <c r="CB104" s="11" t="e">
        <f>IF(AD103&lt;=0,0,IF($C104&lt;=SUM($BV104:CA104),0,IF(BK104+$C104-SUM($BV104:CA104)&gt;AD103+AT104,AD103+AT104-BK104,$C104-SUM($BV104:CA104))))</f>
        <v>#REF!</v>
      </c>
      <c r="CC104" s="11" t="e">
        <f>IF(AE103&lt;=0,0,IF($C104&lt;=SUM($BV104:CB104),0,IF(BL104+$C104-SUM($BV104:CB104)&gt;AE103+AU104,AE103+AU104-BL104,$C104-SUM($BV104:CB104))))</f>
        <v>#REF!</v>
      </c>
      <c r="CD104" s="11" t="e">
        <f>IF(AF103&lt;=0,0,IF($C104&lt;=SUM($BV104:CC104),0,IF(BM104+$C104-SUM($BV104:CC104)&gt;AF103+AV104,AF103+AV104-BM104,$C104-SUM($BV104:CC104))))</f>
        <v>#REF!</v>
      </c>
      <c r="CE104" s="11" t="e">
        <f>IF(AG103&lt;=0,0,IF($C104&lt;=SUM($BV104:CD104),0,IF(BN104+$C104-SUM($BV104:CD104)&gt;AG103+AW104,AG103+AW104-BN104,$C104-SUM($BV104:CD104))))</f>
        <v>#REF!</v>
      </c>
      <c r="CF104" s="11" t="e">
        <f>IF(AH103&lt;=0,0,IF($C104&lt;=SUM($BV104:CE104),0,IF(BO104+$C104-SUM($BV104:CE104)&gt;AH103+AX104,AH103+AX104-BO104,$C104-SUM($BV104:CE104))))</f>
        <v>#REF!</v>
      </c>
      <c r="CG104" s="11" t="e">
        <f>IF(AI103&lt;=0,0,IF($C104&lt;=SUM($BV104:CF104),0,IF(BP104+$C104-SUM($BV104:CF104)&gt;AI103+AY104,AI103+AY104-BP104,$C104-SUM($BV104:CF104))))</f>
        <v>#REF!</v>
      </c>
      <c r="CH104" s="11" t="e">
        <f>IF(AJ103&lt;=0,0,IF($C104&lt;=SUM($BV104:CG104),0,IF(BQ104+$C104-SUM($BV104:CG104)&gt;AJ103+AZ104,AJ103+AZ104-BQ104,$C104-SUM($BV104:CG104))))</f>
        <v>#REF!</v>
      </c>
      <c r="CI104" s="11" t="e">
        <f>IF(AK103&lt;=0,0,IF($C104&lt;=SUM($BV104:CH104),0,IF(BR104+$C104-SUM($BV104:CH104)&gt;AK103+BA104,AK103+BA104-BR104,$C104-SUM($BV104:CH104))))</f>
        <v>#REF!</v>
      </c>
      <c r="CJ104" s="11">
        <f>IF(AL103&lt;=0,0,IF($C104&lt;=SUM($BV104:CI104),0,IF(BS104+$C104-SUM($BV104:CI104)&gt;AL103+BB104,AL103+BB104-BS104,$C104-SUM($BV104:CI104))))</f>
        <v>0</v>
      </c>
      <c r="CL104" s="9" t="e">
        <f t="shared" si="58"/>
        <v>#REF!</v>
      </c>
      <c r="CM104" s="9" t="e">
        <f t="shared" si="59"/>
        <v>#REF!</v>
      </c>
      <c r="CN104" s="9" t="e">
        <f t="shared" si="60"/>
        <v>#REF!</v>
      </c>
      <c r="CO104" s="9" t="e">
        <f t="shared" si="61"/>
        <v>#REF!</v>
      </c>
      <c r="CP104" s="9" t="e">
        <f t="shared" si="62"/>
        <v>#REF!</v>
      </c>
      <c r="CQ104" s="9" t="e">
        <f t="shared" si="63"/>
        <v>#REF!</v>
      </c>
      <c r="CR104" s="9" t="e">
        <f t="shared" si="64"/>
        <v>#REF!</v>
      </c>
      <c r="CS104" s="9" t="e">
        <f t="shared" si="65"/>
        <v>#REF!</v>
      </c>
      <c r="CT104" s="9" t="e">
        <f t="shared" si="66"/>
        <v>#REF!</v>
      </c>
      <c r="CU104" s="9" t="e">
        <f t="shared" si="67"/>
        <v>#REF!</v>
      </c>
      <c r="CV104" s="9" t="e">
        <f t="shared" si="68"/>
        <v>#REF!</v>
      </c>
      <c r="CW104" s="9" t="e">
        <f t="shared" si="69"/>
        <v>#REF!</v>
      </c>
      <c r="CX104" s="9" t="e">
        <f t="shared" si="70"/>
        <v>#REF!</v>
      </c>
      <c r="CY104" s="9" t="e">
        <f t="shared" si="71"/>
        <v>#REF!</v>
      </c>
      <c r="CZ104" s="9">
        <f t="shared" si="72"/>
        <v>0</v>
      </c>
    </row>
    <row r="105" spans="1:104">
      <c r="A105" s="12" t="e">
        <f t="shared" si="52"/>
        <v>#REF!</v>
      </c>
      <c r="B105" s="18" t="e">
        <f t="shared" si="53"/>
        <v>#REF!</v>
      </c>
      <c r="C105" s="16" t="e">
        <f t="shared" si="54"/>
        <v>#REF!</v>
      </c>
      <c r="D105" s="13"/>
      <c r="E105" s="25" t="e">
        <f>+#REF!</f>
        <v>#REF!</v>
      </c>
      <c r="F105" s="21"/>
      <c r="G105" s="9"/>
      <c r="H105" s="21" t="e">
        <f t="shared" si="46"/>
        <v>#REF!</v>
      </c>
      <c r="I105" s="21" t="e">
        <f t="shared" si="55"/>
        <v>#REF!</v>
      </c>
      <c r="J105" s="21" t="e">
        <f t="shared" si="55"/>
        <v>#REF!</v>
      </c>
      <c r="K105" s="21" t="e">
        <f t="shared" si="55"/>
        <v>#REF!</v>
      </c>
      <c r="L105" s="21" t="e">
        <f t="shared" si="55"/>
        <v>#REF!</v>
      </c>
      <c r="M105" s="21" t="e">
        <f t="shared" si="55"/>
        <v>#REF!</v>
      </c>
      <c r="N105" s="21" t="e">
        <f t="shared" si="55"/>
        <v>#REF!</v>
      </c>
      <c r="O105" s="21" t="e">
        <f t="shared" si="55"/>
        <v>#REF!</v>
      </c>
      <c r="P105" s="21" t="e">
        <f t="shared" si="55"/>
        <v>#REF!</v>
      </c>
      <c r="Q105" s="21" t="e">
        <f t="shared" si="75"/>
        <v>#REF!</v>
      </c>
      <c r="R105" s="21" t="e">
        <f t="shared" si="75"/>
        <v>#REF!</v>
      </c>
      <c r="S105" s="21" t="e">
        <f t="shared" si="75"/>
        <v>#REF!</v>
      </c>
      <c r="T105" s="21" t="e">
        <f t="shared" si="75"/>
        <v>#REF!</v>
      </c>
      <c r="U105" s="21" t="e">
        <f t="shared" si="75"/>
        <v>#REF!</v>
      </c>
      <c r="V105" s="21">
        <f t="shared" si="75"/>
        <v>0</v>
      </c>
      <c r="X105" s="14" t="e">
        <f t="shared" si="47"/>
        <v>#REF!</v>
      </c>
      <c r="Y105" s="14" t="e">
        <f t="shared" si="76"/>
        <v>#REF!</v>
      </c>
      <c r="Z105" s="14" t="e">
        <f t="shared" si="76"/>
        <v>#REF!</v>
      </c>
      <c r="AA105" s="14" t="e">
        <f t="shared" si="76"/>
        <v>#REF!</v>
      </c>
      <c r="AB105" s="14" t="e">
        <f t="shared" si="76"/>
        <v>#REF!</v>
      </c>
      <c r="AC105" s="14" t="e">
        <f t="shared" si="76"/>
        <v>#REF!</v>
      </c>
      <c r="AD105" s="14" t="e">
        <f t="shared" si="76"/>
        <v>#REF!</v>
      </c>
      <c r="AE105" s="14" t="e">
        <f t="shared" si="76"/>
        <v>#REF!</v>
      </c>
      <c r="AF105" s="14" t="e">
        <f t="shared" si="76"/>
        <v>#REF!</v>
      </c>
      <c r="AG105" s="14" t="e">
        <f t="shared" si="76"/>
        <v>#REF!</v>
      </c>
      <c r="AH105" s="14" t="e">
        <f t="shared" si="76"/>
        <v>#REF!</v>
      </c>
      <c r="AI105" s="14" t="e">
        <f t="shared" si="76"/>
        <v>#REF!</v>
      </c>
      <c r="AJ105" s="14" t="e">
        <f t="shared" si="76"/>
        <v>#REF!</v>
      </c>
      <c r="AK105" s="14" t="e">
        <f t="shared" si="76"/>
        <v>#REF!</v>
      </c>
      <c r="AL105" s="14">
        <f t="shared" si="76"/>
        <v>0</v>
      </c>
      <c r="AN105" s="8" t="e">
        <f t="shared" si="49"/>
        <v>#REF!</v>
      </c>
      <c r="AO105" s="8" t="e">
        <f t="shared" si="77"/>
        <v>#REF!</v>
      </c>
      <c r="AP105" s="8" t="e">
        <f t="shared" si="77"/>
        <v>#REF!</v>
      </c>
      <c r="AQ105" s="8" t="e">
        <f t="shared" si="77"/>
        <v>#REF!</v>
      </c>
      <c r="AR105" s="8" t="e">
        <f t="shared" si="77"/>
        <v>#REF!</v>
      </c>
      <c r="AS105" s="8" t="e">
        <f t="shared" si="77"/>
        <v>#REF!</v>
      </c>
      <c r="AT105" s="8" t="e">
        <f t="shared" si="77"/>
        <v>#REF!</v>
      </c>
      <c r="AU105" s="8" t="e">
        <f t="shared" si="77"/>
        <v>#REF!</v>
      </c>
      <c r="AV105" s="8" t="e">
        <f t="shared" si="77"/>
        <v>#REF!</v>
      </c>
      <c r="AW105" s="8" t="e">
        <f t="shared" si="77"/>
        <v>#REF!</v>
      </c>
      <c r="AX105" s="8" t="e">
        <f t="shared" si="77"/>
        <v>#REF!</v>
      </c>
      <c r="AY105" s="8" t="e">
        <f t="shared" si="77"/>
        <v>#REF!</v>
      </c>
      <c r="AZ105" s="8" t="e">
        <f t="shared" si="77"/>
        <v>#REF!</v>
      </c>
      <c r="BA105" s="8" t="e">
        <f t="shared" si="77"/>
        <v>#REF!</v>
      </c>
      <c r="BB105" s="8" t="e">
        <f t="shared" si="77"/>
        <v>#REF!</v>
      </c>
      <c r="BC105" s="8" t="e">
        <f t="shared" si="56"/>
        <v>#REF!</v>
      </c>
      <c r="BE105" s="21" t="e">
        <f t="shared" si="50"/>
        <v>#REF!</v>
      </c>
      <c r="BF105" s="21" t="e">
        <f t="shared" si="78"/>
        <v>#REF!</v>
      </c>
      <c r="BG105" s="21" t="e">
        <f t="shared" si="78"/>
        <v>#REF!</v>
      </c>
      <c r="BH105" s="21" t="e">
        <f t="shared" si="78"/>
        <v>#REF!</v>
      </c>
      <c r="BI105" s="21" t="e">
        <f t="shared" si="78"/>
        <v>#REF!</v>
      </c>
      <c r="BJ105" s="21" t="e">
        <f t="shared" si="78"/>
        <v>#REF!</v>
      </c>
      <c r="BK105" s="21" t="e">
        <f t="shared" si="78"/>
        <v>#REF!</v>
      </c>
      <c r="BL105" s="21" t="e">
        <f t="shared" si="78"/>
        <v>#REF!</v>
      </c>
      <c r="BM105" s="21" t="e">
        <f t="shared" si="78"/>
        <v>#REF!</v>
      </c>
      <c r="BN105" s="21" t="e">
        <f t="shared" si="78"/>
        <v>#REF!</v>
      </c>
      <c r="BO105" s="21" t="e">
        <f t="shared" si="78"/>
        <v>#REF!</v>
      </c>
      <c r="BP105" s="21" t="e">
        <f t="shared" si="78"/>
        <v>#REF!</v>
      </c>
      <c r="BQ105" s="21" t="e">
        <f t="shared" si="78"/>
        <v>#REF!</v>
      </c>
      <c r="BR105" s="21" t="e">
        <f t="shared" si="78"/>
        <v>#REF!</v>
      </c>
      <c r="BS105" s="21">
        <f t="shared" si="78"/>
        <v>0</v>
      </c>
      <c r="BT105" s="21" t="e">
        <f t="shared" si="57"/>
        <v>#REF!</v>
      </c>
      <c r="BV105" s="9" t="e">
        <f t="shared" si="51"/>
        <v>#REF!</v>
      </c>
      <c r="BW105" s="11" t="e">
        <f>IF(Y104&lt;=0,0,IF($C105&lt;=SUM($BV105:BV105),0,IF(BF105+$C105-SUM($BV105:BV105)&gt;Y104+AO105,Y104+AO105-BF105,$C105-SUM($BV105:BV105))))</f>
        <v>#REF!</v>
      </c>
      <c r="BX105" s="11" t="e">
        <f>IF(Z104&lt;=0,0,IF($C105&lt;=SUM($BV105:BW105),0,IF(BG105+$C105-SUM($BV105:BW105)&gt;Z104+AP105,Z104+AP105-BG105,$C105-SUM($BV105:BW105))))</f>
        <v>#REF!</v>
      </c>
      <c r="BY105" s="11" t="e">
        <f>IF(AA104&lt;=0,0,IF($C105&lt;=SUM($BV105:BX105),0,IF(BH105+$C105-SUM($BV105:BX105)&gt;AA104+AQ105,AA104+AQ105-BH105,$C105-SUM($BV105:BX105))))</f>
        <v>#REF!</v>
      </c>
      <c r="BZ105" s="11" t="e">
        <f>IF(AB104&lt;=0,0,IF($C105&lt;=SUM($BV105:BY105),0,IF(BI105+$C105-SUM($BV105:BY105)&gt;AB104+AR105,AB104+AR105-BI105,$C105-SUM($BV105:BY105))))</f>
        <v>#REF!</v>
      </c>
      <c r="CA105" s="11" t="e">
        <f>IF(AC104&lt;=0,0,IF($C105&lt;=SUM($BV105:BZ105),0,IF(BJ105+$C105-SUM($BV105:BZ105)&gt;AC104+AS105,AC104+AS105-BJ105,$C105-SUM($BV105:BZ105))))</f>
        <v>#REF!</v>
      </c>
      <c r="CB105" s="11" t="e">
        <f>IF(AD104&lt;=0,0,IF($C105&lt;=SUM($BV105:CA105),0,IF(BK105+$C105-SUM($BV105:CA105)&gt;AD104+AT105,AD104+AT105-BK105,$C105-SUM($BV105:CA105))))</f>
        <v>#REF!</v>
      </c>
      <c r="CC105" s="11" t="e">
        <f>IF(AE104&lt;=0,0,IF($C105&lt;=SUM($BV105:CB105),0,IF(BL105+$C105-SUM($BV105:CB105)&gt;AE104+AU105,AE104+AU105-BL105,$C105-SUM($BV105:CB105))))</f>
        <v>#REF!</v>
      </c>
      <c r="CD105" s="11" t="e">
        <f>IF(AF104&lt;=0,0,IF($C105&lt;=SUM($BV105:CC105),0,IF(BM105+$C105-SUM($BV105:CC105)&gt;AF104+AV105,AF104+AV105-BM105,$C105-SUM($BV105:CC105))))</f>
        <v>#REF!</v>
      </c>
      <c r="CE105" s="11" t="e">
        <f>IF(AG104&lt;=0,0,IF($C105&lt;=SUM($BV105:CD105),0,IF(BN105+$C105-SUM($BV105:CD105)&gt;AG104+AW105,AG104+AW105-BN105,$C105-SUM($BV105:CD105))))</f>
        <v>#REF!</v>
      </c>
      <c r="CF105" s="11" t="e">
        <f>IF(AH104&lt;=0,0,IF($C105&lt;=SUM($BV105:CE105),0,IF(BO105+$C105-SUM($BV105:CE105)&gt;AH104+AX105,AH104+AX105-BO105,$C105-SUM($BV105:CE105))))</f>
        <v>#REF!</v>
      </c>
      <c r="CG105" s="11" t="e">
        <f>IF(AI104&lt;=0,0,IF($C105&lt;=SUM($BV105:CF105),0,IF(BP105+$C105-SUM($BV105:CF105)&gt;AI104+AY105,AI104+AY105-BP105,$C105-SUM($BV105:CF105))))</f>
        <v>#REF!</v>
      </c>
      <c r="CH105" s="11" t="e">
        <f>IF(AJ104&lt;=0,0,IF($C105&lt;=SUM($BV105:CG105),0,IF(BQ105+$C105-SUM($BV105:CG105)&gt;AJ104+AZ105,AJ104+AZ105-BQ105,$C105-SUM($BV105:CG105))))</f>
        <v>#REF!</v>
      </c>
      <c r="CI105" s="11" t="e">
        <f>IF(AK104&lt;=0,0,IF($C105&lt;=SUM($BV105:CH105),0,IF(BR105+$C105-SUM($BV105:CH105)&gt;AK104+BA105,AK104+BA105-BR105,$C105-SUM($BV105:CH105))))</f>
        <v>#REF!</v>
      </c>
      <c r="CJ105" s="11">
        <f>IF(AL104&lt;=0,0,IF($C105&lt;=SUM($BV105:CI105),0,IF(BS105+$C105-SUM($BV105:CI105)&gt;AL104+BB105,AL104+BB105-BS105,$C105-SUM($BV105:CI105))))</f>
        <v>0</v>
      </c>
      <c r="CL105" s="9" t="e">
        <f t="shared" si="58"/>
        <v>#REF!</v>
      </c>
      <c r="CM105" s="9" t="e">
        <f t="shared" si="59"/>
        <v>#REF!</v>
      </c>
      <c r="CN105" s="9" t="e">
        <f t="shared" si="60"/>
        <v>#REF!</v>
      </c>
      <c r="CO105" s="9" t="e">
        <f t="shared" si="61"/>
        <v>#REF!</v>
      </c>
      <c r="CP105" s="9" t="e">
        <f t="shared" si="62"/>
        <v>#REF!</v>
      </c>
      <c r="CQ105" s="9" t="e">
        <f t="shared" si="63"/>
        <v>#REF!</v>
      </c>
      <c r="CR105" s="9" t="e">
        <f t="shared" si="64"/>
        <v>#REF!</v>
      </c>
      <c r="CS105" s="9" t="e">
        <f t="shared" si="65"/>
        <v>#REF!</v>
      </c>
      <c r="CT105" s="9" t="e">
        <f t="shared" si="66"/>
        <v>#REF!</v>
      </c>
      <c r="CU105" s="9" t="e">
        <f t="shared" si="67"/>
        <v>#REF!</v>
      </c>
      <c r="CV105" s="9" t="e">
        <f t="shared" si="68"/>
        <v>#REF!</v>
      </c>
      <c r="CW105" s="9" t="e">
        <f t="shared" si="69"/>
        <v>#REF!</v>
      </c>
      <c r="CX105" s="9" t="e">
        <f t="shared" si="70"/>
        <v>#REF!</v>
      </c>
      <c r="CY105" s="9" t="e">
        <f t="shared" si="71"/>
        <v>#REF!</v>
      </c>
      <c r="CZ105" s="9">
        <f t="shared" si="72"/>
        <v>0</v>
      </c>
    </row>
    <row r="106" spans="1:104">
      <c r="A106" s="12" t="e">
        <f t="shared" si="52"/>
        <v>#REF!</v>
      </c>
      <c r="B106" s="18" t="e">
        <f t="shared" si="53"/>
        <v>#REF!</v>
      </c>
      <c r="C106" s="16" t="e">
        <f t="shared" si="54"/>
        <v>#REF!</v>
      </c>
      <c r="D106" s="13"/>
      <c r="E106" s="25" t="e">
        <f>+#REF!</f>
        <v>#REF!</v>
      </c>
      <c r="F106" s="21"/>
      <c r="G106" s="9"/>
      <c r="H106" s="21" t="e">
        <f t="shared" si="46"/>
        <v>#REF!</v>
      </c>
      <c r="I106" s="21" t="e">
        <f t="shared" si="55"/>
        <v>#REF!</v>
      </c>
      <c r="J106" s="21" t="e">
        <f t="shared" si="55"/>
        <v>#REF!</v>
      </c>
      <c r="K106" s="21" t="e">
        <f t="shared" si="55"/>
        <v>#REF!</v>
      </c>
      <c r="L106" s="21" t="e">
        <f t="shared" si="55"/>
        <v>#REF!</v>
      </c>
      <c r="M106" s="21" t="e">
        <f t="shared" si="55"/>
        <v>#REF!</v>
      </c>
      <c r="N106" s="21" t="e">
        <f t="shared" si="55"/>
        <v>#REF!</v>
      </c>
      <c r="O106" s="21" t="e">
        <f t="shared" si="55"/>
        <v>#REF!</v>
      </c>
      <c r="P106" s="21" t="e">
        <f t="shared" si="55"/>
        <v>#REF!</v>
      </c>
      <c r="Q106" s="21" t="e">
        <f t="shared" si="75"/>
        <v>#REF!</v>
      </c>
      <c r="R106" s="21" t="e">
        <f t="shared" si="75"/>
        <v>#REF!</v>
      </c>
      <c r="S106" s="21" t="e">
        <f t="shared" si="75"/>
        <v>#REF!</v>
      </c>
      <c r="T106" s="21" t="e">
        <f t="shared" si="75"/>
        <v>#REF!</v>
      </c>
      <c r="U106" s="21" t="e">
        <f t="shared" si="75"/>
        <v>#REF!</v>
      </c>
      <c r="V106" s="21">
        <f t="shared" si="75"/>
        <v>0</v>
      </c>
      <c r="X106" s="14" t="e">
        <f t="shared" si="47"/>
        <v>#REF!</v>
      </c>
      <c r="Y106" s="14" t="e">
        <f t="shared" si="76"/>
        <v>#REF!</v>
      </c>
      <c r="Z106" s="14" t="e">
        <f t="shared" si="76"/>
        <v>#REF!</v>
      </c>
      <c r="AA106" s="14" t="e">
        <f t="shared" si="76"/>
        <v>#REF!</v>
      </c>
      <c r="AB106" s="14" t="e">
        <f t="shared" si="76"/>
        <v>#REF!</v>
      </c>
      <c r="AC106" s="14" t="e">
        <f t="shared" si="76"/>
        <v>#REF!</v>
      </c>
      <c r="AD106" s="14" t="e">
        <f t="shared" si="76"/>
        <v>#REF!</v>
      </c>
      <c r="AE106" s="14" t="e">
        <f t="shared" si="76"/>
        <v>#REF!</v>
      </c>
      <c r="AF106" s="14" t="e">
        <f t="shared" si="76"/>
        <v>#REF!</v>
      </c>
      <c r="AG106" s="14" t="e">
        <f t="shared" si="76"/>
        <v>#REF!</v>
      </c>
      <c r="AH106" s="14" t="e">
        <f t="shared" si="76"/>
        <v>#REF!</v>
      </c>
      <c r="AI106" s="14" t="e">
        <f t="shared" si="76"/>
        <v>#REF!</v>
      </c>
      <c r="AJ106" s="14" t="e">
        <f t="shared" si="76"/>
        <v>#REF!</v>
      </c>
      <c r="AK106" s="14" t="e">
        <f t="shared" si="76"/>
        <v>#REF!</v>
      </c>
      <c r="AL106" s="14">
        <f t="shared" si="76"/>
        <v>0</v>
      </c>
      <c r="AN106" s="8" t="e">
        <f t="shared" si="49"/>
        <v>#REF!</v>
      </c>
      <c r="AO106" s="8" t="e">
        <f t="shared" si="77"/>
        <v>#REF!</v>
      </c>
      <c r="AP106" s="8" t="e">
        <f t="shared" si="77"/>
        <v>#REF!</v>
      </c>
      <c r="AQ106" s="8" t="e">
        <f t="shared" si="77"/>
        <v>#REF!</v>
      </c>
      <c r="AR106" s="8" t="e">
        <f t="shared" si="77"/>
        <v>#REF!</v>
      </c>
      <c r="AS106" s="8" t="e">
        <f t="shared" si="77"/>
        <v>#REF!</v>
      </c>
      <c r="AT106" s="8" t="e">
        <f t="shared" si="77"/>
        <v>#REF!</v>
      </c>
      <c r="AU106" s="8" t="e">
        <f t="shared" si="77"/>
        <v>#REF!</v>
      </c>
      <c r="AV106" s="8" t="e">
        <f t="shared" si="77"/>
        <v>#REF!</v>
      </c>
      <c r="AW106" s="8" t="e">
        <f t="shared" si="77"/>
        <v>#REF!</v>
      </c>
      <c r="AX106" s="8" t="e">
        <f t="shared" si="77"/>
        <v>#REF!</v>
      </c>
      <c r="AY106" s="8" t="e">
        <f t="shared" si="77"/>
        <v>#REF!</v>
      </c>
      <c r="AZ106" s="8" t="e">
        <f t="shared" si="77"/>
        <v>#REF!</v>
      </c>
      <c r="BA106" s="8" t="e">
        <f t="shared" si="77"/>
        <v>#REF!</v>
      </c>
      <c r="BB106" s="8" t="e">
        <f t="shared" si="77"/>
        <v>#REF!</v>
      </c>
      <c r="BC106" s="8" t="e">
        <f t="shared" si="56"/>
        <v>#REF!</v>
      </c>
      <c r="BE106" s="21" t="e">
        <f t="shared" si="50"/>
        <v>#REF!</v>
      </c>
      <c r="BF106" s="21" t="e">
        <f t="shared" si="78"/>
        <v>#REF!</v>
      </c>
      <c r="BG106" s="21" t="e">
        <f t="shared" si="78"/>
        <v>#REF!</v>
      </c>
      <c r="BH106" s="21" t="e">
        <f t="shared" si="78"/>
        <v>#REF!</v>
      </c>
      <c r="BI106" s="21" t="e">
        <f t="shared" si="78"/>
        <v>#REF!</v>
      </c>
      <c r="BJ106" s="21" t="e">
        <f t="shared" si="78"/>
        <v>#REF!</v>
      </c>
      <c r="BK106" s="21" t="e">
        <f t="shared" si="78"/>
        <v>#REF!</v>
      </c>
      <c r="BL106" s="21" t="e">
        <f t="shared" si="78"/>
        <v>#REF!</v>
      </c>
      <c r="BM106" s="21" t="e">
        <f t="shared" si="78"/>
        <v>#REF!</v>
      </c>
      <c r="BN106" s="21" t="e">
        <f t="shared" si="78"/>
        <v>#REF!</v>
      </c>
      <c r="BO106" s="21" t="e">
        <f t="shared" si="78"/>
        <v>#REF!</v>
      </c>
      <c r="BP106" s="21" t="e">
        <f t="shared" si="78"/>
        <v>#REF!</v>
      </c>
      <c r="BQ106" s="21" t="e">
        <f t="shared" si="78"/>
        <v>#REF!</v>
      </c>
      <c r="BR106" s="21" t="e">
        <f t="shared" si="78"/>
        <v>#REF!</v>
      </c>
      <c r="BS106" s="21">
        <f t="shared" si="78"/>
        <v>0</v>
      </c>
      <c r="BT106" s="21" t="e">
        <f t="shared" si="57"/>
        <v>#REF!</v>
      </c>
      <c r="BV106" s="9" t="e">
        <f t="shared" si="51"/>
        <v>#REF!</v>
      </c>
      <c r="BW106" s="11" t="e">
        <f>IF(Y105&lt;=0,0,IF($C106&lt;=SUM($BV106:BV106),0,IF(BF106+$C106-SUM($BV106:BV106)&gt;Y105+AO106,Y105+AO106-BF106,$C106-SUM($BV106:BV106))))</f>
        <v>#REF!</v>
      </c>
      <c r="BX106" s="11" t="e">
        <f>IF(Z105&lt;=0,0,IF($C106&lt;=SUM($BV106:BW106),0,IF(BG106+$C106-SUM($BV106:BW106)&gt;Z105+AP106,Z105+AP106-BG106,$C106-SUM($BV106:BW106))))</f>
        <v>#REF!</v>
      </c>
      <c r="BY106" s="11" t="e">
        <f>IF(AA105&lt;=0,0,IF($C106&lt;=SUM($BV106:BX106),0,IF(BH106+$C106-SUM($BV106:BX106)&gt;AA105+AQ106,AA105+AQ106-BH106,$C106-SUM($BV106:BX106))))</f>
        <v>#REF!</v>
      </c>
      <c r="BZ106" s="11" t="e">
        <f>IF(AB105&lt;=0,0,IF($C106&lt;=SUM($BV106:BY106),0,IF(BI106+$C106-SUM($BV106:BY106)&gt;AB105+AR106,AB105+AR106-BI106,$C106-SUM($BV106:BY106))))</f>
        <v>#REF!</v>
      </c>
      <c r="CA106" s="11" t="e">
        <f>IF(AC105&lt;=0,0,IF($C106&lt;=SUM($BV106:BZ106),0,IF(BJ106+$C106-SUM($BV106:BZ106)&gt;AC105+AS106,AC105+AS106-BJ106,$C106-SUM($BV106:BZ106))))</f>
        <v>#REF!</v>
      </c>
      <c r="CB106" s="11" t="e">
        <f>IF(AD105&lt;=0,0,IF($C106&lt;=SUM($BV106:CA106),0,IF(BK106+$C106-SUM($BV106:CA106)&gt;AD105+AT106,AD105+AT106-BK106,$C106-SUM($BV106:CA106))))</f>
        <v>#REF!</v>
      </c>
      <c r="CC106" s="11" t="e">
        <f>IF(AE105&lt;=0,0,IF($C106&lt;=SUM($BV106:CB106),0,IF(BL106+$C106-SUM($BV106:CB106)&gt;AE105+AU106,AE105+AU106-BL106,$C106-SUM($BV106:CB106))))</f>
        <v>#REF!</v>
      </c>
      <c r="CD106" s="11" t="e">
        <f>IF(AF105&lt;=0,0,IF($C106&lt;=SUM($BV106:CC106),0,IF(BM106+$C106-SUM($BV106:CC106)&gt;AF105+AV106,AF105+AV106-BM106,$C106-SUM($BV106:CC106))))</f>
        <v>#REF!</v>
      </c>
      <c r="CE106" s="11" t="e">
        <f>IF(AG105&lt;=0,0,IF($C106&lt;=SUM($BV106:CD106),0,IF(BN106+$C106-SUM($BV106:CD106)&gt;AG105+AW106,AG105+AW106-BN106,$C106-SUM($BV106:CD106))))</f>
        <v>#REF!</v>
      </c>
      <c r="CF106" s="11" t="e">
        <f>IF(AH105&lt;=0,0,IF($C106&lt;=SUM($BV106:CE106),0,IF(BO106+$C106-SUM($BV106:CE106)&gt;AH105+AX106,AH105+AX106-BO106,$C106-SUM($BV106:CE106))))</f>
        <v>#REF!</v>
      </c>
      <c r="CG106" s="11" t="e">
        <f>IF(AI105&lt;=0,0,IF($C106&lt;=SUM($BV106:CF106),0,IF(BP106+$C106-SUM($BV106:CF106)&gt;AI105+AY106,AI105+AY106-BP106,$C106-SUM($BV106:CF106))))</f>
        <v>#REF!</v>
      </c>
      <c r="CH106" s="11" t="e">
        <f>IF(AJ105&lt;=0,0,IF($C106&lt;=SUM($BV106:CG106),0,IF(BQ106+$C106-SUM($BV106:CG106)&gt;AJ105+AZ106,AJ105+AZ106-BQ106,$C106-SUM($BV106:CG106))))</f>
        <v>#REF!</v>
      </c>
      <c r="CI106" s="11" t="e">
        <f>IF(AK105&lt;=0,0,IF($C106&lt;=SUM($BV106:CH106),0,IF(BR106+$C106-SUM($BV106:CH106)&gt;AK105+BA106,AK105+BA106-BR106,$C106-SUM($BV106:CH106))))</f>
        <v>#REF!</v>
      </c>
      <c r="CJ106" s="11">
        <f>IF(AL105&lt;=0,0,IF($C106&lt;=SUM($BV106:CI106),0,IF(BS106+$C106-SUM($BV106:CI106)&gt;AL105+BB106,AL105+BB106-BS106,$C106-SUM($BV106:CI106))))</f>
        <v>0</v>
      </c>
      <c r="CL106" s="9" t="e">
        <f t="shared" si="58"/>
        <v>#REF!</v>
      </c>
      <c r="CM106" s="9" t="e">
        <f t="shared" si="59"/>
        <v>#REF!</v>
      </c>
      <c r="CN106" s="9" t="e">
        <f t="shared" si="60"/>
        <v>#REF!</v>
      </c>
      <c r="CO106" s="9" t="e">
        <f t="shared" si="61"/>
        <v>#REF!</v>
      </c>
      <c r="CP106" s="9" t="e">
        <f t="shared" si="62"/>
        <v>#REF!</v>
      </c>
      <c r="CQ106" s="9" t="e">
        <f t="shared" si="63"/>
        <v>#REF!</v>
      </c>
      <c r="CR106" s="9" t="e">
        <f t="shared" si="64"/>
        <v>#REF!</v>
      </c>
      <c r="CS106" s="9" t="e">
        <f t="shared" si="65"/>
        <v>#REF!</v>
      </c>
      <c r="CT106" s="9" t="e">
        <f t="shared" si="66"/>
        <v>#REF!</v>
      </c>
      <c r="CU106" s="9" t="e">
        <f t="shared" si="67"/>
        <v>#REF!</v>
      </c>
      <c r="CV106" s="9" t="e">
        <f t="shared" si="68"/>
        <v>#REF!</v>
      </c>
      <c r="CW106" s="9" t="e">
        <f t="shared" si="69"/>
        <v>#REF!</v>
      </c>
      <c r="CX106" s="9" t="e">
        <f t="shared" si="70"/>
        <v>#REF!</v>
      </c>
      <c r="CY106" s="9" t="e">
        <f t="shared" si="71"/>
        <v>#REF!</v>
      </c>
      <c r="CZ106" s="9">
        <f t="shared" si="72"/>
        <v>0</v>
      </c>
    </row>
    <row r="107" spans="1:104">
      <c r="A107" s="12" t="e">
        <f t="shared" si="52"/>
        <v>#REF!</v>
      </c>
      <c r="B107" s="18" t="e">
        <f t="shared" si="53"/>
        <v>#REF!</v>
      </c>
      <c r="C107" s="16" t="e">
        <f t="shared" si="54"/>
        <v>#REF!</v>
      </c>
      <c r="D107" s="13"/>
      <c r="E107" s="25" t="e">
        <f>+#REF!</f>
        <v>#REF!</v>
      </c>
      <c r="F107" s="21"/>
      <c r="G107" s="9"/>
      <c r="H107" s="21" t="e">
        <f t="shared" si="46"/>
        <v>#REF!</v>
      </c>
      <c r="I107" s="21" t="e">
        <f t="shared" si="55"/>
        <v>#REF!</v>
      </c>
      <c r="J107" s="21" t="e">
        <f t="shared" si="55"/>
        <v>#REF!</v>
      </c>
      <c r="K107" s="21" t="e">
        <f t="shared" si="55"/>
        <v>#REF!</v>
      </c>
      <c r="L107" s="21" t="e">
        <f t="shared" si="55"/>
        <v>#REF!</v>
      </c>
      <c r="M107" s="21" t="e">
        <f t="shared" si="55"/>
        <v>#REF!</v>
      </c>
      <c r="N107" s="21" t="e">
        <f t="shared" si="55"/>
        <v>#REF!</v>
      </c>
      <c r="O107" s="21" t="e">
        <f t="shared" si="55"/>
        <v>#REF!</v>
      </c>
      <c r="P107" s="21" t="e">
        <f t="shared" si="55"/>
        <v>#REF!</v>
      </c>
      <c r="Q107" s="21" t="e">
        <f t="shared" si="75"/>
        <v>#REF!</v>
      </c>
      <c r="R107" s="21" t="e">
        <f t="shared" si="75"/>
        <v>#REF!</v>
      </c>
      <c r="S107" s="21" t="e">
        <f t="shared" si="75"/>
        <v>#REF!</v>
      </c>
      <c r="T107" s="21" t="e">
        <f t="shared" si="75"/>
        <v>#REF!</v>
      </c>
      <c r="U107" s="21" t="e">
        <f t="shared" si="75"/>
        <v>#REF!</v>
      </c>
      <c r="V107" s="21">
        <f t="shared" si="75"/>
        <v>0</v>
      </c>
      <c r="X107" s="14" t="e">
        <f t="shared" si="47"/>
        <v>#REF!</v>
      </c>
      <c r="Y107" s="14" t="e">
        <f t="shared" si="76"/>
        <v>#REF!</v>
      </c>
      <c r="Z107" s="14" t="e">
        <f t="shared" si="76"/>
        <v>#REF!</v>
      </c>
      <c r="AA107" s="14" t="e">
        <f t="shared" si="76"/>
        <v>#REF!</v>
      </c>
      <c r="AB107" s="14" t="e">
        <f t="shared" si="76"/>
        <v>#REF!</v>
      </c>
      <c r="AC107" s="14" t="e">
        <f t="shared" si="76"/>
        <v>#REF!</v>
      </c>
      <c r="AD107" s="14" t="e">
        <f t="shared" si="76"/>
        <v>#REF!</v>
      </c>
      <c r="AE107" s="14" t="e">
        <f t="shared" si="76"/>
        <v>#REF!</v>
      </c>
      <c r="AF107" s="14" t="e">
        <f t="shared" si="76"/>
        <v>#REF!</v>
      </c>
      <c r="AG107" s="14" t="e">
        <f t="shared" si="76"/>
        <v>#REF!</v>
      </c>
      <c r="AH107" s="14" t="e">
        <f t="shared" si="76"/>
        <v>#REF!</v>
      </c>
      <c r="AI107" s="14" t="e">
        <f t="shared" si="76"/>
        <v>#REF!</v>
      </c>
      <c r="AJ107" s="14" t="e">
        <f t="shared" si="76"/>
        <v>#REF!</v>
      </c>
      <c r="AK107" s="14" t="e">
        <f t="shared" si="76"/>
        <v>#REF!</v>
      </c>
      <c r="AL107" s="14">
        <f t="shared" si="76"/>
        <v>0</v>
      </c>
      <c r="AN107" s="8" t="e">
        <f t="shared" si="49"/>
        <v>#REF!</v>
      </c>
      <c r="AO107" s="8" t="e">
        <f t="shared" si="77"/>
        <v>#REF!</v>
      </c>
      <c r="AP107" s="8" t="e">
        <f t="shared" si="77"/>
        <v>#REF!</v>
      </c>
      <c r="AQ107" s="8" t="e">
        <f t="shared" si="77"/>
        <v>#REF!</v>
      </c>
      <c r="AR107" s="8" t="e">
        <f t="shared" si="77"/>
        <v>#REF!</v>
      </c>
      <c r="AS107" s="8" t="e">
        <f t="shared" si="77"/>
        <v>#REF!</v>
      </c>
      <c r="AT107" s="8" t="e">
        <f t="shared" si="77"/>
        <v>#REF!</v>
      </c>
      <c r="AU107" s="8" t="e">
        <f t="shared" si="77"/>
        <v>#REF!</v>
      </c>
      <c r="AV107" s="8" t="e">
        <f t="shared" si="77"/>
        <v>#REF!</v>
      </c>
      <c r="AW107" s="8" t="e">
        <f t="shared" si="77"/>
        <v>#REF!</v>
      </c>
      <c r="AX107" s="8" t="e">
        <f t="shared" si="77"/>
        <v>#REF!</v>
      </c>
      <c r="AY107" s="8" t="e">
        <f t="shared" si="77"/>
        <v>#REF!</v>
      </c>
      <c r="AZ107" s="8" t="e">
        <f t="shared" si="77"/>
        <v>#REF!</v>
      </c>
      <c r="BA107" s="8" t="e">
        <f t="shared" si="77"/>
        <v>#REF!</v>
      </c>
      <c r="BB107" s="8" t="e">
        <f t="shared" si="77"/>
        <v>#REF!</v>
      </c>
      <c r="BC107" s="8" t="e">
        <f t="shared" si="56"/>
        <v>#REF!</v>
      </c>
      <c r="BE107" s="21" t="e">
        <f t="shared" si="50"/>
        <v>#REF!</v>
      </c>
      <c r="BF107" s="21" t="e">
        <f t="shared" si="78"/>
        <v>#REF!</v>
      </c>
      <c r="BG107" s="21" t="e">
        <f t="shared" si="78"/>
        <v>#REF!</v>
      </c>
      <c r="BH107" s="21" t="e">
        <f t="shared" si="78"/>
        <v>#REF!</v>
      </c>
      <c r="BI107" s="21" t="e">
        <f t="shared" si="78"/>
        <v>#REF!</v>
      </c>
      <c r="BJ107" s="21" t="e">
        <f t="shared" si="78"/>
        <v>#REF!</v>
      </c>
      <c r="BK107" s="21" t="e">
        <f t="shared" si="78"/>
        <v>#REF!</v>
      </c>
      <c r="BL107" s="21" t="e">
        <f t="shared" si="78"/>
        <v>#REF!</v>
      </c>
      <c r="BM107" s="21" t="e">
        <f t="shared" si="78"/>
        <v>#REF!</v>
      </c>
      <c r="BN107" s="21" t="e">
        <f t="shared" si="78"/>
        <v>#REF!</v>
      </c>
      <c r="BO107" s="21" t="e">
        <f t="shared" si="78"/>
        <v>#REF!</v>
      </c>
      <c r="BP107" s="21" t="e">
        <f t="shared" si="78"/>
        <v>#REF!</v>
      </c>
      <c r="BQ107" s="21" t="e">
        <f t="shared" si="78"/>
        <v>#REF!</v>
      </c>
      <c r="BR107" s="21" t="e">
        <f t="shared" si="78"/>
        <v>#REF!</v>
      </c>
      <c r="BS107" s="21">
        <f t="shared" si="78"/>
        <v>0</v>
      </c>
      <c r="BT107" s="21" t="e">
        <f t="shared" si="57"/>
        <v>#REF!</v>
      </c>
      <c r="BV107" s="9" t="e">
        <f t="shared" si="51"/>
        <v>#REF!</v>
      </c>
      <c r="BW107" s="11" t="e">
        <f>IF(Y106&lt;=0,0,IF($C107&lt;=SUM($BV107:BV107),0,IF(BF107+$C107-SUM($BV107:BV107)&gt;Y106+AO107,Y106+AO107-BF107,$C107-SUM($BV107:BV107))))</f>
        <v>#REF!</v>
      </c>
      <c r="BX107" s="11" t="e">
        <f>IF(Z106&lt;=0,0,IF($C107&lt;=SUM($BV107:BW107),0,IF(BG107+$C107-SUM($BV107:BW107)&gt;Z106+AP107,Z106+AP107-BG107,$C107-SUM($BV107:BW107))))</f>
        <v>#REF!</v>
      </c>
      <c r="BY107" s="11" t="e">
        <f>IF(AA106&lt;=0,0,IF($C107&lt;=SUM($BV107:BX107),0,IF(BH107+$C107-SUM($BV107:BX107)&gt;AA106+AQ107,AA106+AQ107-BH107,$C107-SUM($BV107:BX107))))</f>
        <v>#REF!</v>
      </c>
      <c r="BZ107" s="11" t="e">
        <f>IF(AB106&lt;=0,0,IF($C107&lt;=SUM($BV107:BY107),0,IF(BI107+$C107-SUM($BV107:BY107)&gt;AB106+AR107,AB106+AR107-BI107,$C107-SUM($BV107:BY107))))</f>
        <v>#REF!</v>
      </c>
      <c r="CA107" s="11" t="e">
        <f>IF(AC106&lt;=0,0,IF($C107&lt;=SUM($BV107:BZ107),0,IF(BJ107+$C107-SUM($BV107:BZ107)&gt;AC106+AS107,AC106+AS107-BJ107,$C107-SUM($BV107:BZ107))))</f>
        <v>#REF!</v>
      </c>
      <c r="CB107" s="11" t="e">
        <f>IF(AD106&lt;=0,0,IF($C107&lt;=SUM($BV107:CA107),0,IF(BK107+$C107-SUM($BV107:CA107)&gt;AD106+AT107,AD106+AT107-BK107,$C107-SUM($BV107:CA107))))</f>
        <v>#REF!</v>
      </c>
      <c r="CC107" s="11" t="e">
        <f>IF(AE106&lt;=0,0,IF($C107&lt;=SUM($BV107:CB107),0,IF(BL107+$C107-SUM($BV107:CB107)&gt;AE106+AU107,AE106+AU107-BL107,$C107-SUM($BV107:CB107))))</f>
        <v>#REF!</v>
      </c>
      <c r="CD107" s="11" t="e">
        <f>IF(AF106&lt;=0,0,IF($C107&lt;=SUM($BV107:CC107),0,IF(BM107+$C107-SUM($BV107:CC107)&gt;AF106+AV107,AF106+AV107-BM107,$C107-SUM($BV107:CC107))))</f>
        <v>#REF!</v>
      </c>
      <c r="CE107" s="11" t="e">
        <f>IF(AG106&lt;=0,0,IF($C107&lt;=SUM($BV107:CD107),0,IF(BN107+$C107-SUM($BV107:CD107)&gt;AG106+AW107,AG106+AW107-BN107,$C107-SUM($BV107:CD107))))</f>
        <v>#REF!</v>
      </c>
      <c r="CF107" s="11" t="e">
        <f>IF(AH106&lt;=0,0,IF($C107&lt;=SUM($BV107:CE107),0,IF(BO107+$C107-SUM($BV107:CE107)&gt;AH106+AX107,AH106+AX107-BO107,$C107-SUM($BV107:CE107))))</f>
        <v>#REF!</v>
      </c>
      <c r="CG107" s="11" t="e">
        <f>IF(AI106&lt;=0,0,IF($C107&lt;=SUM($BV107:CF107),0,IF(BP107+$C107-SUM($BV107:CF107)&gt;AI106+AY107,AI106+AY107-BP107,$C107-SUM($BV107:CF107))))</f>
        <v>#REF!</v>
      </c>
      <c r="CH107" s="11" t="e">
        <f>IF(AJ106&lt;=0,0,IF($C107&lt;=SUM($BV107:CG107),0,IF(BQ107+$C107-SUM($BV107:CG107)&gt;AJ106+AZ107,AJ106+AZ107-BQ107,$C107-SUM($BV107:CG107))))</f>
        <v>#REF!</v>
      </c>
      <c r="CI107" s="11" t="e">
        <f>IF(AK106&lt;=0,0,IF($C107&lt;=SUM($BV107:CH107),0,IF(BR107+$C107-SUM($BV107:CH107)&gt;AK106+BA107,AK106+BA107-BR107,$C107-SUM($BV107:CH107))))</f>
        <v>#REF!</v>
      </c>
      <c r="CJ107" s="11">
        <f>IF(AL106&lt;=0,0,IF($C107&lt;=SUM($BV107:CI107),0,IF(BS107+$C107-SUM($BV107:CI107)&gt;AL106+BB107,AL106+BB107-BS107,$C107-SUM($BV107:CI107))))</f>
        <v>0</v>
      </c>
      <c r="CL107" s="9" t="e">
        <f t="shared" si="58"/>
        <v>#REF!</v>
      </c>
      <c r="CM107" s="9" t="e">
        <f t="shared" si="59"/>
        <v>#REF!</v>
      </c>
      <c r="CN107" s="9" t="e">
        <f t="shared" si="60"/>
        <v>#REF!</v>
      </c>
      <c r="CO107" s="9" t="e">
        <f t="shared" si="61"/>
        <v>#REF!</v>
      </c>
      <c r="CP107" s="9" t="e">
        <f t="shared" si="62"/>
        <v>#REF!</v>
      </c>
      <c r="CQ107" s="9" t="e">
        <f t="shared" si="63"/>
        <v>#REF!</v>
      </c>
      <c r="CR107" s="9" t="e">
        <f t="shared" si="64"/>
        <v>#REF!</v>
      </c>
      <c r="CS107" s="9" t="e">
        <f t="shared" si="65"/>
        <v>#REF!</v>
      </c>
      <c r="CT107" s="9" t="e">
        <f t="shared" si="66"/>
        <v>#REF!</v>
      </c>
      <c r="CU107" s="9" t="e">
        <f t="shared" si="67"/>
        <v>#REF!</v>
      </c>
      <c r="CV107" s="9" t="e">
        <f t="shared" si="68"/>
        <v>#REF!</v>
      </c>
      <c r="CW107" s="9" t="e">
        <f t="shared" si="69"/>
        <v>#REF!</v>
      </c>
      <c r="CX107" s="9" t="e">
        <f t="shared" si="70"/>
        <v>#REF!</v>
      </c>
      <c r="CY107" s="9" t="e">
        <f t="shared" si="71"/>
        <v>#REF!</v>
      </c>
      <c r="CZ107" s="9">
        <f t="shared" si="72"/>
        <v>0</v>
      </c>
    </row>
    <row r="108" spans="1:104">
      <c r="A108" s="12" t="e">
        <f t="shared" si="52"/>
        <v>#REF!</v>
      </c>
      <c r="B108" s="18" t="e">
        <f t="shared" si="53"/>
        <v>#REF!</v>
      </c>
      <c r="C108" s="16" t="e">
        <f t="shared" si="54"/>
        <v>#REF!</v>
      </c>
      <c r="D108" s="13"/>
      <c r="E108" s="25" t="e">
        <f>+#REF!</f>
        <v>#REF!</v>
      </c>
      <c r="F108" s="21"/>
      <c r="G108" s="9"/>
      <c r="H108" s="21" t="e">
        <f t="shared" si="46"/>
        <v>#REF!</v>
      </c>
      <c r="I108" s="21" t="e">
        <f t="shared" si="55"/>
        <v>#REF!</v>
      </c>
      <c r="J108" s="21" t="e">
        <f t="shared" si="55"/>
        <v>#REF!</v>
      </c>
      <c r="K108" s="21" t="e">
        <f t="shared" si="55"/>
        <v>#REF!</v>
      </c>
      <c r="L108" s="21" t="e">
        <f t="shared" si="55"/>
        <v>#REF!</v>
      </c>
      <c r="M108" s="21" t="e">
        <f t="shared" si="55"/>
        <v>#REF!</v>
      </c>
      <c r="N108" s="21" t="e">
        <f t="shared" si="55"/>
        <v>#REF!</v>
      </c>
      <c r="O108" s="21" t="e">
        <f t="shared" si="55"/>
        <v>#REF!</v>
      </c>
      <c r="P108" s="21" t="e">
        <f t="shared" si="55"/>
        <v>#REF!</v>
      </c>
      <c r="Q108" s="21" t="e">
        <f t="shared" si="75"/>
        <v>#REF!</v>
      </c>
      <c r="R108" s="21" t="e">
        <f t="shared" si="75"/>
        <v>#REF!</v>
      </c>
      <c r="S108" s="21" t="e">
        <f t="shared" si="75"/>
        <v>#REF!</v>
      </c>
      <c r="T108" s="21" t="e">
        <f t="shared" si="75"/>
        <v>#REF!</v>
      </c>
      <c r="U108" s="21" t="e">
        <f t="shared" si="75"/>
        <v>#REF!</v>
      </c>
      <c r="V108" s="21">
        <f t="shared" si="75"/>
        <v>0</v>
      </c>
      <c r="X108" s="14" t="e">
        <f t="shared" si="47"/>
        <v>#REF!</v>
      </c>
      <c r="Y108" s="14" t="e">
        <f t="shared" si="76"/>
        <v>#REF!</v>
      </c>
      <c r="Z108" s="14" t="e">
        <f t="shared" si="76"/>
        <v>#REF!</v>
      </c>
      <c r="AA108" s="14" t="e">
        <f t="shared" si="76"/>
        <v>#REF!</v>
      </c>
      <c r="AB108" s="14" t="e">
        <f t="shared" si="76"/>
        <v>#REF!</v>
      </c>
      <c r="AC108" s="14" t="e">
        <f t="shared" si="76"/>
        <v>#REF!</v>
      </c>
      <c r="AD108" s="14" t="e">
        <f t="shared" si="76"/>
        <v>#REF!</v>
      </c>
      <c r="AE108" s="14" t="e">
        <f t="shared" si="76"/>
        <v>#REF!</v>
      </c>
      <c r="AF108" s="14" t="e">
        <f t="shared" si="76"/>
        <v>#REF!</v>
      </c>
      <c r="AG108" s="14" t="e">
        <f t="shared" si="76"/>
        <v>#REF!</v>
      </c>
      <c r="AH108" s="14" t="e">
        <f t="shared" si="76"/>
        <v>#REF!</v>
      </c>
      <c r="AI108" s="14" t="e">
        <f t="shared" si="76"/>
        <v>#REF!</v>
      </c>
      <c r="AJ108" s="14" t="e">
        <f t="shared" si="76"/>
        <v>#REF!</v>
      </c>
      <c r="AK108" s="14" t="e">
        <f t="shared" si="76"/>
        <v>#REF!</v>
      </c>
      <c r="AL108" s="14">
        <f t="shared" si="76"/>
        <v>0</v>
      </c>
      <c r="AN108" s="8" t="e">
        <f t="shared" si="49"/>
        <v>#REF!</v>
      </c>
      <c r="AO108" s="8" t="e">
        <f t="shared" si="77"/>
        <v>#REF!</v>
      </c>
      <c r="AP108" s="8" t="e">
        <f t="shared" si="77"/>
        <v>#REF!</v>
      </c>
      <c r="AQ108" s="8" t="e">
        <f t="shared" si="77"/>
        <v>#REF!</v>
      </c>
      <c r="AR108" s="8" t="e">
        <f t="shared" si="77"/>
        <v>#REF!</v>
      </c>
      <c r="AS108" s="8" t="e">
        <f t="shared" si="77"/>
        <v>#REF!</v>
      </c>
      <c r="AT108" s="8" t="e">
        <f t="shared" si="77"/>
        <v>#REF!</v>
      </c>
      <c r="AU108" s="8" t="e">
        <f t="shared" si="77"/>
        <v>#REF!</v>
      </c>
      <c r="AV108" s="8" t="e">
        <f t="shared" si="77"/>
        <v>#REF!</v>
      </c>
      <c r="AW108" s="8" t="e">
        <f t="shared" si="77"/>
        <v>#REF!</v>
      </c>
      <c r="AX108" s="8" t="e">
        <f t="shared" si="77"/>
        <v>#REF!</v>
      </c>
      <c r="AY108" s="8" t="e">
        <f t="shared" si="77"/>
        <v>#REF!</v>
      </c>
      <c r="AZ108" s="8" t="e">
        <f t="shared" si="77"/>
        <v>#REF!</v>
      </c>
      <c r="BA108" s="8" t="e">
        <f t="shared" si="77"/>
        <v>#REF!</v>
      </c>
      <c r="BB108" s="8" t="e">
        <f t="shared" si="77"/>
        <v>#REF!</v>
      </c>
      <c r="BC108" s="8" t="e">
        <f t="shared" si="56"/>
        <v>#REF!</v>
      </c>
      <c r="BE108" s="21" t="e">
        <f t="shared" si="50"/>
        <v>#REF!</v>
      </c>
      <c r="BF108" s="21" t="e">
        <f t="shared" si="78"/>
        <v>#REF!</v>
      </c>
      <c r="BG108" s="21" t="e">
        <f t="shared" si="78"/>
        <v>#REF!</v>
      </c>
      <c r="BH108" s="21" t="e">
        <f t="shared" si="78"/>
        <v>#REF!</v>
      </c>
      <c r="BI108" s="21" t="e">
        <f t="shared" si="78"/>
        <v>#REF!</v>
      </c>
      <c r="BJ108" s="21" t="e">
        <f t="shared" si="78"/>
        <v>#REF!</v>
      </c>
      <c r="BK108" s="21" t="e">
        <f t="shared" si="78"/>
        <v>#REF!</v>
      </c>
      <c r="BL108" s="21" t="e">
        <f t="shared" si="78"/>
        <v>#REF!</v>
      </c>
      <c r="BM108" s="21" t="e">
        <f t="shared" si="78"/>
        <v>#REF!</v>
      </c>
      <c r="BN108" s="21" t="e">
        <f t="shared" si="78"/>
        <v>#REF!</v>
      </c>
      <c r="BO108" s="21" t="e">
        <f t="shared" si="78"/>
        <v>#REF!</v>
      </c>
      <c r="BP108" s="21" t="e">
        <f t="shared" si="78"/>
        <v>#REF!</v>
      </c>
      <c r="BQ108" s="21" t="e">
        <f t="shared" si="78"/>
        <v>#REF!</v>
      </c>
      <c r="BR108" s="21" t="e">
        <f t="shared" si="78"/>
        <v>#REF!</v>
      </c>
      <c r="BS108" s="21">
        <f t="shared" si="78"/>
        <v>0</v>
      </c>
      <c r="BT108" s="21" t="e">
        <f t="shared" si="57"/>
        <v>#REF!</v>
      </c>
      <c r="BV108" s="9" t="e">
        <f t="shared" si="51"/>
        <v>#REF!</v>
      </c>
      <c r="BW108" s="11" t="e">
        <f>IF(Y107&lt;=0,0,IF($C108&lt;=SUM($BV108:BV108),0,IF(BF108+$C108-SUM($BV108:BV108)&gt;Y107+AO108,Y107+AO108-BF108,$C108-SUM($BV108:BV108))))</f>
        <v>#REF!</v>
      </c>
      <c r="BX108" s="11" t="e">
        <f>IF(Z107&lt;=0,0,IF($C108&lt;=SUM($BV108:BW108),0,IF(BG108+$C108-SUM($BV108:BW108)&gt;Z107+AP108,Z107+AP108-BG108,$C108-SUM($BV108:BW108))))</f>
        <v>#REF!</v>
      </c>
      <c r="BY108" s="11" t="e">
        <f>IF(AA107&lt;=0,0,IF($C108&lt;=SUM($BV108:BX108),0,IF(BH108+$C108-SUM($BV108:BX108)&gt;AA107+AQ108,AA107+AQ108-BH108,$C108-SUM($BV108:BX108))))</f>
        <v>#REF!</v>
      </c>
      <c r="BZ108" s="11" t="e">
        <f>IF(AB107&lt;=0,0,IF($C108&lt;=SUM($BV108:BY108),0,IF(BI108+$C108-SUM($BV108:BY108)&gt;AB107+AR108,AB107+AR108-BI108,$C108-SUM($BV108:BY108))))</f>
        <v>#REF!</v>
      </c>
      <c r="CA108" s="11" t="e">
        <f>IF(AC107&lt;=0,0,IF($C108&lt;=SUM($BV108:BZ108),0,IF(BJ108+$C108-SUM($BV108:BZ108)&gt;AC107+AS108,AC107+AS108-BJ108,$C108-SUM($BV108:BZ108))))</f>
        <v>#REF!</v>
      </c>
      <c r="CB108" s="11" t="e">
        <f>IF(AD107&lt;=0,0,IF($C108&lt;=SUM($BV108:CA108),0,IF(BK108+$C108-SUM($BV108:CA108)&gt;AD107+AT108,AD107+AT108-BK108,$C108-SUM($BV108:CA108))))</f>
        <v>#REF!</v>
      </c>
      <c r="CC108" s="11" t="e">
        <f>IF(AE107&lt;=0,0,IF($C108&lt;=SUM($BV108:CB108),0,IF(BL108+$C108-SUM($BV108:CB108)&gt;AE107+AU108,AE107+AU108-BL108,$C108-SUM($BV108:CB108))))</f>
        <v>#REF!</v>
      </c>
      <c r="CD108" s="11" t="e">
        <f>IF(AF107&lt;=0,0,IF($C108&lt;=SUM($BV108:CC108),0,IF(BM108+$C108-SUM($BV108:CC108)&gt;AF107+AV108,AF107+AV108-BM108,$C108-SUM($BV108:CC108))))</f>
        <v>#REF!</v>
      </c>
      <c r="CE108" s="11" t="e">
        <f>IF(AG107&lt;=0,0,IF($C108&lt;=SUM($BV108:CD108),0,IF(BN108+$C108-SUM($BV108:CD108)&gt;AG107+AW108,AG107+AW108-BN108,$C108-SUM($BV108:CD108))))</f>
        <v>#REF!</v>
      </c>
      <c r="CF108" s="11" t="e">
        <f>IF(AH107&lt;=0,0,IF($C108&lt;=SUM($BV108:CE108),0,IF(BO108+$C108-SUM($BV108:CE108)&gt;AH107+AX108,AH107+AX108-BO108,$C108-SUM($BV108:CE108))))</f>
        <v>#REF!</v>
      </c>
      <c r="CG108" s="11" t="e">
        <f>IF(AI107&lt;=0,0,IF($C108&lt;=SUM($BV108:CF108),0,IF(BP108+$C108-SUM($BV108:CF108)&gt;AI107+AY108,AI107+AY108-BP108,$C108-SUM($BV108:CF108))))</f>
        <v>#REF!</v>
      </c>
      <c r="CH108" s="11" t="e">
        <f>IF(AJ107&lt;=0,0,IF($C108&lt;=SUM($BV108:CG108),0,IF(BQ108+$C108-SUM($BV108:CG108)&gt;AJ107+AZ108,AJ107+AZ108-BQ108,$C108-SUM($BV108:CG108))))</f>
        <v>#REF!</v>
      </c>
      <c r="CI108" s="11" t="e">
        <f>IF(AK107&lt;=0,0,IF($C108&lt;=SUM($BV108:CH108),0,IF(BR108+$C108-SUM($BV108:CH108)&gt;AK107+BA108,AK107+BA108-BR108,$C108-SUM($BV108:CH108))))</f>
        <v>#REF!</v>
      </c>
      <c r="CJ108" s="11">
        <f>IF(AL107&lt;=0,0,IF($C108&lt;=SUM($BV108:CI108),0,IF(BS108+$C108-SUM($BV108:CI108)&gt;AL107+BB108,AL107+BB108-BS108,$C108-SUM($BV108:CI108))))</f>
        <v>0</v>
      </c>
      <c r="CL108" s="9" t="e">
        <f t="shared" si="58"/>
        <v>#REF!</v>
      </c>
      <c r="CM108" s="9" t="e">
        <f t="shared" si="59"/>
        <v>#REF!</v>
      </c>
      <c r="CN108" s="9" t="e">
        <f t="shared" si="60"/>
        <v>#REF!</v>
      </c>
      <c r="CO108" s="9" t="e">
        <f t="shared" si="61"/>
        <v>#REF!</v>
      </c>
      <c r="CP108" s="9" t="e">
        <f t="shared" si="62"/>
        <v>#REF!</v>
      </c>
      <c r="CQ108" s="9" t="e">
        <f t="shared" si="63"/>
        <v>#REF!</v>
      </c>
      <c r="CR108" s="9" t="e">
        <f t="shared" si="64"/>
        <v>#REF!</v>
      </c>
      <c r="CS108" s="9" t="e">
        <f t="shared" si="65"/>
        <v>#REF!</v>
      </c>
      <c r="CT108" s="9" t="e">
        <f t="shared" si="66"/>
        <v>#REF!</v>
      </c>
      <c r="CU108" s="9" t="e">
        <f t="shared" si="67"/>
        <v>#REF!</v>
      </c>
      <c r="CV108" s="9" t="e">
        <f t="shared" si="68"/>
        <v>#REF!</v>
      </c>
      <c r="CW108" s="9" t="e">
        <f t="shared" si="69"/>
        <v>#REF!</v>
      </c>
      <c r="CX108" s="9" t="e">
        <f t="shared" si="70"/>
        <v>#REF!</v>
      </c>
      <c r="CY108" s="9" t="e">
        <f t="shared" si="71"/>
        <v>#REF!</v>
      </c>
      <c r="CZ108" s="9">
        <f t="shared" si="72"/>
        <v>0</v>
      </c>
    </row>
    <row r="109" spans="1:104">
      <c r="A109" s="12" t="e">
        <f t="shared" si="52"/>
        <v>#REF!</v>
      </c>
      <c r="B109" s="18" t="e">
        <f t="shared" si="53"/>
        <v>#REF!</v>
      </c>
      <c r="C109" s="16" t="e">
        <f t="shared" si="54"/>
        <v>#REF!</v>
      </c>
      <c r="D109" s="13"/>
      <c r="E109" s="25" t="e">
        <f>+#REF!</f>
        <v>#REF!</v>
      </c>
      <c r="F109" s="21"/>
      <c r="G109" s="9"/>
      <c r="H109" s="21" t="e">
        <f t="shared" si="46"/>
        <v>#REF!</v>
      </c>
      <c r="I109" s="21" t="e">
        <f t="shared" si="55"/>
        <v>#REF!</v>
      </c>
      <c r="J109" s="21" t="e">
        <f t="shared" si="55"/>
        <v>#REF!</v>
      </c>
      <c r="K109" s="21" t="e">
        <f t="shared" si="55"/>
        <v>#REF!</v>
      </c>
      <c r="L109" s="21" t="e">
        <f t="shared" si="55"/>
        <v>#REF!</v>
      </c>
      <c r="M109" s="21" t="e">
        <f t="shared" si="55"/>
        <v>#REF!</v>
      </c>
      <c r="N109" s="21" t="e">
        <f t="shared" si="55"/>
        <v>#REF!</v>
      </c>
      <c r="O109" s="21" t="e">
        <f t="shared" si="55"/>
        <v>#REF!</v>
      </c>
      <c r="P109" s="21" t="e">
        <f t="shared" si="55"/>
        <v>#REF!</v>
      </c>
      <c r="Q109" s="21" t="e">
        <f t="shared" si="75"/>
        <v>#REF!</v>
      </c>
      <c r="R109" s="21" t="e">
        <f t="shared" si="75"/>
        <v>#REF!</v>
      </c>
      <c r="S109" s="21" t="e">
        <f t="shared" si="75"/>
        <v>#REF!</v>
      </c>
      <c r="T109" s="21" t="e">
        <f t="shared" si="75"/>
        <v>#REF!</v>
      </c>
      <c r="U109" s="21" t="e">
        <f t="shared" si="75"/>
        <v>#REF!</v>
      </c>
      <c r="V109" s="21">
        <f t="shared" si="75"/>
        <v>0</v>
      </c>
      <c r="X109" s="14" t="e">
        <f t="shared" si="47"/>
        <v>#REF!</v>
      </c>
      <c r="Y109" s="14" t="e">
        <f t="shared" si="76"/>
        <v>#REF!</v>
      </c>
      <c r="Z109" s="14" t="e">
        <f t="shared" si="76"/>
        <v>#REF!</v>
      </c>
      <c r="AA109" s="14" t="e">
        <f t="shared" si="76"/>
        <v>#REF!</v>
      </c>
      <c r="AB109" s="14" t="e">
        <f t="shared" si="76"/>
        <v>#REF!</v>
      </c>
      <c r="AC109" s="14" t="e">
        <f t="shared" si="76"/>
        <v>#REF!</v>
      </c>
      <c r="AD109" s="14" t="e">
        <f t="shared" si="76"/>
        <v>#REF!</v>
      </c>
      <c r="AE109" s="14" t="e">
        <f t="shared" si="76"/>
        <v>#REF!</v>
      </c>
      <c r="AF109" s="14" t="e">
        <f t="shared" si="76"/>
        <v>#REF!</v>
      </c>
      <c r="AG109" s="14" t="e">
        <f t="shared" si="76"/>
        <v>#REF!</v>
      </c>
      <c r="AH109" s="14" t="e">
        <f t="shared" si="76"/>
        <v>#REF!</v>
      </c>
      <c r="AI109" s="14" t="e">
        <f t="shared" si="76"/>
        <v>#REF!</v>
      </c>
      <c r="AJ109" s="14" t="e">
        <f t="shared" si="76"/>
        <v>#REF!</v>
      </c>
      <c r="AK109" s="14" t="e">
        <f t="shared" si="76"/>
        <v>#REF!</v>
      </c>
      <c r="AL109" s="14">
        <f t="shared" si="76"/>
        <v>0</v>
      </c>
      <c r="AN109" s="8" t="e">
        <f t="shared" si="49"/>
        <v>#REF!</v>
      </c>
      <c r="AO109" s="8" t="e">
        <f t="shared" si="77"/>
        <v>#REF!</v>
      </c>
      <c r="AP109" s="8" t="e">
        <f t="shared" si="77"/>
        <v>#REF!</v>
      </c>
      <c r="AQ109" s="8" t="e">
        <f t="shared" si="77"/>
        <v>#REF!</v>
      </c>
      <c r="AR109" s="8" t="e">
        <f t="shared" si="77"/>
        <v>#REF!</v>
      </c>
      <c r="AS109" s="8" t="e">
        <f t="shared" si="77"/>
        <v>#REF!</v>
      </c>
      <c r="AT109" s="8" t="e">
        <f t="shared" si="77"/>
        <v>#REF!</v>
      </c>
      <c r="AU109" s="8" t="e">
        <f t="shared" si="77"/>
        <v>#REF!</v>
      </c>
      <c r="AV109" s="8" t="e">
        <f t="shared" si="77"/>
        <v>#REF!</v>
      </c>
      <c r="AW109" s="8" t="e">
        <f t="shared" si="77"/>
        <v>#REF!</v>
      </c>
      <c r="AX109" s="8" t="e">
        <f t="shared" si="77"/>
        <v>#REF!</v>
      </c>
      <c r="AY109" s="8" t="e">
        <f t="shared" si="77"/>
        <v>#REF!</v>
      </c>
      <c r="AZ109" s="8" t="e">
        <f t="shared" si="77"/>
        <v>#REF!</v>
      </c>
      <c r="BA109" s="8" t="e">
        <f t="shared" si="77"/>
        <v>#REF!</v>
      </c>
      <c r="BB109" s="8" t="e">
        <f t="shared" si="77"/>
        <v>#REF!</v>
      </c>
      <c r="BC109" s="8" t="e">
        <f t="shared" si="56"/>
        <v>#REF!</v>
      </c>
      <c r="BE109" s="21" t="e">
        <f t="shared" si="50"/>
        <v>#REF!</v>
      </c>
      <c r="BF109" s="21" t="e">
        <f t="shared" si="78"/>
        <v>#REF!</v>
      </c>
      <c r="BG109" s="21" t="e">
        <f t="shared" si="78"/>
        <v>#REF!</v>
      </c>
      <c r="BH109" s="21" t="e">
        <f t="shared" si="78"/>
        <v>#REF!</v>
      </c>
      <c r="BI109" s="21" t="e">
        <f t="shared" si="78"/>
        <v>#REF!</v>
      </c>
      <c r="BJ109" s="21" t="e">
        <f t="shared" si="78"/>
        <v>#REF!</v>
      </c>
      <c r="BK109" s="21" t="e">
        <f t="shared" si="78"/>
        <v>#REF!</v>
      </c>
      <c r="BL109" s="21" t="e">
        <f t="shared" si="78"/>
        <v>#REF!</v>
      </c>
      <c r="BM109" s="21" t="e">
        <f t="shared" si="78"/>
        <v>#REF!</v>
      </c>
      <c r="BN109" s="21" t="e">
        <f t="shared" si="78"/>
        <v>#REF!</v>
      </c>
      <c r="BO109" s="21" t="e">
        <f t="shared" si="78"/>
        <v>#REF!</v>
      </c>
      <c r="BP109" s="21" t="e">
        <f t="shared" si="78"/>
        <v>#REF!</v>
      </c>
      <c r="BQ109" s="21" t="e">
        <f t="shared" si="78"/>
        <v>#REF!</v>
      </c>
      <c r="BR109" s="21" t="e">
        <f t="shared" si="78"/>
        <v>#REF!</v>
      </c>
      <c r="BS109" s="21">
        <f t="shared" si="78"/>
        <v>0</v>
      </c>
      <c r="BT109" s="21" t="e">
        <f t="shared" si="57"/>
        <v>#REF!</v>
      </c>
      <c r="BV109" s="9" t="e">
        <f t="shared" si="51"/>
        <v>#REF!</v>
      </c>
      <c r="BW109" s="11" t="e">
        <f>IF(Y108&lt;=0,0,IF($C109&lt;=SUM($BV109:BV109),0,IF(BF109+$C109-SUM($BV109:BV109)&gt;Y108+AO109,Y108+AO109-BF109,$C109-SUM($BV109:BV109))))</f>
        <v>#REF!</v>
      </c>
      <c r="BX109" s="11" t="e">
        <f>IF(Z108&lt;=0,0,IF($C109&lt;=SUM($BV109:BW109),0,IF(BG109+$C109-SUM($BV109:BW109)&gt;Z108+AP109,Z108+AP109-BG109,$C109-SUM($BV109:BW109))))</f>
        <v>#REF!</v>
      </c>
      <c r="BY109" s="11" t="e">
        <f>IF(AA108&lt;=0,0,IF($C109&lt;=SUM($BV109:BX109),0,IF(BH109+$C109-SUM($BV109:BX109)&gt;AA108+AQ109,AA108+AQ109-BH109,$C109-SUM($BV109:BX109))))</f>
        <v>#REF!</v>
      </c>
      <c r="BZ109" s="11" t="e">
        <f>IF(AB108&lt;=0,0,IF($C109&lt;=SUM($BV109:BY109),0,IF(BI109+$C109-SUM($BV109:BY109)&gt;AB108+AR109,AB108+AR109-BI109,$C109-SUM($BV109:BY109))))</f>
        <v>#REF!</v>
      </c>
      <c r="CA109" s="11" t="e">
        <f>IF(AC108&lt;=0,0,IF($C109&lt;=SUM($BV109:BZ109),0,IF(BJ109+$C109-SUM($BV109:BZ109)&gt;AC108+AS109,AC108+AS109-BJ109,$C109-SUM($BV109:BZ109))))</f>
        <v>#REF!</v>
      </c>
      <c r="CB109" s="11" t="e">
        <f>IF(AD108&lt;=0,0,IF($C109&lt;=SUM($BV109:CA109),0,IF(BK109+$C109-SUM($BV109:CA109)&gt;AD108+AT109,AD108+AT109-BK109,$C109-SUM($BV109:CA109))))</f>
        <v>#REF!</v>
      </c>
      <c r="CC109" s="11" t="e">
        <f>IF(AE108&lt;=0,0,IF($C109&lt;=SUM($BV109:CB109),0,IF(BL109+$C109-SUM($BV109:CB109)&gt;AE108+AU109,AE108+AU109-BL109,$C109-SUM($BV109:CB109))))</f>
        <v>#REF!</v>
      </c>
      <c r="CD109" s="11" t="e">
        <f>IF(AF108&lt;=0,0,IF($C109&lt;=SUM($BV109:CC109),0,IF(BM109+$C109-SUM($BV109:CC109)&gt;AF108+AV109,AF108+AV109-BM109,$C109-SUM($BV109:CC109))))</f>
        <v>#REF!</v>
      </c>
      <c r="CE109" s="11" t="e">
        <f>IF(AG108&lt;=0,0,IF($C109&lt;=SUM($BV109:CD109),0,IF(BN109+$C109-SUM($BV109:CD109)&gt;AG108+AW109,AG108+AW109-BN109,$C109-SUM($BV109:CD109))))</f>
        <v>#REF!</v>
      </c>
      <c r="CF109" s="11" t="e">
        <f>IF(AH108&lt;=0,0,IF($C109&lt;=SUM($BV109:CE109),0,IF(BO109+$C109-SUM($BV109:CE109)&gt;AH108+AX109,AH108+AX109-BO109,$C109-SUM($BV109:CE109))))</f>
        <v>#REF!</v>
      </c>
      <c r="CG109" s="11" t="e">
        <f>IF(AI108&lt;=0,0,IF($C109&lt;=SUM($BV109:CF109),0,IF(BP109+$C109-SUM($BV109:CF109)&gt;AI108+AY109,AI108+AY109-BP109,$C109-SUM($BV109:CF109))))</f>
        <v>#REF!</v>
      </c>
      <c r="CH109" s="11" t="e">
        <f>IF(AJ108&lt;=0,0,IF($C109&lt;=SUM($BV109:CG109),0,IF(BQ109+$C109-SUM($BV109:CG109)&gt;AJ108+AZ109,AJ108+AZ109-BQ109,$C109-SUM($BV109:CG109))))</f>
        <v>#REF!</v>
      </c>
      <c r="CI109" s="11" t="e">
        <f>IF(AK108&lt;=0,0,IF($C109&lt;=SUM($BV109:CH109),0,IF(BR109+$C109-SUM($BV109:CH109)&gt;AK108+BA109,AK108+BA109-BR109,$C109-SUM($BV109:CH109))))</f>
        <v>#REF!</v>
      </c>
      <c r="CJ109" s="11">
        <f>IF(AL108&lt;=0,0,IF($C109&lt;=SUM($BV109:CI109),0,IF(BS109+$C109-SUM($BV109:CI109)&gt;AL108+BB109,AL108+BB109-BS109,$C109-SUM($BV109:CI109))))</f>
        <v>0</v>
      </c>
      <c r="CL109" s="9" t="e">
        <f t="shared" si="58"/>
        <v>#REF!</v>
      </c>
      <c r="CM109" s="9" t="e">
        <f t="shared" si="59"/>
        <v>#REF!</v>
      </c>
      <c r="CN109" s="9" t="e">
        <f t="shared" si="60"/>
        <v>#REF!</v>
      </c>
      <c r="CO109" s="9" t="e">
        <f t="shared" si="61"/>
        <v>#REF!</v>
      </c>
      <c r="CP109" s="9" t="e">
        <f t="shared" si="62"/>
        <v>#REF!</v>
      </c>
      <c r="CQ109" s="9" t="e">
        <f t="shared" si="63"/>
        <v>#REF!</v>
      </c>
      <c r="CR109" s="9" t="e">
        <f t="shared" si="64"/>
        <v>#REF!</v>
      </c>
      <c r="CS109" s="9" t="e">
        <f t="shared" si="65"/>
        <v>#REF!</v>
      </c>
      <c r="CT109" s="9" t="e">
        <f t="shared" si="66"/>
        <v>#REF!</v>
      </c>
      <c r="CU109" s="9" t="e">
        <f t="shared" si="67"/>
        <v>#REF!</v>
      </c>
      <c r="CV109" s="9" t="e">
        <f t="shared" si="68"/>
        <v>#REF!</v>
      </c>
      <c r="CW109" s="9" t="e">
        <f t="shared" si="69"/>
        <v>#REF!</v>
      </c>
      <c r="CX109" s="9" t="e">
        <f t="shared" si="70"/>
        <v>#REF!</v>
      </c>
      <c r="CY109" s="9" t="e">
        <f t="shared" si="71"/>
        <v>#REF!</v>
      </c>
      <c r="CZ109" s="9">
        <f t="shared" si="72"/>
        <v>0</v>
      </c>
    </row>
    <row r="110" spans="1:104">
      <c r="A110" s="12" t="e">
        <f t="shared" si="52"/>
        <v>#REF!</v>
      </c>
      <c r="B110" s="18" t="e">
        <f t="shared" si="53"/>
        <v>#REF!</v>
      </c>
      <c r="C110" s="16" t="e">
        <f t="shared" si="54"/>
        <v>#REF!</v>
      </c>
      <c r="D110" s="13"/>
      <c r="E110" s="25" t="e">
        <f>+#REF!</f>
        <v>#REF!</v>
      </c>
      <c r="F110" s="21"/>
      <c r="G110" s="9"/>
      <c r="H110" s="21" t="e">
        <f t="shared" si="46"/>
        <v>#REF!</v>
      </c>
      <c r="I110" s="21" t="e">
        <f t="shared" si="55"/>
        <v>#REF!</v>
      </c>
      <c r="J110" s="21" t="e">
        <f t="shared" si="55"/>
        <v>#REF!</v>
      </c>
      <c r="K110" s="21" t="e">
        <f t="shared" si="55"/>
        <v>#REF!</v>
      </c>
      <c r="L110" s="21" t="e">
        <f t="shared" si="55"/>
        <v>#REF!</v>
      </c>
      <c r="M110" s="21" t="e">
        <f t="shared" si="55"/>
        <v>#REF!</v>
      </c>
      <c r="N110" s="21" t="e">
        <f t="shared" si="55"/>
        <v>#REF!</v>
      </c>
      <c r="O110" s="21" t="e">
        <f t="shared" si="55"/>
        <v>#REF!</v>
      </c>
      <c r="P110" s="21" t="e">
        <f t="shared" si="55"/>
        <v>#REF!</v>
      </c>
      <c r="Q110" s="21" t="e">
        <f t="shared" si="75"/>
        <v>#REF!</v>
      </c>
      <c r="R110" s="21" t="e">
        <f t="shared" si="75"/>
        <v>#REF!</v>
      </c>
      <c r="S110" s="21" t="e">
        <f t="shared" si="75"/>
        <v>#REF!</v>
      </c>
      <c r="T110" s="21" t="e">
        <f t="shared" si="75"/>
        <v>#REF!</v>
      </c>
      <c r="U110" s="21" t="e">
        <f t="shared" si="75"/>
        <v>#REF!</v>
      </c>
      <c r="V110" s="21">
        <f t="shared" si="75"/>
        <v>0</v>
      </c>
      <c r="X110" s="14" t="e">
        <f t="shared" si="47"/>
        <v>#REF!</v>
      </c>
      <c r="Y110" s="14" t="e">
        <f t="shared" si="76"/>
        <v>#REF!</v>
      </c>
      <c r="Z110" s="14" t="e">
        <f t="shared" si="76"/>
        <v>#REF!</v>
      </c>
      <c r="AA110" s="14" t="e">
        <f t="shared" si="76"/>
        <v>#REF!</v>
      </c>
      <c r="AB110" s="14" t="e">
        <f t="shared" si="76"/>
        <v>#REF!</v>
      </c>
      <c r="AC110" s="14" t="e">
        <f t="shared" si="76"/>
        <v>#REF!</v>
      </c>
      <c r="AD110" s="14" t="e">
        <f t="shared" si="76"/>
        <v>#REF!</v>
      </c>
      <c r="AE110" s="14" t="e">
        <f t="shared" si="76"/>
        <v>#REF!</v>
      </c>
      <c r="AF110" s="14" t="e">
        <f t="shared" si="76"/>
        <v>#REF!</v>
      </c>
      <c r="AG110" s="14" t="e">
        <f t="shared" si="76"/>
        <v>#REF!</v>
      </c>
      <c r="AH110" s="14" t="e">
        <f t="shared" si="76"/>
        <v>#REF!</v>
      </c>
      <c r="AI110" s="14" t="e">
        <f t="shared" si="76"/>
        <v>#REF!</v>
      </c>
      <c r="AJ110" s="14" t="e">
        <f t="shared" si="76"/>
        <v>#REF!</v>
      </c>
      <c r="AK110" s="14" t="e">
        <f t="shared" si="76"/>
        <v>#REF!</v>
      </c>
      <c r="AL110" s="14">
        <f t="shared" si="76"/>
        <v>0</v>
      </c>
      <c r="AN110" s="8" t="e">
        <f t="shared" si="49"/>
        <v>#REF!</v>
      </c>
      <c r="AO110" s="8" t="e">
        <f t="shared" si="77"/>
        <v>#REF!</v>
      </c>
      <c r="AP110" s="8" t="e">
        <f t="shared" si="77"/>
        <v>#REF!</v>
      </c>
      <c r="AQ110" s="8" t="e">
        <f t="shared" si="77"/>
        <v>#REF!</v>
      </c>
      <c r="AR110" s="8" t="e">
        <f t="shared" si="77"/>
        <v>#REF!</v>
      </c>
      <c r="AS110" s="8" t="e">
        <f t="shared" si="77"/>
        <v>#REF!</v>
      </c>
      <c r="AT110" s="8" t="e">
        <f t="shared" si="77"/>
        <v>#REF!</v>
      </c>
      <c r="AU110" s="8" t="e">
        <f t="shared" si="77"/>
        <v>#REF!</v>
      </c>
      <c r="AV110" s="8" t="e">
        <f t="shared" si="77"/>
        <v>#REF!</v>
      </c>
      <c r="AW110" s="8" t="e">
        <f t="shared" si="77"/>
        <v>#REF!</v>
      </c>
      <c r="AX110" s="8" t="e">
        <f t="shared" si="77"/>
        <v>#REF!</v>
      </c>
      <c r="AY110" s="8" t="e">
        <f t="shared" si="77"/>
        <v>#REF!</v>
      </c>
      <c r="AZ110" s="8" t="e">
        <f t="shared" si="77"/>
        <v>#REF!</v>
      </c>
      <c r="BA110" s="8" t="e">
        <f t="shared" si="77"/>
        <v>#REF!</v>
      </c>
      <c r="BB110" s="8" t="e">
        <f t="shared" si="77"/>
        <v>#REF!</v>
      </c>
      <c r="BC110" s="8" t="e">
        <f t="shared" si="56"/>
        <v>#REF!</v>
      </c>
      <c r="BE110" s="21" t="e">
        <f t="shared" si="50"/>
        <v>#REF!</v>
      </c>
      <c r="BF110" s="21" t="e">
        <f t="shared" si="78"/>
        <v>#REF!</v>
      </c>
      <c r="BG110" s="21" t="e">
        <f t="shared" si="78"/>
        <v>#REF!</v>
      </c>
      <c r="BH110" s="21" t="e">
        <f t="shared" si="78"/>
        <v>#REF!</v>
      </c>
      <c r="BI110" s="21" t="e">
        <f t="shared" si="78"/>
        <v>#REF!</v>
      </c>
      <c r="BJ110" s="21" t="e">
        <f t="shared" si="78"/>
        <v>#REF!</v>
      </c>
      <c r="BK110" s="21" t="e">
        <f t="shared" si="78"/>
        <v>#REF!</v>
      </c>
      <c r="BL110" s="21" t="e">
        <f t="shared" si="78"/>
        <v>#REF!</v>
      </c>
      <c r="BM110" s="21" t="e">
        <f t="shared" si="78"/>
        <v>#REF!</v>
      </c>
      <c r="BN110" s="21" t="e">
        <f t="shared" si="78"/>
        <v>#REF!</v>
      </c>
      <c r="BO110" s="21" t="e">
        <f t="shared" si="78"/>
        <v>#REF!</v>
      </c>
      <c r="BP110" s="21" t="e">
        <f t="shared" si="78"/>
        <v>#REF!</v>
      </c>
      <c r="BQ110" s="21" t="e">
        <f t="shared" si="78"/>
        <v>#REF!</v>
      </c>
      <c r="BR110" s="21" t="e">
        <f t="shared" si="78"/>
        <v>#REF!</v>
      </c>
      <c r="BS110" s="21">
        <f t="shared" si="78"/>
        <v>0</v>
      </c>
      <c r="BT110" s="21" t="e">
        <f t="shared" si="57"/>
        <v>#REF!</v>
      </c>
      <c r="BV110" s="9" t="e">
        <f t="shared" si="51"/>
        <v>#REF!</v>
      </c>
      <c r="BW110" s="11" t="e">
        <f>IF(Y109&lt;=0,0,IF($C110&lt;=SUM($BV110:BV110),0,IF(BF110+$C110-SUM($BV110:BV110)&gt;Y109+AO110,Y109+AO110-BF110,$C110-SUM($BV110:BV110))))</f>
        <v>#REF!</v>
      </c>
      <c r="BX110" s="11" t="e">
        <f>IF(Z109&lt;=0,0,IF($C110&lt;=SUM($BV110:BW110),0,IF(BG110+$C110-SUM($BV110:BW110)&gt;Z109+AP110,Z109+AP110-BG110,$C110-SUM($BV110:BW110))))</f>
        <v>#REF!</v>
      </c>
      <c r="BY110" s="11" t="e">
        <f>IF(AA109&lt;=0,0,IF($C110&lt;=SUM($BV110:BX110),0,IF(BH110+$C110-SUM($BV110:BX110)&gt;AA109+AQ110,AA109+AQ110-BH110,$C110-SUM($BV110:BX110))))</f>
        <v>#REF!</v>
      </c>
      <c r="BZ110" s="11" t="e">
        <f>IF(AB109&lt;=0,0,IF($C110&lt;=SUM($BV110:BY110),0,IF(BI110+$C110-SUM($BV110:BY110)&gt;AB109+AR110,AB109+AR110-BI110,$C110-SUM($BV110:BY110))))</f>
        <v>#REF!</v>
      </c>
      <c r="CA110" s="11" t="e">
        <f>IF(AC109&lt;=0,0,IF($C110&lt;=SUM($BV110:BZ110),0,IF(BJ110+$C110-SUM($BV110:BZ110)&gt;AC109+AS110,AC109+AS110-BJ110,$C110-SUM($BV110:BZ110))))</f>
        <v>#REF!</v>
      </c>
      <c r="CB110" s="11" t="e">
        <f>IF(AD109&lt;=0,0,IF($C110&lt;=SUM($BV110:CA110),0,IF(BK110+$C110-SUM($BV110:CA110)&gt;AD109+AT110,AD109+AT110-BK110,$C110-SUM($BV110:CA110))))</f>
        <v>#REF!</v>
      </c>
      <c r="CC110" s="11" t="e">
        <f>IF(AE109&lt;=0,0,IF($C110&lt;=SUM($BV110:CB110),0,IF(BL110+$C110-SUM($BV110:CB110)&gt;AE109+AU110,AE109+AU110-BL110,$C110-SUM($BV110:CB110))))</f>
        <v>#REF!</v>
      </c>
      <c r="CD110" s="11" t="e">
        <f>IF(AF109&lt;=0,0,IF($C110&lt;=SUM($BV110:CC110),0,IF(BM110+$C110-SUM($BV110:CC110)&gt;AF109+AV110,AF109+AV110-BM110,$C110-SUM($BV110:CC110))))</f>
        <v>#REF!</v>
      </c>
      <c r="CE110" s="11" t="e">
        <f>IF(AG109&lt;=0,0,IF($C110&lt;=SUM($BV110:CD110),0,IF(BN110+$C110-SUM($BV110:CD110)&gt;AG109+AW110,AG109+AW110-BN110,$C110-SUM($BV110:CD110))))</f>
        <v>#REF!</v>
      </c>
      <c r="CF110" s="11" t="e">
        <f>IF(AH109&lt;=0,0,IF($C110&lt;=SUM($BV110:CE110),0,IF(BO110+$C110-SUM($BV110:CE110)&gt;AH109+AX110,AH109+AX110-BO110,$C110-SUM($BV110:CE110))))</f>
        <v>#REF!</v>
      </c>
      <c r="CG110" s="11" t="e">
        <f>IF(AI109&lt;=0,0,IF($C110&lt;=SUM($BV110:CF110),0,IF(BP110+$C110-SUM($BV110:CF110)&gt;AI109+AY110,AI109+AY110-BP110,$C110-SUM($BV110:CF110))))</f>
        <v>#REF!</v>
      </c>
      <c r="CH110" s="11" t="e">
        <f>IF(AJ109&lt;=0,0,IF($C110&lt;=SUM($BV110:CG110),0,IF(BQ110+$C110-SUM($BV110:CG110)&gt;AJ109+AZ110,AJ109+AZ110-BQ110,$C110-SUM($BV110:CG110))))</f>
        <v>#REF!</v>
      </c>
      <c r="CI110" s="11" t="e">
        <f>IF(AK109&lt;=0,0,IF($C110&lt;=SUM($BV110:CH110),0,IF(BR110+$C110-SUM($BV110:CH110)&gt;AK109+BA110,AK109+BA110-BR110,$C110-SUM($BV110:CH110))))</f>
        <v>#REF!</v>
      </c>
      <c r="CJ110" s="11">
        <f>IF(AL109&lt;=0,0,IF($C110&lt;=SUM($BV110:CI110),0,IF(BS110+$C110-SUM($BV110:CI110)&gt;AL109+BB110,AL109+BB110-BS110,$C110-SUM($BV110:CI110))))</f>
        <v>0</v>
      </c>
      <c r="CL110" s="9" t="e">
        <f t="shared" si="58"/>
        <v>#REF!</v>
      </c>
      <c r="CM110" s="9" t="e">
        <f t="shared" si="59"/>
        <v>#REF!</v>
      </c>
      <c r="CN110" s="9" t="e">
        <f t="shared" si="60"/>
        <v>#REF!</v>
      </c>
      <c r="CO110" s="9" t="e">
        <f t="shared" si="61"/>
        <v>#REF!</v>
      </c>
      <c r="CP110" s="9" t="e">
        <f t="shared" si="62"/>
        <v>#REF!</v>
      </c>
      <c r="CQ110" s="9" t="e">
        <f t="shared" si="63"/>
        <v>#REF!</v>
      </c>
      <c r="CR110" s="9" t="e">
        <f t="shared" si="64"/>
        <v>#REF!</v>
      </c>
      <c r="CS110" s="9" t="e">
        <f t="shared" si="65"/>
        <v>#REF!</v>
      </c>
      <c r="CT110" s="9" t="e">
        <f t="shared" si="66"/>
        <v>#REF!</v>
      </c>
      <c r="CU110" s="9" t="e">
        <f t="shared" si="67"/>
        <v>#REF!</v>
      </c>
      <c r="CV110" s="9" t="e">
        <f t="shared" si="68"/>
        <v>#REF!</v>
      </c>
      <c r="CW110" s="9" t="e">
        <f t="shared" si="69"/>
        <v>#REF!</v>
      </c>
      <c r="CX110" s="9" t="e">
        <f t="shared" si="70"/>
        <v>#REF!</v>
      </c>
      <c r="CY110" s="9" t="e">
        <f t="shared" si="71"/>
        <v>#REF!</v>
      </c>
      <c r="CZ110" s="9">
        <f t="shared" si="72"/>
        <v>0</v>
      </c>
    </row>
    <row r="111" spans="1:104">
      <c r="A111" s="12" t="e">
        <f t="shared" si="52"/>
        <v>#REF!</v>
      </c>
      <c r="B111" s="18" t="e">
        <f t="shared" si="53"/>
        <v>#REF!</v>
      </c>
      <c r="C111" s="16" t="e">
        <f t="shared" si="54"/>
        <v>#REF!</v>
      </c>
      <c r="D111" s="13"/>
      <c r="E111" s="25" t="e">
        <f>+#REF!</f>
        <v>#REF!</v>
      </c>
      <c r="F111" s="21"/>
      <c r="G111" s="9"/>
      <c r="H111" s="21" t="e">
        <f t="shared" si="46"/>
        <v>#REF!</v>
      </c>
      <c r="I111" s="21" t="e">
        <f t="shared" ref="I111:S136" si="79">BF111+BW111</f>
        <v>#REF!</v>
      </c>
      <c r="J111" s="21" t="e">
        <f t="shared" si="79"/>
        <v>#REF!</v>
      </c>
      <c r="K111" s="21" t="e">
        <f t="shared" si="79"/>
        <v>#REF!</v>
      </c>
      <c r="L111" s="21" t="e">
        <f t="shared" si="79"/>
        <v>#REF!</v>
      </c>
      <c r="M111" s="21" t="e">
        <f t="shared" si="79"/>
        <v>#REF!</v>
      </c>
      <c r="N111" s="21" t="e">
        <f t="shared" si="79"/>
        <v>#REF!</v>
      </c>
      <c r="O111" s="21" t="e">
        <f t="shared" si="79"/>
        <v>#REF!</v>
      </c>
      <c r="P111" s="21" t="e">
        <f t="shared" si="79"/>
        <v>#REF!</v>
      </c>
      <c r="Q111" s="21" t="e">
        <f t="shared" si="75"/>
        <v>#REF!</v>
      </c>
      <c r="R111" s="21" t="e">
        <f t="shared" si="75"/>
        <v>#REF!</v>
      </c>
      <c r="S111" s="21" t="e">
        <f t="shared" si="75"/>
        <v>#REF!</v>
      </c>
      <c r="T111" s="21" t="e">
        <f t="shared" si="75"/>
        <v>#REF!</v>
      </c>
      <c r="U111" s="21" t="e">
        <f t="shared" si="75"/>
        <v>#REF!</v>
      </c>
      <c r="V111" s="21">
        <f t="shared" si="75"/>
        <v>0</v>
      </c>
      <c r="X111" s="14" t="e">
        <f t="shared" si="47"/>
        <v>#REF!</v>
      </c>
      <c r="Y111" s="14" t="e">
        <f t="shared" si="76"/>
        <v>#REF!</v>
      </c>
      <c r="Z111" s="14" t="e">
        <f t="shared" si="76"/>
        <v>#REF!</v>
      </c>
      <c r="AA111" s="14" t="e">
        <f t="shared" si="76"/>
        <v>#REF!</v>
      </c>
      <c r="AB111" s="14" t="e">
        <f t="shared" si="76"/>
        <v>#REF!</v>
      </c>
      <c r="AC111" s="14" t="e">
        <f t="shared" si="76"/>
        <v>#REF!</v>
      </c>
      <c r="AD111" s="14" t="e">
        <f t="shared" si="76"/>
        <v>#REF!</v>
      </c>
      <c r="AE111" s="14" t="e">
        <f t="shared" si="76"/>
        <v>#REF!</v>
      </c>
      <c r="AF111" s="14" t="e">
        <f t="shared" si="76"/>
        <v>#REF!</v>
      </c>
      <c r="AG111" s="14" t="e">
        <f t="shared" si="76"/>
        <v>#REF!</v>
      </c>
      <c r="AH111" s="14" t="e">
        <f t="shared" si="76"/>
        <v>#REF!</v>
      </c>
      <c r="AI111" s="14" t="e">
        <f t="shared" si="76"/>
        <v>#REF!</v>
      </c>
      <c r="AJ111" s="14" t="e">
        <f t="shared" si="76"/>
        <v>#REF!</v>
      </c>
      <c r="AK111" s="14" t="e">
        <f t="shared" si="76"/>
        <v>#REF!</v>
      </c>
      <c r="AL111" s="14">
        <f t="shared" si="76"/>
        <v>0</v>
      </c>
      <c r="AN111" s="8" t="e">
        <f t="shared" si="49"/>
        <v>#REF!</v>
      </c>
      <c r="AO111" s="8" t="e">
        <f t="shared" si="77"/>
        <v>#REF!</v>
      </c>
      <c r="AP111" s="8" t="e">
        <f t="shared" si="77"/>
        <v>#REF!</v>
      </c>
      <c r="AQ111" s="8" t="e">
        <f t="shared" si="77"/>
        <v>#REF!</v>
      </c>
      <c r="AR111" s="8" t="e">
        <f t="shared" si="77"/>
        <v>#REF!</v>
      </c>
      <c r="AS111" s="8" t="e">
        <f t="shared" si="77"/>
        <v>#REF!</v>
      </c>
      <c r="AT111" s="8" t="e">
        <f t="shared" si="77"/>
        <v>#REF!</v>
      </c>
      <c r="AU111" s="8" t="e">
        <f t="shared" si="77"/>
        <v>#REF!</v>
      </c>
      <c r="AV111" s="8" t="e">
        <f t="shared" si="77"/>
        <v>#REF!</v>
      </c>
      <c r="AW111" s="8" t="e">
        <f t="shared" si="77"/>
        <v>#REF!</v>
      </c>
      <c r="AX111" s="8" t="e">
        <f t="shared" si="77"/>
        <v>#REF!</v>
      </c>
      <c r="AY111" s="8" t="e">
        <f t="shared" si="77"/>
        <v>#REF!</v>
      </c>
      <c r="AZ111" s="8" t="e">
        <f t="shared" si="77"/>
        <v>#REF!</v>
      </c>
      <c r="BA111" s="8" t="e">
        <f t="shared" si="77"/>
        <v>#REF!</v>
      </c>
      <c r="BB111" s="8" t="e">
        <f t="shared" si="77"/>
        <v>#REF!</v>
      </c>
      <c r="BC111" s="8" t="e">
        <f t="shared" si="56"/>
        <v>#REF!</v>
      </c>
      <c r="BE111" s="21" t="e">
        <f t="shared" si="50"/>
        <v>#REF!</v>
      </c>
      <c r="BF111" s="21" t="e">
        <f t="shared" si="78"/>
        <v>#REF!</v>
      </c>
      <c r="BG111" s="21" t="e">
        <f t="shared" si="78"/>
        <v>#REF!</v>
      </c>
      <c r="BH111" s="21" t="e">
        <f t="shared" si="78"/>
        <v>#REF!</v>
      </c>
      <c r="BI111" s="21" t="e">
        <f t="shared" si="78"/>
        <v>#REF!</v>
      </c>
      <c r="BJ111" s="21" t="e">
        <f t="shared" si="78"/>
        <v>#REF!</v>
      </c>
      <c r="BK111" s="21" t="e">
        <f t="shared" si="78"/>
        <v>#REF!</v>
      </c>
      <c r="BL111" s="21" t="e">
        <f t="shared" si="78"/>
        <v>#REF!</v>
      </c>
      <c r="BM111" s="21" t="e">
        <f t="shared" si="78"/>
        <v>#REF!</v>
      </c>
      <c r="BN111" s="21" t="e">
        <f t="shared" si="78"/>
        <v>#REF!</v>
      </c>
      <c r="BO111" s="21" t="e">
        <f t="shared" si="78"/>
        <v>#REF!</v>
      </c>
      <c r="BP111" s="21" t="e">
        <f t="shared" si="78"/>
        <v>#REF!</v>
      </c>
      <c r="BQ111" s="21" t="e">
        <f t="shared" si="78"/>
        <v>#REF!</v>
      </c>
      <c r="BR111" s="21" t="e">
        <f t="shared" si="78"/>
        <v>#REF!</v>
      </c>
      <c r="BS111" s="21">
        <f t="shared" si="78"/>
        <v>0</v>
      </c>
      <c r="BT111" s="21" t="e">
        <f t="shared" si="57"/>
        <v>#REF!</v>
      </c>
      <c r="BV111" s="9" t="e">
        <f t="shared" si="51"/>
        <v>#REF!</v>
      </c>
      <c r="BW111" s="11" t="e">
        <f>IF(Y110&lt;=0,0,IF($C111&lt;=SUM($BV111:BV111),0,IF(BF111+$C111-SUM($BV111:BV111)&gt;Y110+AO111,Y110+AO111-BF111,$C111-SUM($BV111:BV111))))</f>
        <v>#REF!</v>
      </c>
      <c r="BX111" s="11" t="e">
        <f>IF(Z110&lt;=0,0,IF($C111&lt;=SUM($BV111:BW111),0,IF(BG111+$C111-SUM($BV111:BW111)&gt;Z110+AP111,Z110+AP111-BG111,$C111-SUM($BV111:BW111))))</f>
        <v>#REF!</v>
      </c>
      <c r="BY111" s="11" t="e">
        <f>IF(AA110&lt;=0,0,IF($C111&lt;=SUM($BV111:BX111),0,IF(BH111+$C111-SUM($BV111:BX111)&gt;AA110+AQ111,AA110+AQ111-BH111,$C111-SUM($BV111:BX111))))</f>
        <v>#REF!</v>
      </c>
      <c r="BZ111" s="11" t="e">
        <f>IF(AB110&lt;=0,0,IF($C111&lt;=SUM($BV111:BY111),0,IF(BI111+$C111-SUM($BV111:BY111)&gt;AB110+AR111,AB110+AR111-BI111,$C111-SUM($BV111:BY111))))</f>
        <v>#REF!</v>
      </c>
      <c r="CA111" s="11" t="e">
        <f>IF(AC110&lt;=0,0,IF($C111&lt;=SUM($BV111:BZ111),0,IF(BJ111+$C111-SUM($BV111:BZ111)&gt;AC110+AS111,AC110+AS111-BJ111,$C111-SUM($BV111:BZ111))))</f>
        <v>#REF!</v>
      </c>
      <c r="CB111" s="11" t="e">
        <f>IF(AD110&lt;=0,0,IF($C111&lt;=SUM($BV111:CA111),0,IF(BK111+$C111-SUM($BV111:CA111)&gt;AD110+AT111,AD110+AT111-BK111,$C111-SUM($BV111:CA111))))</f>
        <v>#REF!</v>
      </c>
      <c r="CC111" s="11" t="e">
        <f>IF(AE110&lt;=0,0,IF($C111&lt;=SUM($BV111:CB111),0,IF(BL111+$C111-SUM($BV111:CB111)&gt;AE110+AU111,AE110+AU111-BL111,$C111-SUM($BV111:CB111))))</f>
        <v>#REF!</v>
      </c>
      <c r="CD111" s="11" t="e">
        <f>IF(AF110&lt;=0,0,IF($C111&lt;=SUM($BV111:CC111),0,IF(BM111+$C111-SUM($BV111:CC111)&gt;AF110+AV111,AF110+AV111-BM111,$C111-SUM($BV111:CC111))))</f>
        <v>#REF!</v>
      </c>
      <c r="CE111" s="11" t="e">
        <f>IF(AG110&lt;=0,0,IF($C111&lt;=SUM($BV111:CD111),0,IF(BN111+$C111-SUM($BV111:CD111)&gt;AG110+AW111,AG110+AW111-BN111,$C111-SUM($BV111:CD111))))</f>
        <v>#REF!</v>
      </c>
      <c r="CF111" s="11" t="e">
        <f>IF(AH110&lt;=0,0,IF($C111&lt;=SUM($BV111:CE111),0,IF(BO111+$C111-SUM($BV111:CE111)&gt;AH110+AX111,AH110+AX111-BO111,$C111-SUM($BV111:CE111))))</f>
        <v>#REF!</v>
      </c>
      <c r="CG111" s="11" t="e">
        <f>IF(AI110&lt;=0,0,IF($C111&lt;=SUM($BV111:CF111),0,IF(BP111+$C111-SUM($BV111:CF111)&gt;AI110+AY111,AI110+AY111-BP111,$C111-SUM($BV111:CF111))))</f>
        <v>#REF!</v>
      </c>
      <c r="CH111" s="11" t="e">
        <f>IF(AJ110&lt;=0,0,IF($C111&lt;=SUM($BV111:CG111),0,IF(BQ111+$C111-SUM($BV111:CG111)&gt;AJ110+AZ111,AJ110+AZ111-BQ111,$C111-SUM($BV111:CG111))))</f>
        <v>#REF!</v>
      </c>
      <c r="CI111" s="11" t="e">
        <f>IF(AK110&lt;=0,0,IF($C111&lt;=SUM($BV111:CH111),0,IF(BR111+$C111-SUM($BV111:CH111)&gt;AK110+BA111,AK110+BA111-BR111,$C111-SUM($BV111:CH111))))</f>
        <v>#REF!</v>
      </c>
      <c r="CJ111" s="11">
        <f>IF(AL110&lt;=0,0,IF($C111&lt;=SUM($BV111:CI111),0,IF(BS111+$C111-SUM($BV111:CI111)&gt;AL110+BB111,AL110+BB111-BS111,$C111-SUM($BV111:CI111))))</f>
        <v>0</v>
      </c>
      <c r="CL111" s="9" t="e">
        <f t="shared" si="58"/>
        <v>#REF!</v>
      </c>
      <c r="CM111" s="9" t="e">
        <f t="shared" si="59"/>
        <v>#REF!</v>
      </c>
      <c r="CN111" s="9" t="e">
        <f t="shared" si="60"/>
        <v>#REF!</v>
      </c>
      <c r="CO111" s="9" t="e">
        <f t="shared" si="61"/>
        <v>#REF!</v>
      </c>
      <c r="CP111" s="9" t="e">
        <f t="shared" si="62"/>
        <v>#REF!</v>
      </c>
      <c r="CQ111" s="9" t="e">
        <f t="shared" si="63"/>
        <v>#REF!</v>
      </c>
      <c r="CR111" s="9" t="e">
        <f t="shared" si="64"/>
        <v>#REF!</v>
      </c>
      <c r="CS111" s="9" t="e">
        <f t="shared" si="65"/>
        <v>#REF!</v>
      </c>
      <c r="CT111" s="9" t="e">
        <f t="shared" si="66"/>
        <v>#REF!</v>
      </c>
      <c r="CU111" s="9" t="e">
        <f t="shared" si="67"/>
        <v>#REF!</v>
      </c>
      <c r="CV111" s="9" t="e">
        <f t="shared" si="68"/>
        <v>#REF!</v>
      </c>
      <c r="CW111" s="9" t="e">
        <f t="shared" si="69"/>
        <v>#REF!</v>
      </c>
      <c r="CX111" s="9" t="e">
        <f t="shared" si="70"/>
        <v>#REF!</v>
      </c>
      <c r="CY111" s="9" t="e">
        <f t="shared" si="71"/>
        <v>#REF!</v>
      </c>
      <c r="CZ111" s="9">
        <f t="shared" si="72"/>
        <v>0</v>
      </c>
    </row>
    <row r="112" spans="1:104">
      <c r="A112" s="12" t="e">
        <f t="shared" si="52"/>
        <v>#REF!</v>
      </c>
      <c r="B112" s="18" t="e">
        <f t="shared" si="53"/>
        <v>#REF!</v>
      </c>
      <c r="C112" s="16" t="e">
        <f t="shared" si="54"/>
        <v>#REF!</v>
      </c>
      <c r="D112" s="13"/>
      <c r="E112" s="25" t="e">
        <f>+#REF!</f>
        <v>#REF!</v>
      </c>
      <c r="F112" s="21"/>
      <c r="G112" s="9"/>
      <c r="H112" s="21" t="e">
        <f t="shared" si="46"/>
        <v>#REF!</v>
      </c>
      <c r="I112" s="21" t="e">
        <f t="shared" si="79"/>
        <v>#REF!</v>
      </c>
      <c r="J112" s="21" t="e">
        <f t="shared" si="79"/>
        <v>#REF!</v>
      </c>
      <c r="K112" s="21" t="e">
        <f t="shared" si="79"/>
        <v>#REF!</v>
      </c>
      <c r="L112" s="21" t="e">
        <f t="shared" si="79"/>
        <v>#REF!</v>
      </c>
      <c r="M112" s="21" t="e">
        <f t="shared" si="79"/>
        <v>#REF!</v>
      </c>
      <c r="N112" s="21" t="e">
        <f t="shared" si="79"/>
        <v>#REF!</v>
      </c>
      <c r="O112" s="21" t="e">
        <f t="shared" si="79"/>
        <v>#REF!</v>
      </c>
      <c r="P112" s="21" t="e">
        <f t="shared" si="79"/>
        <v>#REF!</v>
      </c>
      <c r="Q112" s="21" t="e">
        <f t="shared" si="75"/>
        <v>#REF!</v>
      </c>
      <c r="R112" s="21" t="e">
        <f t="shared" si="75"/>
        <v>#REF!</v>
      </c>
      <c r="S112" s="21" t="e">
        <f t="shared" si="75"/>
        <v>#REF!</v>
      </c>
      <c r="T112" s="21" t="e">
        <f t="shared" si="75"/>
        <v>#REF!</v>
      </c>
      <c r="U112" s="21" t="e">
        <f t="shared" si="75"/>
        <v>#REF!</v>
      </c>
      <c r="V112" s="21">
        <f t="shared" si="75"/>
        <v>0</v>
      </c>
      <c r="X112" s="14" t="e">
        <f t="shared" si="47"/>
        <v>#REF!</v>
      </c>
      <c r="Y112" s="14" t="e">
        <f t="shared" ref="Y112:AL127" si="80">IF(I$9=0,0,ROUND(Y111-(I112-AO112),2))</f>
        <v>#REF!</v>
      </c>
      <c r="Z112" s="14" t="e">
        <f t="shared" si="80"/>
        <v>#REF!</v>
      </c>
      <c r="AA112" s="14" t="e">
        <f t="shared" si="80"/>
        <v>#REF!</v>
      </c>
      <c r="AB112" s="14" t="e">
        <f t="shared" si="80"/>
        <v>#REF!</v>
      </c>
      <c r="AC112" s="14" t="e">
        <f t="shared" si="80"/>
        <v>#REF!</v>
      </c>
      <c r="AD112" s="14" t="e">
        <f t="shared" si="80"/>
        <v>#REF!</v>
      </c>
      <c r="AE112" s="14" t="e">
        <f t="shared" si="80"/>
        <v>#REF!</v>
      </c>
      <c r="AF112" s="14" t="e">
        <f t="shared" si="80"/>
        <v>#REF!</v>
      </c>
      <c r="AG112" s="14" t="e">
        <f t="shared" si="80"/>
        <v>#REF!</v>
      </c>
      <c r="AH112" s="14" t="e">
        <f t="shared" si="80"/>
        <v>#REF!</v>
      </c>
      <c r="AI112" s="14" t="e">
        <f t="shared" si="80"/>
        <v>#REF!</v>
      </c>
      <c r="AJ112" s="14" t="e">
        <f t="shared" si="80"/>
        <v>#REF!</v>
      </c>
      <c r="AK112" s="14" t="e">
        <f t="shared" si="80"/>
        <v>#REF!</v>
      </c>
      <c r="AL112" s="14">
        <f t="shared" si="80"/>
        <v>0</v>
      </c>
      <c r="AN112" s="8" t="e">
        <f t="shared" si="49"/>
        <v>#REF!</v>
      </c>
      <c r="AO112" s="8" t="e">
        <f t="shared" si="77"/>
        <v>#REF!</v>
      </c>
      <c r="AP112" s="8" t="e">
        <f t="shared" si="77"/>
        <v>#REF!</v>
      </c>
      <c r="AQ112" s="8" t="e">
        <f t="shared" si="77"/>
        <v>#REF!</v>
      </c>
      <c r="AR112" s="8" t="e">
        <f t="shared" si="77"/>
        <v>#REF!</v>
      </c>
      <c r="AS112" s="8" t="e">
        <f t="shared" si="77"/>
        <v>#REF!</v>
      </c>
      <c r="AT112" s="8" t="e">
        <f t="shared" si="77"/>
        <v>#REF!</v>
      </c>
      <c r="AU112" s="8" t="e">
        <f t="shared" si="77"/>
        <v>#REF!</v>
      </c>
      <c r="AV112" s="8" t="e">
        <f t="shared" si="77"/>
        <v>#REF!</v>
      </c>
      <c r="AW112" s="8" t="e">
        <f t="shared" si="77"/>
        <v>#REF!</v>
      </c>
      <c r="AX112" s="8" t="e">
        <f t="shared" si="77"/>
        <v>#REF!</v>
      </c>
      <c r="AY112" s="8" t="e">
        <f t="shared" si="77"/>
        <v>#REF!</v>
      </c>
      <c r="AZ112" s="8" t="e">
        <f t="shared" si="77"/>
        <v>#REF!</v>
      </c>
      <c r="BA112" s="8" t="e">
        <f t="shared" si="77"/>
        <v>#REF!</v>
      </c>
      <c r="BB112" s="8" t="e">
        <f t="shared" si="77"/>
        <v>#REF!</v>
      </c>
      <c r="BC112" s="8" t="e">
        <f t="shared" si="56"/>
        <v>#REF!</v>
      </c>
      <c r="BE112" s="21" t="e">
        <f t="shared" si="50"/>
        <v>#REF!</v>
      </c>
      <c r="BF112" s="21" t="e">
        <f t="shared" si="78"/>
        <v>#REF!</v>
      </c>
      <c r="BG112" s="21" t="e">
        <f t="shared" si="78"/>
        <v>#REF!</v>
      </c>
      <c r="BH112" s="21" t="e">
        <f t="shared" si="78"/>
        <v>#REF!</v>
      </c>
      <c r="BI112" s="21" t="e">
        <f t="shared" si="78"/>
        <v>#REF!</v>
      </c>
      <c r="BJ112" s="21" t="e">
        <f t="shared" si="78"/>
        <v>#REF!</v>
      </c>
      <c r="BK112" s="21" t="e">
        <f t="shared" si="78"/>
        <v>#REF!</v>
      </c>
      <c r="BL112" s="21" t="e">
        <f t="shared" si="78"/>
        <v>#REF!</v>
      </c>
      <c r="BM112" s="21" t="e">
        <f t="shared" si="78"/>
        <v>#REF!</v>
      </c>
      <c r="BN112" s="21" t="e">
        <f t="shared" si="78"/>
        <v>#REF!</v>
      </c>
      <c r="BO112" s="21" t="e">
        <f t="shared" si="78"/>
        <v>#REF!</v>
      </c>
      <c r="BP112" s="21" t="e">
        <f t="shared" si="78"/>
        <v>#REF!</v>
      </c>
      <c r="BQ112" s="21" t="e">
        <f t="shared" si="78"/>
        <v>#REF!</v>
      </c>
      <c r="BR112" s="21" t="e">
        <f t="shared" si="78"/>
        <v>#REF!</v>
      </c>
      <c r="BS112" s="21">
        <f t="shared" si="78"/>
        <v>0</v>
      </c>
      <c r="BT112" s="21" t="e">
        <f t="shared" si="57"/>
        <v>#REF!</v>
      </c>
      <c r="BV112" s="9" t="e">
        <f t="shared" si="51"/>
        <v>#REF!</v>
      </c>
      <c r="BW112" s="11" t="e">
        <f>IF(Y111&lt;=0,0,IF($C112&lt;=SUM($BV112:BV112),0,IF(BF112+$C112-SUM($BV112:BV112)&gt;Y111+AO112,Y111+AO112-BF112,$C112-SUM($BV112:BV112))))</f>
        <v>#REF!</v>
      </c>
      <c r="BX112" s="11" t="e">
        <f>IF(Z111&lt;=0,0,IF($C112&lt;=SUM($BV112:BW112),0,IF(BG112+$C112-SUM($BV112:BW112)&gt;Z111+AP112,Z111+AP112-BG112,$C112-SUM($BV112:BW112))))</f>
        <v>#REF!</v>
      </c>
      <c r="BY112" s="11" t="e">
        <f>IF(AA111&lt;=0,0,IF($C112&lt;=SUM($BV112:BX112),0,IF(BH112+$C112-SUM($BV112:BX112)&gt;AA111+AQ112,AA111+AQ112-BH112,$C112-SUM($BV112:BX112))))</f>
        <v>#REF!</v>
      </c>
      <c r="BZ112" s="11" t="e">
        <f>IF(AB111&lt;=0,0,IF($C112&lt;=SUM($BV112:BY112),0,IF(BI112+$C112-SUM($BV112:BY112)&gt;AB111+AR112,AB111+AR112-BI112,$C112-SUM($BV112:BY112))))</f>
        <v>#REF!</v>
      </c>
      <c r="CA112" s="11" t="e">
        <f>IF(AC111&lt;=0,0,IF($C112&lt;=SUM($BV112:BZ112),0,IF(BJ112+$C112-SUM($BV112:BZ112)&gt;AC111+AS112,AC111+AS112-BJ112,$C112-SUM($BV112:BZ112))))</f>
        <v>#REF!</v>
      </c>
      <c r="CB112" s="11" t="e">
        <f>IF(AD111&lt;=0,0,IF($C112&lt;=SUM($BV112:CA112),0,IF(BK112+$C112-SUM($BV112:CA112)&gt;AD111+AT112,AD111+AT112-BK112,$C112-SUM($BV112:CA112))))</f>
        <v>#REF!</v>
      </c>
      <c r="CC112" s="11" t="e">
        <f>IF(AE111&lt;=0,0,IF($C112&lt;=SUM($BV112:CB112),0,IF(BL112+$C112-SUM($BV112:CB112)&gt;AE111+AU112,AE111+AU112-BL112,$C112-SUM($BV112:CB112))))</f>
        <v>#REF!</v>
      </c>
      <c r="CD112" s="11" t="e">
        <f>IF(AF111&lt;=0,0,IF($C112&lt;=SUM($BV112:CC112),0,IF(BM112+$C112-SUM($BV112:CC112)&gt;AF111+AV112,AF111+AV112-BM112,$C112-SUM($BV112:CC112))))</f>
        <v>#REF!</v>
      </c>
      <c r="CE112" s="11" t="e">
        <f>IF(AG111&lt;=0,0,IF($C112&lt;=SUM($BV112:CD112),0,IF(BN112+$C112-SUM($BV112:CD112)&gt;AG111+AW112,AG111+AW112-BN112,$C112-SUM($BV112:CD112))))</f>
        <v>#REF!</v>
      </c>
      <c r="CF112" s="11" t="e">
        <f>IF(AH111&lt;=0,0,IF($C112&lt;=SUM($BV112:CE112),0,IF(BO112+$C112-SUM($BV112:CE112)&gt;AH111+AX112,AH111+AX112-BO112,$C112-SUM($BV112:CE112))))</f>
        <v>#REF!</v>
      </c>
      <c r="CG112" s="11" t="e">
        <f>IF(AI111&lt;=0,0,IF($C112&lt;=SUM($BV112:CF112),0,IF(BP112+$C112-SUM($BV112:CF112)&gt;AI111+AY112,AI111+AY112-BP112,$C112-SUM($BV112:CF112))))</f>
        <v>#REF!</v>
      </c>
      <c r="CH112" s="11" t="e">
        <f>IF(AJ111&lt;=0,0,IF($C112&lt;=SUM($BV112:CG112),0,IF(BQ112+$C112-SUM($BV112:CG112)&gt;AJ111+AZ112,AJ111+AZ112-BQ112,$C112-SUM($BV112:CG112))))</f>
        <v>#REF!</v>
      </c>
      <c r="CI112" s="11" t="e">
        <f>IF(AK111&lt;=0,0,IF($C112&lt;=SUM($BV112:CH112),0,IF(BR112+$C112-SUM($BV112:CH112)&gt;AK111+BA112,AK111+BA112-BR112,$C112-SUM($BV112:CH112))))</f>
        <v>#REF!</v>
      </c>
      <c r="CJ112" s="11">
        <f>IF(AL111&lt;=0,0,IF($C112&lt;=SUM($BV112:CI112),0,IF(BS112+$C112-SUM($BV112:CI112)&gt;AL111+BB112,AL111+BB112-BS112,$C112-SUM($BV112:CI112))))</f>
        <v>0</v>
      </c>
      <c r="CL112" s="9" t="e">
        <f t="shared" si="58"/>
        <v>#REF!</v>
      </c>
      <c r="CM112" s="9" t="e">
        <f t="shared" si="59"/>
        <v>#REF!</v>
      </c>
      <c r="CN112" s="9" t="e">
        <f t="shared" si="60"/>
        <v>#REF!</v>
      </c>
      <c r="CO112" s="9" t="e">
        <f t="shared" si="61"/>
        <v>#REF!</v>
      </c>
      <c r="CP112" s="9" t="e">
        <f t="shared" si="62"/>
        <v>#REF!</v>
      </c>
      <c r="CQ112" s="9" t="e">
        <f t="shared" si="63"/>
        <v>#REF!</v>
      </c>
      <c r="CR112" s="9" t="e">
        <f t="shared" si="64"/>
        <v>#REF!</v>
      </c>
      <c r="CS112" s="9" t="e">
        <f t="shared" si="65"/>
        <v>#REF!</v>
      </c>
      <c r="CT112" s="9" t="e">
        <f t="shared" si="66"/>
        <v>#REF!</v>
      </c>
      <c r="CU112" s="9" t="e">
        <f t="shared" si="67"/>
        <v>#REF!</v>
      </c>
      <c r="CV112" s="9" t="e">
        <f t="shared" si="68"/>
        <v>#REF!</v>
      </c>
      <c r="CW112" s="9" t="e">
        <f t="shared" si="69"/>
        <v>#REF!</v>
      </c>
      <c r="CX112" s="9" t="e">
        <f t="shared" si="70"/>
        <v>#REF!</v>
      </c>
      <c r="CY112" s="9" t="e">
        <f t="shared" si="71"/>
        <v>#REF!</v>
      </c>
      <c r="CZ112" s="9">
        <f t="shared" si="72"/>
        <v>0</v>
      </c>
    </row>
    <row r="113" spans="1:104">
      <c r="A113" s="12" t="e">
        <f t="shared" si="52"/>
        <v>#REF!</v>
      </c>
      <c r="B113" s="18" t="e">
        <f t="shared" si="53"/>
        <v>#REF!</v>
      </c>
      <c r="C113" s="16" t="e">
        <f t="shared" si="54"/>
        <v>#REF!</v>
      </c>
      <c r="D113" s="13"/>
      <c r="E113" s="25" t="e">
        <f>+#REF!</f>
        <v>#REF!</v>
      </c>
      <c r="F113" s="21"/>
      <c r="G113" s="9"/>
      <c r="H113" s="21" t="e">
        <f t="shared" si="46"/>
        <v>#REF!</v>
      </c>
      <c r="I113" s="21" t="e">
        <f t="shared" si="79"/>
        <v>#REF!</v>
      </c>
      <c r="J113" s="21" t="e">
        <f t="shared" si="79"/>
        <v>#REF!</v>
      </c>
      <c r="K113" s="21" t="e">
        <f t="shared" si="79"/>
        <v>#REF!</v>
      </c>
      <c r="L113" s="21" t="e">
        <f t="shared" si="79"/>
        <v>#REF!</v>
      </c>
      <c r="M113" s="21" t="e">
        <f t="shared" si="79"/>
        <v>#REF!</v>
      </c>
      <c r="N113" s="21" t="e">
        <f t="shared" si="79"/>
        <v>#REF!</v>
      </c>
      <c r="O113" s="21" t="e">
        <f t="shared" si="79"/>
        <v>#REF!</v>
      </c>
      <c r="P113" s="21" t="e">
        <f t="shared" si="79"/>
        <v>#REF!</v>
      </c>
      <c r="Q113" s="21" t="e">
        <f t="shared" si="75"/>
        <v>#REF!</v>
      </c>
      <c r="R113" s="21" t="e">
        <f t="shared" si="75"/>
        <v>#REF!</v>
      </c>
      <c r="S113" s="21" t="e">
        <f t="shared" si="75"/>
        <v>#REF!</v>
      </c>
      <c r="T113" s="21" t="e">
        <f t="shared" si="75"/>
        <v>#REF!</v>
      </c>
      <c r="U113" s="21" t="e">
        <f t="shared" si="75"/>
        <v>#REF!</v>
      </c>
      <c r="V113" s="21">
        <f t="shared" si="75"/>
        <v>0</v>
      </c>
      <c r="X113" s="14" t="e">
        <f t="shared" si="47"/>
        <v>#REF!</v>
      </c>
      <c r="Y113" s="14" t="e">
        <f t="shared" si="80"/>
        <v>#REF!</v>
      </c>
      <c r="Z113" s="14" t="e">
        <f t="shared" si="80"/>
        <v>#REF!</v>
      </c>
      <c r="AA113" s="14" t="e">
        <f t="shared" si="80"/>
        <v>#REF!</v>
      </c>
      <c r="AB113" s="14" t="e">
        <f t="shared" si="80"/>
        <v>#REF!</v>
      </c>
      <c r="AC113" s="14" t="e">
        <f t="shared" si="80"/>
        <v>#REF!</v>
      </c>
      <c r="AD113" s="14" t="e">
        <f t="shared" si="80"/>
        <v>#REF!</v>
      </c>
      <c r="AE113" s="14" t="e">
        <f t="shared" si="80"/>
        <v>#REF!</v>
      </c>
      <c r="AF113" s="14" t="e">
        <f t="shared" si="80"/>
        <v>#REF!</v>
      </c>
      <c r="AG113" s="14" t="e">
        <f t="shared" si="80"/>
        <v>#REF!</v>
      </c>
      <c r="AH113" s="14" t="e">
        <f t="shared" si="80"/>
        <v>#REF!</v>
      </c>
      <c r="AI113" s="14" t="e">
        <f t="shared" si="80"/>
        <v>#REF!</v>
      </c>
      <c r="AJ113" s="14" t="e">
        <f t="shared" si="80"/>
        <v>#REF!</v>
      </c>
      <c r="AK113" s="14" t="e">
        <f t="shared" si="80"/>
        <v>#REF!</v>
      </c>
      <c r="AL113" s="14">
        <f t="shared" si="80"/>
        <v>0</v>
      </c>
      <c r="AN113" s="8" t="e">
        <f t="shared" si="49"/>
        <v>#REF!</v>
      </c>
      <c r="AO113" s="8" t="e">
        <f t="shared" si="77"/>
        <v>#REF!</v>
      </c>
      <c r="AP113" s="8" t="e">
        <f t="shared" si="77"/>
        <v>#REF!</v>
      </c>
      <c r="AQ113" s="8" t="e">
        <f t="shared" si="77"/>
        <v>#REF!</v>
      </c>
      <c r="AR113" s="8" t="e">
        <f t="shared" si="77"/>
        <v>#REF!</v>
      </c>
      <c r="AS113" s="8" t="e">
        <f t="shared" si="77"/>
        <v>#REF!</v>
      </c>
      <c r="AT113" s="8" t="e">
        <f t="shared" si="77"/>
        <v>#REF!</v>
      </c>
      <c r="AU113" s="8" t="e">
        <f t="shared" si="77"/>
        <v>#REF!</v>
      </c>
      <c r="AV113" s="8" t="e">
        <f t="shared" si="77"/>
        <v>#REF!</v>
      </c>
      <c r="AW113" s="8" t="e">
        <f t="shared" si="77"/>
        <v>#REF!</v>
      </c>
      <c r="AX113" s="8" t="e">
        <f t="shared" si="77"/>
        <v>#REF!</v>
      </c>
      <c r="AY113" s="8" t="e">
        <f t="shared" si="77"/>
        <v>#REF!</v>
      </c>
      <c r="AZ113" s="8" t="e">
        <f t="shared" si="77"/>
        <v>#REF!</v>
      </c>
      <c r="BA113" s="8" t="e">
        <f t="shared" si="77"/>
        <v>#REF!</v>
      </c>
      <c r="BB113" s="8" t="e">
        <f t="shared" si="77"/>
        <v>#REF!</v>
      </c>
      <c r="BC113" s="8" t="e">
        <f t="shared" si="56"/>
        <v>#REF!</v>
      </c>
      <c r="BE113" s="21" t="e">
        <f t="shared" si="50"/>
        <v>#REF!</v>
      </c>
      <c r="BF113" s="21" t="e">
        <f t="shared" si="78"/>
        <v>#REF!</v>
      </c>
      <c r="BG113" s="21" t="e">
        <f t="shared" si="78"/>
        <v>#REF!</v>
      </c>
      <c r="BH113" s="21" t="e">
        <f t="shared" si="78"/>
        <v>#REF!</v>
      </c>
      <c r="BI113" s="21" t="e">
        <f t="shared" si="78"/>
        <v>#REF!</v>
      </c>
      <c r="BJ113" s="21" t="e">
        <f t="shared" si="78"/>
        <v>#REF!</v>
      </c>
      <c r="BK113" s="21" t="e">
        <f t="shared" si="78"/>
        <v>#REF!</v>
      </c>
      <c r="BL113" s="21" t="e">
        <f t="shared" si="78"/>
        <v>#REF!</v>
      </c>
      <c r="BM113" s="21" t="e">
        <f t="shared" si="78"/>
        <v>#REF!</v>
      </c>
      <c r="BN113" s="21" t="e">
        <f t="shared" si="78"/>
        <v>#REF!</v>
      </c>
      <c r="BO113" s="21" t="e">
        <f t="shared" si="78"/>
        <v>#REF!</v>
      </c>
      <c r="BP113" s="21" t="e">
        <f t="shared" si="78"/>
        <v>#REF!</v>
      </c>
      <c r="BQ113" s="21" t="e">
        <f t="shared" si="78"/>
        <v>#REF!</v>
      </c>
      <c r="BR113" s="21" t="e">
        <f t="shared" si="78"/>
        <v>#REF!</v>
      </c>
      <c r="BS113" s="21">
        <f t="shared" si="78"/>
        <v>0</v>
      </c>
      <c r="BT113" s="21" t="e">
        <f t="shared" si="57"/>
        <v>#REF!</v>
      </c>
      <c r="BV113" s="9" t="e">
        <f t="shared" si="51"/>
        <v>#REF!</v>
      </c>
      <c r="BW113" s="11" t="e">
        <f>IF(Y112&lt;=0,0,IF($C113&lt;=SUM($BV113:BV113),0,IF(BF113+$C113-SUM($BV113:BV113)&gt;Y112+AO113,Y112+AO113-BF113,$C113-SUM($BV113:BV113))))</f>
        <v>#REF!</v>
      </c>
      <c r="BX113" s="11" t="e">
        <f>IF(Z112&lt;=0,0,IF($C113&lt;=SUM($BV113:BW113),0,IF(BG113+$C113-SUM($BV113:BW113)&gt;Z112+AP113,Z112+AP113-BG113,$C113-SUM($BV113:BW113))))</f>
        <v>#REF!</v>
      </c>
      <c r="BY113" s="11" t="e">
        <f>IF(AA112&lt;=0,0,IF($C113&lt;=SUM($BV113:BX113),0,IF(BH113+$C113-SUM($BV113:BX113)&gt;AA112+AQ113,AA112+AQ113-BH113,$C113-SUM($BV113:BX113))))</f>
        <v>#REF!</v>
      </c>
      <c r="BZ113" s="11" t="e">
        <f>IF(AB112&lt;=0,0,IF($C113&lt;=SUM($BV113:BY113),0,IF(BI113+$C113-SUM($BV113:BY113)&gt;AB112+AR113,AB112+AR113-BI113,$C113-SUM($BV113:BY113))))</f>
        <v>#REF!</v>
      </c>
      <c r="CA113" s="11" t="e">
        <f>IF(AC112&lt;=0,0,IF($C113&lt;=SUM($BV113:BZ113),0,IF(BJ113+$C113-SUM($BV113:BZ113)&gt;AC112+AS113,AC112+AS113-BJ113,$C113-SUM($BV113:BZ113))))</f>
        <v>#REF!</v>
      </c>
      <c r="CB113" s="11" t="e">
        <f>IF(AD112&lt;=0,0,IF($C113&lt;=SUM($BV113:CA113),0,IF(BK113+$C113-SUM($BV113:CA113)&gt;AD112+AT113,AD112+AT113-BK113,$C113-SUM($BV113:CA113))))</f>
        <v>#REF!</v>
      </c>
      <c r="CC113" s="11" t="e">
        <f>IF(AE112&lt;=0,0,IF($C113&lt;=SUM($BV113:CB113),0,IF(BL113+$C113-SUM($BV113:CB113)&gt;AE112+AU113,AE112+AU113-BL113,$C113-SUM($BV113:CB113))))</f>
        <v>#REF!</v>
      </c>
      <c r="CD113" s="11" t="e">
        <f>IF(AF112&lt;=0,0,IF($C113&lt;=SUM($BV113:CC113),0,IF(BM113+$C113-SUM($BV113:CC113)&gt;AF112+AV113,AF112+AV113-BM113,$C113-SUM($BV113:CC113))))</f>
        <v>#REF!</v>
      </c>
      <c r="CE113" s="11" t="e">
        <f>IF(AG112&lt;=0,0,IF($C113&lt;=SUM($BV113:CD113),0,IF(BN113+$C113-SUM($BV113:CD113)&gt;AG112+AW113,AG112+AW113-BN113,$C113-SUM($BV113:CD113))))</f>
        <v>#REF!</v>
      </c>
      <c r="CF113" s="11" t="e">
        <f>IF(AH112&lt;=0,0,IF($C113&lt;=SUM($BV113:CE113),0,IF(BO113+$C113-SUM($BV113:CE113)&gt;AH112+AX113,AH112+AX113-BO113,$C113-SUM($BV113:CE113))))</f>
        <v>#REF!</v>
      </c>
      <c r="CG113" s="11" t="e">
        <f>IF(AI112&lt;=0,0,IF($C113&lt;=SUM($BV113:CF113),0,IF(BP113+$C113-SUM($BV113:CF113)&gt;AI112+AY113,AI112+AY113-BP113,$C113-SUM($BV113:CF113))))</f>
        <v>#REF!</v>
      </c>
      <c r="CH113" s="11" t="e">
        <f>IF(AJ112&lt;=0,0,IF($C113&lt;=SUM($BV113:CG113),0,IF(BQ113+$C113-SUM($BV113:CG113)&gt;AJ112+AZ113,AJ112+AZ113-BQ113,$C113-SUM($BV113:CG113))))</f>
        <v>#REF!</v>
      </c>
      <c r="CI113" s="11" t="e">
        <f>IF(AK112&lt;=0,0,IF($C113&lt;=SUM($BV113:CH113),0,IF(BR113+$C113-SUM($BV113:CH113)&gt;AK112+BA113,AK112+BA113-BR113,$C113-SUM($BV113:CH113))))</f>
        <v>#REF!</v>
      </c>
      <c r="CJ113" s="11">
        <f>IF(AL112&lt;=0,0,IF($C113&lt;=SUM($BV113:CI113),0,IF(BS113+$C113-SUM($BV113:CI113)&gt;AL112+BB113,AL112+BB113-BS113,$C113-SUM($BV113:CI113))))</f>
        <v>0</v>
      </c>
      <c r="CL113" s="9" t="e">
        <f t="shared" si="58"/>
        <v>#REF!</v>
      </c>
      <c r="CM113" s="9" t="e">
        <f t="shared" si="59"/>
        <v>#REF!</v>
      </c>
      <c r="CN113" s="9" t="e">
        <f t="shared" si="60"/>
        <v>#REF!</v>
      </c>
      <c r="CO113" s="9" t="e">
        <f t="shared" si="61"/>
        <v>#REF!</v>
      </c>
      <c r="CP113" s="9" t="e">
        <f t="shared" si="62"/>
        <v>#REF!</v>
      </c>
      <c r="CQ113" s="9" t="e">
        <f t="shared" si="63"/>
        <v>#REF!</v>
      </c>
      <c r="CR113" s="9" t="e">
        <f t="shared" si="64"/>
        <v>#REF!</v>
      </c>
      <c r="CS113" s="9" t="e">
        <f t="shared" si="65"/>
        <v>#REF!</v>
      </c>
      <c r="CT113" s="9" t="e">
        <f t="shared" si="66"/>
        <v>#REF!</v>
      </c>
      <c r="CU113" s="9" t="e">
        <f t="shared" si="67"/>
        <v>#REF!</v>
      </c>
      <c r="CV113" s="9" t="e">
        <f t="shared" si="68"/>
        <v>#REF!</v>
      </c>
      <c r="CW113" s="9" t="e">
        <f t="shared" si="69"/>
        <v>#REF!</v>
      </c>
      <c r="CX113" s="9" t="e">
        <f t="shared" si="70"/>
        <v>#REF!</v>
      </c>
      <c r="CY113" s="9" t="e">
        <f t="shared" si="71"/>
        <v>#REF!</v>
      </c>
      <c r="CZ113" s="9">
        <f t="shared" si="72"/>
        <v>0</v>
      </c>
    </row>
    <row r="114" spans="1:104">
      <c r="A114" s="12" t="e">
        <f t="shared" si="52"/>
        <v>#REF!</v>
      </c>
      <c r="B114" s="18" t="e">
        <f t="shared" si="53"/>
        <v>#REF!</v>
      </c>
      <c r="C114" s="16" t="e">
        <f t="shared" si="54"/>
        <v>#REF!</v>
      </c>
      <c r="D114" s="13"/>
      <c r="E114" s="25" t="e">
        <f>+#REF!</f>
        <v>#REF!</v>
      </c>
      <c r="F114" s="21"/>
      <c r="G114" s="9"/>
      <c r="H114" s="21" t="e">
        <f t="shared" si="46"/>
        <v>#REF!</v>
      </c>
      <c r="I114" s="21" t="e">
        <f t="shared" si="79"/>
        <v>#REF!</v>
      </c>
      <c r="J114" s="21" t="e">
        <f t="shared" si="79"/>
        <v>#REF!</v>
      </c>
      <c r="K114" s="21" t="e">
        <f t="shared" si="79"/>
        <v>#REF!</v>
      </c>
      <c r="L114" s="21" t="e">
        <f t="shared" si="79"/>
        <v>#REF!</v>
      </c>
      <c r="M114" s="21" t="e">
        <f t="shared" si="79"/>
        <v>#REF!</v>
      </c>
      <c r="N114" s="21" t="e">
        <f t="shared" si="79"/>
        <v>#REF!</v>
      </c>
      <c r="O114" s="21" t="e">
        <f t="shared" si="79"/>
        <v>#REF!</v>
      </c>
      <c r="P114" s="21" t="e">
        <f t="shared" si="79"/>
        <v>#REF!</v>
      </c>
      <c r="Q114" s="21" t="e">
        <f t="shared" si="75"/>
        <v>#REF!</v>
      </c>
      <c r="R114" s="21" t="e">
        <f t="shared" si="75"/>
        <v>#REF!</v>
      </c>
      <c r="S114" s="21" t="e">
        <f t="shared" si="75"/>
        <v>#REF!</v>
      </c>
      <c r="T114" s="21" t="e">
        <f t="shared" si="75"/>
        <v>#REF!</v>
      </c>
      <c r="U114" s="21" t="e">
        <f t="shared" si="75"/>
        <v>#REF!</v>
      </c>
      <c r="V114" s="21">
        <f t="shared" si="75"/>
        <v>0</v>
      </c>
      <c r="X114" s="14" t="e">
        <f t="shared" si="47"/>
        <v>#REF!</v>
      </c>
      <c r="Y114" s="14" t="e">
        <f t="shared" si="80"/>
        <v>#REF!</v>
      </c>
      <c r="Z114" s="14" t="e">
        <f t="shared" si="80"/>
        <v>#REF!</v>
      </c>
      <c r="AA114" s="14" t="e">
        <f t="shared" si="80"/>
        <v>#REF!</v>
      </c>
      <c r="AB114" s="14" t="e">
        <f t="shared" si="80"/>
        <v>#REF!</v>
      </c>
      <c r="AC114" s="14" t="e">
        <f t="shared" si="80"/>
        <v>#REF!</v>
      </c>
      <c r="AD114" s="14" t="e">
        <f t="shared" si="80"/>
        <v>#REF!</v>
      </c>
      <c r="AE114" s="14" t="e">
        <f t="shared" si="80"/>
        <v>#REF!</v>
      </c>
      <c r="AF114" s="14" t="e">
        <f t="shared" si="80"/>
        <v>#REF!</v>
      </c>
      <c r="AG114" s="14" t="e">
        <f t="shared" si="80"/>
        <v>#REF!</v>
      </c>
      <c r="AH114" s="14" t="e">
        <f t="shared" si="80"/>
        <v>#REF!</v>
      </c>
      <c r="AI114" s="14" t="e">
        <f t="shared" si="80"/>
        <v>#REF!</v>
      </c>
      <c r="AJ114" s="14" t="e">
        <f t="shared" si="80"/>
        <v>#REF!</v>
      </c>
      <c r="AK114" s="14" t="e">
        <f t="shared" si="80"/>
        <v>#REF!</v>
      </c>
      <c r="AL114" s="14">
        <f t="shared" si="80"/>
        <v>0</v>
      </c>
      <c r="AN114" s="8" t="e">
        <f t="shared" si="49"/>
        <v>#REF!</v>
      </c>
      <c r="AO114" s="8" t="e">
        <f t="shared" si="77"/>
        <v>#REF!</v>
      </c>
      <c r="AP114" s="8" t="e">
        <f t="shared" si="77"/>
        <v>#REF!</v>
      </c>
      <c r="AQ114" s="8" t="e">
        <f t="shared" si="77"/>
        <v>#REF!</v>
      </c>
      <c r="AR114" s="8" t="e">
        <f t="shared" si="77"/>
        <v>#REF!</v>
      </c>
      <c r="AS114" s="8" t="e">
        <f t="shared" si="77"/>
        <v>#REF!</v>
      </c>
      <c r="AT114" s="8" t="e">
        <f t="shared" si="77"/>
        <v>#REF!</v>
      </c>
      <c r="AU114" s="8" t="e">
        <f t="shared" si="77"/>
        <v>#REF!</v>
      </c>
      <c r="AV114" s="8" t="e">
        <f t="shared" si="77"/>
        <v>#REF!</v>
      </c>
      <c r="AW114" s="8" t="e">
        <f t="shared" si="77"/>
        <v>#REF!</v>
      </c>
      <c r="AX114" s="8" t="e">
        <f t="shared" si="77"/>
        <v>#REF!</v>
      </c>
      <c r="AY114" s="8" t="e">
        <f t="shared" si="77"/>
        <v>#REF!</v>
      </c>
      <c r="AZ114" s="8" t="e">
        <f t="shared" si="77"/>
        <v>#REF!</v>
      </c>
      <c r="BA114" s="8" t="e">
        <f t="shared" si="77"/>
        <v>#REF!</v>
      </c>
      <c r="BB114" s="8" t="e">
        <f t="shared" si="77"/>
        <v>#REF!</v>
      </c>
      <c r="BC114" s="8" t="e">
        <f t="shared" si="56"/>
        <v>#REF!</v>
      </c>
      <c r="BE114" s="21" t="e">
        <f t="shared" si="50"/>
        <v>#REF!</v>
      </c>
      <c r="BF114" s="21" t="e">
        <f t="shared" si="78"/>
        <v>#REF!</v>
      </c>
      <c r="BG114" s="21" t="e">
        <f t="shared" si="78"/>
        <v>#REF!</v>
      </c>
      <c r="BH114" s="21" t="e">
        <f t="shared" si="78"/>
        <v>#REF!</v>
      </c>
      <c r="BI114" s="21" t="e">
        <f t="shared" si="78"/>
        <v>#REF!</v>
      </c>
      <c r="BJ114" s="21" t="e">
        <f t="shared" si="78"/>
        <v>#REF!</v>
      </c>
      <c r="BK114" s="21" t="e">
        <f t="shared" si="78"/>
        <v>#REF!</v>
      </c>
      <c r="BL114" s="21" t="e">
        <f t="shared" si="78"/>
        <v>#REF!</v>
      </c>
      <c r="BM114" s="21" t="e">
        <f t="shared" si="78"/>
        <v>#REF!</v>
      </c>
      <c r="BN114" s="21" t="e">
        <f t="shared" si="78"/>
        <v>#REF!</v>
      </c>
      <c r="BO114" s="21" t="e">
        <f t="shared" si="78"/>
        <v>#REF!</v>
      </c>
      <c r="BP114" s="21" t="e">
        <f t="shared" si="78"/>
        <v>#REF!</v>
      </c>
      <c r="BQ114" s="21" t="e">
        <f t="shared" si="78"/>
        <v>#REF!</v>
      </c>
      <c r="BR114" s="21" t="e">
        <f t="shared" si="78"/>
        <v>#REF!</v>
      </c>
      <c r="BS114" s="21">
        <f t="shared" si="78"/>
        <v>0</v>
      </c>
      <c r="BT114" s="21" t="e">
        <f t="shared" si="57"/>
        <v>#REF!</v>
      </c>
      <c r="BV114" s="9" t="e">
        <f t="shared" si="51"/>
        <v>#REF!</v>
      </c>
      <c r="BW114" s="11" t="e">
        <f>IF(Y113&lt;=0,0,IF($C114&lt;=SUM($BV114:BV114),0,IF(BF114+$C114-SUM($BV114:BV114)&gt;Y113+AO114,Y113+AO114-BF114,$C114-SUM($BV114:BV114))))</f>
        <v>#REF!</v>
      </c>
      <c r="BX114" s="11" t="e">
        <f>IF(Z113&lt;=0,0,IF($C114&lt;=SUM($BV114:BW114),0,IF(BG114+$C114-SUM($BV114:BW114)&gt;Z113+AP114,Z113+AP114-BG114,$C114-SUM($BV114:BW114))))</f>
        <v>#REF!</v>
      </c>
      <c r="BY114" s="11" t="e">
        <f>IF(AA113&lt;=0,0,IF($C114&lt;=SUM($BV114:BX114),0,IF(BH114+$C114-SUM($BV114:BX114)&gt;AA113+AQ114,AA113+AQ114-BH114,$C114-SUM($BV114:BX114))))</f>
        <v>#REF!</v>
      </c>
      <c r="BZ114" s="11" t="e">
        <f>IF(AB113&lt;=0,0,IF($C114&lt;=SUM($BV114:BY114),0,IF(BI114+$C114-SUM($BV114:BY114)&gt;AB113+AR114,AB113+AR114-BI114,$C114-SUM($BV114:BY114))))</f>
        <v>#REF!</v>
      </c>
      <c r="CA114" s="11" t="e">
        <f>IF(AC113&lt;=0,0,IF($C114&lt;=SUM($BV114:BZ114),0,IF(BJ114+$C114-SUM($BV114:BZ114)&gt;AC113+AS114,AC113+AS114-BJ114,$C114-SUM($BV114:BZ114))))</f>
        <v>#REF!</v>
      </c>
      <c r="CB114" s="11" t="e">
        <f>IF(AD113&lt;=0,0,IF($C114&lt;=SUM($BV114:CA114),0,IF(BK114+$C114-SUM($BV114:CA114)&gt;AD113+AT114,AD113+AT114-BK114,$C114-SUM($BV114:CA114))))</f>
        <v>#REF!</v>
      </c>
      <c r="CC114" s="11" t="e">
        <f>IF(AE113&lt;=0,0,IF($C114&lt;=SUM($BV114:CB114),0,IF(BL114+$C114-SUM($BV114:CB114)&gt;AE113+AU114,AE113+AU114-BL114,$C114-SUM($BV114:CB114))))</f>
        <v>#REF!</v>
      </c>
      <c r="CD114" s="11" t="e">
        <f>IF(AF113&lt;=0,0,IF($C114&lt;=SUM($BV114:CC114),0,IF(BM114+$C114-SUM($BV114:CC114)&gt;AF113+AV114,AF113+AV114-BM114,$C114-SUM($BV114:CC114))))</f>
        <v>#REF!</v>
      </c>
      <c r="CE114" s="11" t="e">
        <f>IF(AG113&lt;=0,0,IF($C114&lt;=SUM($BV114:CD114),0,IF(BN114+$C114-SUM($BV114:CD114)&gt;AG113+AW114,AG113+AW114-BN114,$C114-SUM($BV114:CD114))))</f>
        <v>#REF!</v>
      </c>
      <c r="CF114" s="11" t="e">
        <f>IF(AH113&lt;=0,0,IF($C114&lt;=SUM($BV114:CE114),0,IF(BO114+$C114-SUM($BV114:CE114)&gt;AH113+AX114,AH113+AX114-BO114,$C114-SUM($BV114:CE114))))</f>
        <v>#REF!</v>
      </c>
      <c r="CG114" s="11" t="e">
        <f>IF(AI113&lt;=0,0,IF($C114&lt;=SUM($BV114:CF114),0,IF(BP114+$C114-SUM($BV114:CF114)&gt;AI113+AY114,AI113+AY114-BP114,$C114-SUM($BV114:CF114))))</f>
        <v>#REF!</v>
      </c>
      <c r="CH114" s="11" t="e">
        <f>IF(AJ113&lt;=0,0,IF($C114&lt;=SUM($BV114:CG114),0,IF(BQ114+$C114-SUM($BV114:CG114)&gt;AJ113+AZ114,AJ113+AZ114-BQ114,$C114-SUM($BV114:CG114))))</f>
        <v>#REF!</v>
      </c>
      <c r="CI114" s="11" t="e">
        <f>IF(AK113&lt;=0,0,IF($C114&lt;=SUM($BV114:CH114),0,IF(BR114+$C114-SUM($BV114:CH114)&gt;AK113+BA114,AK113+BA114-BR114,$C114-SUM($BV114:CH114))))</f>
        <v>#REF!</v>
      </c>
      <c r="CJ114" s="11">
        <f>IF(AL113&lt;=0,0,IF($C114&lt;=SUM($BV114:CI114),0,IF(BS114+$C114-SUM($BV114:CI114)&gt;AL113+BB114,AL113+BB114-BS114,$C114-SUM($BV114:CI114))))</f>
        <v>0</v>
      </c>
      <c r="CL114" s="9" t="e">
        <f t="shared" si="58"/>
        <v>#REF!</v>
      </c>
      <c r="CM114" s="9" t="e">
        <f t="shared" si="59"/>
        <v>#REF!</v>
      </c>
      <c r="CN114" s="9" t="e">
        <f t="shared" si="60"/>
        <v>#REF!</v>
      </c>
      <c r="CO114" s="9" t="e">
        <f t="shared" si="61"/>
        <v>#REF!</v>
      </c>
      <c r="CP114" s="9" t="e">
        <f t="shared" si="62"/>
        <v>#REF!</v>
      </c>
      <c r="CQ114" s="9" t="e">
        <f t="shared" si="63"/>
        <v>#REF!</v>
      </c>
      <c r="CR114" s="9" t="e">
        <f t="shared" si="64"/>
        <v>#REF!</v>
      </c>
      <c r="CS114" s="9" t="e">
        <f t="shared" si="65"/>
        <v>#REF!</v>
      </c>
      <c r="CT114" s="9" t="e">
        <f t="shared" si="66"/>
        <v>#REF!</v>
      </c>
      <c r="CU114" s="9" t="e">
        <f t="shared" si="67"/>
        <v>#REF!</v>
      </c>
      <c r="CV114" s="9" t="e">
        <f t="shared" si="68"/>
        <v>#REF!</v>
      </c>
      <c r="CW114" s="9" t="e">
        <f t="shared" si="69"/>
        <v>#REF!</v>
      </c>
      <c r="CX114" s="9" t="e">
        <f t="shared" si="70"/>
        <v>#REF!</v>
      </c>
      <c r="CY114" s="9" t="e">
        <f t="shared" si="71"/>
        <v>#REF!</v>
      </c>
      <c r="CZ114" s="9">
        <f t="shared" si="72"/>
        <v>0</v>
      </c>
    </row>
    <row r="115" spans="1:104">
      <c r="A115" s="12" t="e">
        <f t="shared" si="52"/>
        <v>#REF!</v>
      </c>
      <c r="B115" s="18" t="e">
        <f t="shared" si="53"/>
        <v>#REF!</v>
      </c>
      <c r="C115" s="16" t="e">
        <f t="shared" si="54"/>
        <v>#REF!</v>
      </c>
      <c r="D115" s="13"/>
      <c r="E115" s="25" t="e">
        <f>+#REF!</f>
        <v>#REF!</v>
      </c>
      <c r="F115" s="21"/>
      <c r="G115" s="9"/>
      <c r="H115" s="21" t="e">
        <f t="shared" si="46"/>
        <v>#REF!</v>
      </c>
      <c r="I115" s="21" t="e">
        <f t="shared" si="79"/>
        <v>#REF!</v>
      </c>
      <c r="J115" s="21" t="e">
        <f t="shared" si="79"/>
        <v>#REF!</v>
      </c>
      <c r="K115" s="21" t="e">
        <f t="shared" si="79"/>
        <v>#REF!</v>
      </c>
      <c r="L115" s="21" t="e">
        <f t="shared" si="79"/>
        <v>#REF!</v>
      </c>
      <c r="M115" s="21" t="e">
        <f t="shared" si="79"/>
        <v>#REF!</v>
      </c>
      <c r="N115" s="21" t="e">
        <f t="shared" si="79"/>
        <v>#REF!</v>
      </c>
      <c r="O115" s="21" t="e">
        <f t="shared" si="79"/>
        <v>#REF!</v>
      </c>
      <c r="P115" s="21" t="e">
        <f t="shared" si="79"/>
        <v>#REF!</v>
      </c>
      <c r="Q115" s="21" t="e">
        <f t="shared" si="75"/>
        <v>#REF!</v>
      </c>
      <c r="R115" s="21" t="e">
        <f t="shared" si="75"/>
        <v>#REF!</v>
      </c>
      <c r="S115" s="21" t="e">
        <f t="shared" si="75"/>
        <v>#REF!</v>
      </c>
      <c r="T115" s="21" t="e">
        <f t="shared" si="75"/>
        <v>#REF!</v>
      </c>
      <c r="U115" s="21" t="e">
        <f t="shared" si="75"/>
        <v>#REF!</v>
      </c>
      <c r="V115" s="21">
        <f t="shared" si="75"/>
        <v>0</v>
      </c>
      <c r="X115" s="14" t="e">
        <f t="shared" si="47"/>
        <v>#REF!</v>
      </c>
      <c r="Y115" s="14" t="e">
        <f t="shared" si="80"/>
        <v>#REF!</v>
      </c>
      <c r="Z115" s="14" t="e">
        <f t="shared" si="80"/>
        <v>#REF!</v>
      </c>
      <c r="AA115" s="14" t="e">
        <f t="shared" si="80"/>
        <v>#REF!</v>
      </c>
      <c r="AB115" s="14" t="e">
        <f t="shared" si="80"/>
        <v>#REF!</v>
      </c>
      <c r="AC115" s="14" t="e">
        <f t="shared" si="80"/>
        <v>#REF!</v>
      </c>
      <c r="AD115" s="14" t="e">
        <f t="shared" si="80"/>
        <v>#REF!</v>
      </c>
      <c r="AE115" s="14" t="e">
        <f t="shared" si="80"/>
        <v>#REF!</v>
      </c>
      <c r="AF115" s="14" t="e">
        <f t="shared" si="80"/>
        <v>#REF!</v>
      </c>
      <c r="AG115" s="14" t="e">
        <f t="shared" si="80"/>
        <v>#REF!</v>
      </c>
      <c r="AH115" s="14" t="e">
        <f t="shared" si="80"/>
        <v>#REF!</v>
      </c>
      <c r="AI115" s="14" t="e">
        <f t="shared" si="80"/>
        <v>#REF!</v>
      </c>
      <c r="AJ115" s="14" t="e">
        <f t="shared" si="80"/>
        <v>#REF!</v>
      </c>
      <c r="AK115" s="14" t="e">
        <f t="shared" si="80"/>
        <v>#REF!</v>
      </c>
      <c r="AL115" s="14">
        <f t="shared" si="80"/>
        <v>0</v>
      </c>
      <c r="AN115" s="8" t="e">
        <f t="shared" si="49"/>
        <v>#REF!</v>
      </c>
      <c r="AO115" s="8" t="e">
        <f t="shared" si="77"/>
        <v>#REF!</v>
      </c>
      <c r="AP115" s="8" t="e">
        <f t="shared" si="77"/>
        <v>#REF!</v>
      </c>
      <c r="AQ115" s="8" t="e">
        <f t="shared" si="77"/>
        <v>#REF!</v>
      </c>
      <c r="AR115" s="8" t="e">
        <f t="shared" si="77"/>
        <v>#REF!</v>
      </c>
      <c r="AS115" s="8" t="e">
        <f t="shared" si="77"/>
        <v>#REF!</v>
      </c>
      <c r="AT115" s="8" t="e">
        <f t="shared" si="77"/>
        <v>#REF!</v>
      </c>
      <c r="AU115" s="8" t="e">
        <f t="shared" si="77"/>
        <v>#REF!</v>
      </c>
      <c r="AV115" s="8" t="e">
        <f t="shared" si="77"/>
        <v>#REF!</v>
      </c>
      <c r="AW115" s="8" t="e">
        <f t="shared" si="77"/>
        <v>#REF!</v>
      </c>
      <c r="AX115" s="8" t="e">
        <f t="shared" si="77"/>
        <v>#REF!</v>
      </c>
      <c r="AY115" s="8" t="e">
        <f t="shared" si="77"/>
        <v>#REF!</v>
      </c>
      <c r="AZ115" s="8" t="e">
        <f t="shared" si="77"/>
        <v>#REF!</v>
      </c>
      <c r="BA115" s="8" t="e">
        <f t="shared" si="77"/>
        <v>#REF!</v>
      </c>
      <c r="BB115" s="8" t="e">
        <f t="shared" si="77"/>
        <v>#REF!</v>
      </c>
      <c r="BC115" s="8" t="e">
        <f t="shared" si="56"/>
        <v>#REF!</v>
      </c>
      <c r="BE115" s="21" t="e">
        <f t="shared" si="50"/>
        <v>#REF!</v>
      </c>
      <c r="BF115" s="21" t="e">
        <f t="shared" si="78"/>
        <v>#REF!</v>
      </c>
      <c r="BG115" s="21" t="e">
        <f t="shared" si="78"/>
        <v>#REF!</v>
      </c>
      <c r="BH115" s="21" t="e">
        <f t="shared" si="78"/>
        <v>#REF!</v>
      </c>
      <c r="BI115" s="21" t="e">
        <f t="shared" si="78"/>
        <v>#REF!</v>
      </c>
      <c r="BJ115" s="21" t="e">
        <f t="shared" si="78"/>
        <v>#REF!</v>
      </c>
      <c r="BK115" s="21" t="e">
        <f t="shared" si="78"/>
        <v>#REF!</v>
      </c>
      <c r="BL115" s="21" t="e">
        <f t="shared" si="78"/>
        <v>#REF!</v>
      </c>
      <c r="BM115" s="21" t="e">
        <f t="shared" si="78"/>
        <v>#REF!</v>
      </c>
      <c r="BN115" s="21" t="e">
        <f t="shared" si="78"/>
        <v>#REF!</v>
      </c>
      <c r="BO115" s="21" t="e">
        <f t="shared" si="78"/>
        <v>#REF!</v>
      </c>
      <c r="BP115" s="21" t="e">
        <f t="shared" si="78"/>
        <v>#REF!</v>
      </c>
      <c r="BQ115" s="21" t="e">
        <f t="shared" si="78"/>
        <v>#REF!</v>
      </c>
      <c r="BR115" s="21" t="e">
        <f t="shared" si="78"/>
        <v>#REF!</v>
      </c>
      <c r="BS115" s="21">
        <f t="shared" si="78"/>
        <v>0</v>
      </c>
      <c r="BT115" s="21" t="e">
        <f t="shared" si="57"/>
        <v>#REF!</v>
      </c>
      <c r="BV115" s="9" t="e">
        <f t="shared" si="51"/>
        <v>#REF!</v>
      </c>
      <c r="BW115" s="11" t="e">
        <f>IF(Y114&lt;=0,0,IF($C115&lt;=SUM($BV115:BV115),0,IF(BF115+$C115-SUM($BV115:BV115)&gt;Y114+AO115,Y114+AO115-BF115,$C115-SUM($BV115:BV115))))</f>
        <v>#REF!</v>
      </c>
      <c r="BX115" s="11" t="e">
        <f>IF(Z114&lt;=0,0,IF($C115&lt;=SUM($BV115:BW115),0,IF(BG115+$C115-SUM($BV115:BW115)&gt;Z114+AP115,Z114+AP115-BG115,$C115-SUM($BV115:BW115))))</f>
        <v>#REF!</v>
      </c>
      <c r="BY115" s="11" t="e">
        <f>IF(AA114&lt;=0,0,IF($C115&lt;=SUM($BV115:BX115),0,IF(BH115+$C115-SUM($BV115:BX115)&gt;AA114+AQ115,AA114+AQ115-BH115,$C115-SUM($BV115:BX115))))</f>
        <v>#REF!</v>
      </c>
      <c r="BZ115" s="11" t="e">
        <f>IF(AB114&lt;=0,0,IF($C115&lt;=SUM($BV115:BY115),0,IF(BI115+$C115-SUM($BV115:BY115)&gt;AB114+AR115,AB114+AR115-BI115,$C115-SUM($BV115:BY115))))</f>
        <v>#REF!</v>
      </c>
      <c r="CA115" s="11" t="e">
        <f>IF(AC114&lt;=0,0,IF($C115&lt;=SUM($BV115:BZ115),0,IF(BJ115+$C115-SUM($BV115:BZ115)&gt;AC114+AS115,AC114+AS115-BJ115,$C115-SUM($BV115:BZ115))))</f>
        <v>#REF!</v>
      </c>
      <c r="CB115" s="11" t="e">
        <f>IF(AD114&lt;=0,0,IF($C115&lt;=SUM($BV115:CA115),0,IF(BK115+$C115-SUM($BV115:CA115)&gt;AD114+AT115,AD114+AT115-BK115,$C115-SUM($BV115:CA115))))</f>
        <v>#REF!</v>
      </c>
      <c r="CC115" s="11" t="e">
        <f>IF(AE114&lt;=0,0,IF($C115&lt;=SUM($BV115:CB115),0,IF(BL115+$C115-SUM($BV115:CB115)&gt;AE114+AU115,AE114+AU115-BL115,$C115-SUM($BV115:CB115))))</f>
        <v>#REF!</v>
      </c>
      <c r="CD115" s="11" t="e">
        <f>IF(AF114&lt;=0,0,IF($C115&lt;=SUM($BV115:CC115),0,IF(BM115+$C115-SUM($BV115:CC115)&gt;AF114+AV115,AF114+AV115-BM115,$C115-SUM($BV115:CC115))))</f>
        <v>#REF!</v>
      </c>
      <c r="CE115" s="11" t="e">
        <f>IF(AG114&lt;=0,0,IF($C115&lt;=SUM($BV115:CD115),0,IF(BN115+$C115-SUM($BV115:CD115)&gt;AG114+AW115,AG114+AW115-BN115,$C115-SUM($BV115:CD115))))</f>
        <v>#REF!</v>
      </c>
      <c r="CF115" s="11" t="e">
        <f>IF(AH114&lt;=0,0,IF($C115&lt;=SUM($BV115:CE115),0,IF(BO115+$C115-SUM($BV115:CE115)&gt;AH114+AX115,AH114+AX115-BO115,$C115-SUM($BV115:CE115))))</f>
        <v>#REF!</v>
      </c>
      <c r="CG115" s="11" t="e">
        <f>IF(AI114&lt;=0,0,IF($C115&lt;=SUM($BV115:CF115),0,IF(BP115+$C115-SUM($BV115:CF115)&gt;AI114+AY115,AI114+AY115-BP115,$C115-SUM($BV115:CF115))))</f>
        <v>#REF!</v>
      </c>
      <c r="CH115" s="11" t="e">
        <f>IF(AJ114&lt;=0,0,IF($C115&lt;=SUM($BV115:CG115),0,IF(BQ115+$C115-SUM($BV115:CG115)&gt;AJ114+AZ115,AJ114+AZ115-BQ115,$C115-SUM($BV115:CG115))))</f>
        <v>#REF!</v>
      </c>
      <c r="CI115" s="11" t="e">
        <f>IF(AK114&lt;=0,0,IF($C115&lt;=SUM($BV115:CH115),0,IF(BR115+$C115-SUM($BV115:CH115)&gt;AK114+BA115,AK114+BA115-BR115,$C115-SUM($BV115:CH115))))</f>
        <v>#REF!</v>
      </c>
      <c r="CJ115" s="11">
        <f>IF(AL114&lt;=0,0,IF($C115&lt;=SUM($BV115:CI115),0,IF(BS115+$C115-SUM($BV115:CI115)&gt;AL114+BB115,AL114+BB115-BS115,$C115-SUM($BV115:CI115))))</f>
        <v>0</v>
      </c>
      <c r="CL115" s="9" t="e">
        <f t="shared" si="58"/>
        <v>#REF!</v>
      </c>
      <c r="CM115" s="9" t="e">
        <f t="shared" si="59"/>
        <v>#REF!</v>
      </c>
      <c r="CN115" s="9" t="e">
        <f t="shared" si="60"/>
        <v>#REF!</v>
      </c>
      <c r="CO115" s="9" t="e">
        <f t="shared" si="61"/>
        <v>#REF!</v>
      </c>
      <c r="CP115" s="9" t="e">
        <f t="shared" si="62"/>
        <v>#REF!</v>
      </c>
      <c r="CQ115" s="9" t="e">
        <f t="shared" si="63"/>
        <v>#REF!</v>
      </c>
      <c r="CR115" s="9" t="e">
        <f t="shared" si="64"/>
        <v>#REF!</v>
      </c>
      <c r="CS115" s="9" t="e">
        <f t="shared" si="65"/>
        <v>#REF!</v>
      </c>
      <c r="CT115" s="9" t="e">
        <f t="shared" si="66"/>
        <v>#REF!</v>
      </c>
      <c r="CU115" s="9" t="e">
        <f t="shared" si="67"/>
        <v>#REF!</v>
      </c>
      <c r="CV115" s="9" t="e">
        <f t="shared" si="68"/>
        <v>#REF!</v>
      </c>
      <c r="CW115" s="9" t="e">
        <f t="shared" si="69"/>
        <v>#REF!</v>
      </c>
      <c r="CX115" s="9" t="e">
        <f t="shared" si="70"/>
        <v>#REF!</v>
      </c>
      <c r="CY115" s="9" t="e">
        <f t="shared" si="71"/>
        <v>#REF!</v>
      </c>
      <c r="CZ115" s="9">
        <f t="shared" si="72"/>
        <v>0</v>
      </c>
    </row>
    <row r="116" spans="1:104">
      <c r="A116" s="12" t="e">
        <f t="shared" si="52"/>
        <v>#REF!</v>
      </c>
      <c r="B116" s="18" t="e">
        <f t="shared" si="53"/>
        <v>#REF!</v>
      </c>
      <c r="C116" s="16" t="e">
        <f t="shared" si="54"/>
        <v>#REF!</v>
      </c>
      <c r="D116" s="13"/>
      <c r="E116" s="25" t="e">
        <f>+#REF!</f>
        <v>#REF!</v>
      </c>
      <c r="F116" s="21"/>
      <c r="G116" s="9"/>
      <c r="H116" s="21" t="e">
        <f t="shared" si="46"/>
        <v>#REF!</v>
      </c>
      <c r="I116" s="21" t="e">
        <f t="shared" si="79"/>
        <v>#REF!</v>
      </c>
      <c r="J116" s="21" t="e">
        <f t="shared" si="79"/>
        <v>#REF!</v>
      </c>
      <c r="K116" s="21" t="e">
        <f t="shared" si="79"/>
        <v>#REF!</v>
      </c>
      <c r="L116" s="21" t="e">
        <f t="shared" si="79"/>
        <v>#REF!</v>
      </c>
      <c r="M116" s="21" t="e">
        <f t="shared" si="79"/>
        <v>#REF!</v>
      </c>
      <c r="N116" s="21" t="e">
        <f t="shared" si="79"/>
        <v>#REF!</v>
      </c>
      <c r="O116" s="21" t="e">
        <f t="shared" si="79"/>
        <v>#REF!</v>
      </c>
      <c r="P116" s="21" t="e">
        <f t="shared" si="79"/>
        <v>#REF!</v>
      </c>
      <c r="Q116" s="21" t="e">
        <f t="shared" si="75"/>
        <v>#REF!</v>
      </c>
      <c r="R116" s="21" t="e">
        <f t="shared" si="75"/>
        <v>#REF!</v>
      </c>
      <c r="S116" s="21" t="e">
        <f t="shared" si="75"/>
        <v>#REF!</v>
      </c>
      <c r="T116" s="21" t="e">
        <f t="shared" si="75"/>
        <v>#REF!</v>
      </c>
      <c r="U116" s="21" t="e">
        <f t="shared" si="75"/>
        <v>#REF!</v>
      </c>
      <c r="V116" s="21">
        <f t="shared" si="75"/>
        <v>0</v>
      </c>
      <c r="X116" s="14" t="e">
        <f t="shared" si="47"/>
        <v>#REF!</v>
      </c>
      <c r="Y116" s="14" t="e">
        <f t="shared" si="80"/>
        <v>#REF!</v>
      </c>
      <c r="Z116" s="14" t="e">
        <f t="shared" si="80"/>
        <v>#REF!</v>
      </c>
      <c r="AA116" s="14" t="e">
        <f t="shared" si="80"/>
        <v>#REF!</v>
      </c>
      <c r="AB116" s="14" t="e">
        <f t="shared" si="80"/>
        <v>#REF!</v>
      </c>
      <c r="AC116" s="14" t="e">
        <f t="shared" si="80"/>
        <v>#REF!</v>
      </c>
      <c r="AD116" s="14" t="e">
        <f t="shared" si="80"/>
        <v>#REF!</v>
      </c>
      <c r="AE116" s="14" t="e">
        <f t="shared" si="80"/>
        <v>#REF!</v>
      </c>
      <c r="AF116" s="14" t="e">
        <f t="shared" si="80"/>
        <v>#REF!</v>
      </c>
      <c r="AG116" s="14" t="e">
        <f t="shared" si="80"/>
        <v>#REF!</v>
      </c>
      <c r="AH116" s="14" t="e">
        <f t="shared" si="80"/>
        <v>#REF!</v>
      </c>
      <c r="AI116" s="14" t="e">
        <f t="shared" si="80"/>
        <v>#REF!</v>
      </c>
      <c r="AJ116" s="14" t="e">
        <f t="shared" si="80"/>
        <v>#REF!</v>
      </c>
      <c r="AK116" s="14" t="e">
        <f t="shared" si="80"/>
        <v>#REF!</v>
      </c>
      <c r="AL116" s="14">
        <f t="shared" si="80"/>
        <v>0</v>
      </c>
      <c r="AN116" s="8" t="e">
        <f t="shared" si="49"/>
        <v>#REF!</v>
      </c>
      <c r="AO116" s="8" t="e">
        <f t="shared" si="77"/>
        <v>#REF!</v>
      </c>
      <c r="AP116" s="8" t="e">
        <f t="shared" si="77"/>
        <v>#REF!</v>
      </c>
      <c r="AQ116" s="8" t="e">
        <f t="shared" si="77"/>
        <v>#REF!</v>
      </c>
      <c r="AR116" s="8" t="e">
        <f t="shared" si="77"/>
        <v>#REF!</v>
      </c>
      <c r="AS116" s="8" t="e">
        <f t="shared" si="77"/>
        <v>#REF!</v>
      </c>
      <c r="AT116" s="8" t="e">
        <f t="shared" si="77"/>
        <v>#REF!</v>
      </c>
      <c r="AU116" s="8" t="e">
        <f t="shared" si="77"/>
        <v>#REF!</v>
      </c>
      <c r="AV116" s="8" t="e">
        <f t="shared" si="77"/>
        <v>#REF!</v>
      </c>
      <c r="AW116" s="8" t="e">
        <f t="shared" si="77"/>
        <v>#REF!</v>
      </c>
      <c r="AX116" s="8" t="e">
        <f t="shared" si="77"/>
        <v>#REF!</v>
      </c>
      <c r="AY116" s="8" t="e">
        <f t="shared" si="77"/>
        <v>#REF!</v>
      </c>
      <c r="AZ116" s="8" t="e">
        <f t="shared" si="77"/>
        <v>#REF!</v>
      </c>
      <c r="BA116" s="8" t="e">
        <f t="shared" si="77"/>
        <v>#REF!</v>
      </c>
      <c r="BB116" s="8" t="e">
        <f t="shared" si="77"/>
        <v>#REF!</v>
      </c>
      <c r="BC116" s="8" t="e">
        <f t="shared" si="56"/>
        <v>#REF!</v>
      </c>
      <c r="BE116" s="21" t="e">
        <f t="shared" si="50"/>
        <v>#REF!</v>
      </c>
      <c r="BF116" s="21" t="e">
        <f t="shared" si="78"/>
        <v>#REF!</v>
      </c>
      <c r="BG116" s="21" t="e">
        <f t="shared" si="78"/>
        <v>#REF!</v>
      </c>
      <c r="BH116" s="21" t="e">
        <f t="shared" si="78"/>
        <v>#REF!</v>
      </c>
      <c r="BI116" s="21" t="e">
        <f t="shared" si="78"/>
        <v>#REF!</v>
      </c>
      <c r="BJ116" s="21" t="e">
        <f t="shared" si="78"/>
        <v>#REF!</v>
      </c>
      <c r="BK116" s="21" t="e">
        <f t="shared" si="78"/>
        <v>#REF!</v>
      </c>
      <c r="BL116" s="21" t="e">
        <f t="shared" si="78"/>
        <v>#REF!</v>
      </c>
      <c r="BM116" s="21" t="e">
        <f t="shared" si="78"/>
        <v>#REF!</v>
      </c>
      <c r="BN116" s="21" t="e">
        <f t="shared" si="78"/>
        <v>#REF!</v>
      </c>
      <c r="BO116" s="21" t="e">
        <f t="shared" si="78"/>
        <v>#REF!</v>
      </c>
      <c r="BP116" s="21" t="e">
        <f t="shared" si="78"/>
        <v>#REF!</v>
      </c>
      <c r="BQ116" s="21" t="e">
        <f t="shared" si="78"/>
        <v>#REF!</v>
      </c>
      <c r="BR116" s="21" t="e">
        <f t="shared" si="78"/>
        <v>#REF!</v>
      </c>
      <c r="BS116" s="21">
        <f t="shared" si="78"/>
        <v>0</v>
      </c>
      <c r="BT116" s="21" t="e">
        <f t="shared" si="57"/>
        <v>#REF!</v>
      </c>
      <c r="BV116" s="9" t="e">
        <f t="shared" si="51"/>
        <v>#REF!</v>
      </c>
      <c r="BW116" s="11" t="e">
        <f>IF(Y115&lt;=0,0,IF($C116&lt;=SUM($BV116:BV116),0,IF(BF116+$C116-SUM($BV116:BV116)&gt;Y115+AO116,Y115+AO116-BF116,$C116-SUM($BV116:BV116))))</f>
        <v>#REF!</v>
      </c>
      <c r="BX116" s="11" t="e">
        <f>IF(Z115&lt;=0,0,IF($C116&lt;=SUM($BV116:BW116),0,IF(BG116+$C116-SUM($BV116:BW116)&gt;Z115+AP116,Z115+AP116-BG116,$C116-SUM($BV116:BW116))))</f>
        <v>#REF!</v>
      </c>
      <c r="BY116" s="11" t="e">
        <f>IF(AA115&lt;=0,0,IF($C116&lt;=SUM($BV116:BX116),0,IF(BH116+$C116-SUM($BV116:BX116)&gt;AA115+AQ116,AA115+AQ116-BH116,$C116-SUM($BV116:BX116))))</f>
        <v>#REF!</v>
      </c>
      <c r="BZ116" s="11" t="e">
        <f>IF(AB115&lt;=0,0,IF($C116&lt;=SUM($BV116:BY116),0,IF(BI116+$C116-SUM($BV116:BY116)&gt;AB115+AR116,AB115+AR116-BI116,$C116-SUM($BV116:BY116))))</f>
        <v>#REF!</v>
      </c>
      <c r="CA116" s="11" t="e">
        <f>IF(AC115&lt;=0,0,IF($C116&lt;=SUM($BV116:BZ116),0,IF(BJ116+$C116-SUM($BV116:BZ116)&gt;AC115+AS116,AC115+AS116-BJ116,$C116-SUM($BV116:BZ116))))</f>
        <v>#REF!</v>
      </c>
      <c r="CB116" s="11" t="e">
        <f>IF(AD115&lt;=0,0,IF($C116&lt;=SUM($BV116:CA116),0,IF(BK116+$C116-SUM($BV116:CA116)&gt;AD115+AT116,AD115+AT116-BK116,$C116-SUM($BV116:CA116))))</f>
        <v>#REF!</v>
      </c>
      <c r="CC116" s="11" t="e">
        <f>IF(AE115&lt;=0,0,IF($C116&lt;=SUM($BV116:CB116),0,IF(BL116+$C116-SUM($BV116:CB116)&gt;AE115+AU116,AE115+AU116-BL116,$C116-SUM($BV116:CB116))))</f>
        <v>#REF!</v>
      </c>
      <c r="CD116" s="11" t="e">
        <f>IF(AF115&lt;=0,0,IF($C116&lt;=SUM($BV116:CC116),0,IF(BM116+$C116-SUM($BV116:CC116)&gt;AF115+AV116,AF115+AV116-BM116,$C116-SUM($BV116:CC116))))</f>
        <v>#REF!</v>
      </c>
      <c r="CE116" s="11" t="e">
        <f>IF(AG115&lt;=0,0,IF($C116&lt;=SUM($BV116:CD116),0,IF(BN116+$C116-SUM($BV116:CD116)&gt;AG115+AW116,AG115+AW116-BN116,$C116-SUM($BV116:CD116))))</f>
        <v>#REF!</v>
      </c>
      <c r="CF116" s="11" t="e">
        <f>IF(AH115&lt;=0,0,IF($C116&lt;=SUM($BV116:CE116),0,IF(BO116+$C116-SUM($BV116:CE116)&gt;AH115+AX116,AH115+AX116-BO116,$C116-SUM($BV116:CE116))))</f>
        <v>#REF!</v>
      </c>
      <c r="CG116" s="11" t="e">
        <f>IF(AI115&lt;=0,0,IF($C116&lt;=SUM($BV116:CF116),0,IF(BP116+$C116-SUM($BV116:CF116)&gt;AI115+AY116,AI115+AY116-BP116,$C116-SUM($BV116:CF116))))</f>
        <v>#REF!</v>
      </c>
      <c r="CH116" s="11" t="e">
        <f>IF(AJ115&lt;=0,0,IF($C116&lt;=SUM($BV116:CG116),0,IF(BQ116+$C116-SUM($BV116:CG116)&gt;AJ115+AZ116,AJ115+AZ116-BQ116,$C116-SUM($BV116:CG116))))</f>
        <v>#REF!</v>
      </c>
      <c r="CI116" s="11" t="e">
        <f>IF(AK115&lt;=0,0,IF($C116&lt;=SUM($BV116:CH116),0,IF(BR116+$C116-SUM($BV116:CH116)&gt;AK115+BA116,AK115+BA116-BR116,$C116-SUM($BV116:CH116))))</f>
        <v>#REF!</v>
      </c>
      <c r="CJ116" s="11">
        <f>IF(AL115&lt;=0,0,IF($C116&lt;=SUM($BV116:CI116),0,IF(BS116+$C116-SUM($BV116:CI116)&gt;AL115+BB116,AL115+BB116-BS116,$C116-SUM($BV116:CI116))))</f>
        <v>0</v>
      </c>
      <c r="CL116" s="9" t="e">
        <f t="shared" si="58"/>
        <v>#REF!</v>
      </c>
      <c r="CM116" s="9" t="e">
        <f t="shared" si="59"/>
        <v>#REF!</v>
      </c>
      <c r="CN116" s="9" t="e">
        <f t="shared" si="60"/>
        <v>#REF!</v>
      </c>
      <c r="CO116" s="9" t="e">
        <f t="shared" si="61"/>
        <v>#REF!</v>
      </c>
      <c r="CP116" s="9" t="e">
        <f t="shared" si="62"/>
        <v>#REF!</v>
      </c>
      <c r="CQ116" s="9" t="e">
        <f t="shared" si="63"/>
        <v>#REF!</v>
      </c>
      <c r="CR116" s="9" t="e">
        <f t="shared" si="64"/>
        <v>#REF!</v>
      </c>
      <c r="CS116" s="9" t="e">
        <f t="shared" si="65"/>
        <v>#REF!</v>
      </c>
      <c r="CT116" s="9" t="e">
        <f t="shared" si="66"/>
        <v>#REF!</v>
      </c>
      <c r="CU116" s="9" t="e">
        <f t="shared" si="67"/>
        <v>#REF!</v>
      </c>
      <c r="CV116" s="9" t="e">
        <f t="shared" si="68"/>
        <v>#REF!</v>
      </c>
      <c r="CW116" s="9" t="e">
        <f t="shared" si="69"/>
        <v>#REF!</v>
      </c>
      <c r="CX116" s="9" t="e">
        <f t="shared" si="70"/>
        <v>#REF!</v>
      </c>
      <c r="CY116" s="9" t="e">
        <f t="shared" si="71"/>
        <v>#REF!</v>
      </c>
      <c r="CZ116" s="9">
        <f t="shared" si="72"/>
        <v>0</v>
      </c>
    </row>
    <row r="117" spans="1:104">
      <c r="A117" s="12" t="e">
        <f t="shared" si="52"/>
        <v>#REF!</v>
      </c>
      <c r="B117" s="18" t="e">
        <f t="shared" si="53"/>
        <v>#REF!</v>
      </c>
      <c r="C117" s="16" t="e">
        <f t="shared" si="54"/>
        <v>#REF!</v>
      </c>
      <c r="D117" s="13"/>
      <c r="E117" s="25" t="e">
        <f>+#REF!</f>
        <v>#REF!</v>
      </c>
      <c r="F117" s="21"/>
      <c r="G117" s="9"/>
      <c r="H117" s="21" t="e">
        <f t="shared" si="46"/>
        <v>#REF!</v>
      </c>
      <c r="I117" s="21" t="e">
        <f t="shared" si="79"/>
        <v>#REF!</v>
      </c>
      <c r="J117" s="21" t="e">
        <f t="shared" si="79"/>
        <v>#REF!</v>
      </c>
      <c r="K117" s="21" t="e">
        <f t="shared" si="79"/>
        <v>#REF!</v>
      </c>
      <c r="L117" s="21" t="e">
        <f t="shared" si="79"/>
        <v>#REF!</v>
      </c>
      <c r="M117" s="21" t="e">
        <f t="shared" si="79"/>
        <v>#REF!</v>
      </c>
      <c r="N117" s="21" t="e">
        <f t="shared" si="79"/>
        <v>#REF!</v>
      </c>
      <c r="O117" s="21" t="e">
        <f t="shared" si="79"/>
        <v>#REF!</v>
      </c>
      <c r="P117" s="21" t="e">
        <f t="shared" si="79"/>
        <v>#REF!</v>
      </c>
      <c r="Q117" s="21" t="e">
        <f t="shared" si="75"/>
        <v>#REF!</v>
      </c>
      <c r="R117" s="21" t="e">
        <f t="shared" si="75"/>
        <v>#REF!</v>
      </c>
      <c r="S117" s="21" t="e">
        <f t="shared" si="75"/>
        <v>#REF!</v>
      </c>
      <c r="T117" s="21" t="e">
        <f t="shared" si="75"/>
        <v>#REF!</v>
      </c>
      <c r="U117" s="21" t="e">
        <f t="shared" si="75"/>
        <v>#REF!</v>
      </c>
      <c r="V117" s="21">
        <f t="shared" si="75"/>
        <v>0</v>
      </c>
      <c r="X117" s="14" t="e">
        <f t="shared" si="47"/>
        <v>#REF!</v>
      </c>
      <c r="Y117" s="14" t="e">
        <f t="shared" si="80"/>
        <v>#REF!</v>
      </c>
      <c r="Z117" s="14" t="e">
        <f t="shared" si="80"/>
        <v>#REF!</v>
      </c>
      <c r="AA117" s="14" t="e">
        <f t="shared" si="80"/>
        <v>#REF!</v>
      </c>
      <c r="AB117" s="14" t="e">
        <f t="shared" si="80"/>
        <v>#REF!</v>
      </c>
      <c r="AC117" s="14" t="e">
        <f t="shared" si="80"/>
        <v>#REF!</v>
      </c>
      <c r="AD117" s="14" t="e">
        <f t="shared" si="80"/>
        <v>#REF!</v>
      </c>
      <c r="AE117" s="14" t="e">
        <f t="shared" si="80"/>
        <v>#REF!</v>
      </c>
      <c r="AF117" s="14" t="e">
        <f t="shared" si="80"/>
        <v>#REF!</v>
      </c>
      <c r="AG117" s="14" t="e">
        <f t="shared" si="80"/>
        <v>#REF!</v>
      </c>
      <c r="AH117" s="14" t="e">
        <f t="shared" si="80"/>
        <v>#REF!</v>
      </c>
      <c r="AI117" s="14" t="e">
        <f t="shared" si="80"/>
        <v>#REF!</v>
      </c>
      <c r="AJ117" s="14" t="e">
        <f t="shared" si="80"/>
        <v>#REF!</v>
      </c>
      <c r="AK117" s="14" t="e">
        <f t="shared" si="80"/>
        <v>#REF!</v>
      </c>
      <c r="AL117" s="14">
        <f t="shared" si="80"/>
        <v>0</v>
      </c>
      <c r="AN117" s="8" t="e">
        <f t="shared" si="49"/>
        <v>#REF!</v>
      </c>
      <c r="AO117" s="8" t="e">
        <f t="shared" ref="AO117:BB133" si="81">ROUND(+Y116*I$12/12,2)</f>
        <v>#REF!</v>
      </c>
      <c r="AP117" s="8" t="e">
        <f t="shared" si="81"/>
        <v>#REF!</v>
      </c>
      <c r="AQ117" s="8" t="e">
        <f t="shared" si="81"/>
        <v>#REF!</v>
      </c>
      <c r="AR117" s="8" t="e">
        <f t="shared" si="81"/>
        <v>#REF!</v>
      </c>
      <c r="AS117" s="8" t="e">
        <f t="shared" si="81"/>
        <v>#REF!</v>
      </c>
      <c r="AT117" s="8" t="e">
        <f t="shared" si="81"/>
        <v>#REF!</v>
      </c>
      <c r="AU117" s="8" t="e">
        <f t="shared" si="81"/>
        <v>#REF!</v>
      </c>
      <c r="AV117" s="8" t="e">
        <f t="shared" si="81"/>
        <v>#REF!</v>
      </c>
      <c r="AW117" s="8" t="e">
        <f t="shared" si="81"/>
        <v>#REF!</v>
      </c>
      <c r="AX117" s="8" t="e">
        <f t="shared" si="81"/>
        <v>#REF!</v>
      </c>
      <c r="AY117" s="8" t="e">
        <f t="shared" si="81"/>
        <v>#REF!</v>
      </c>
      <c r="AZ117" s="8" t="e">
        <f t="shared" si="81"/>
        <v>#REF!</v>
      </c>
      <c r="BA117" s="8" t="e">
        <f t="shared" si="81"/>
        <v>#REF!</v>
      </c>
      <c r="BB117" s="8" t="e">
        <f t="shared" si="81"/>
        <v>#REF!</v>
      </c>
      <c r="BC117" s="8" t="e">
        <f t="shared" si="56"/>
        <v>#REF!</v>
      </c>
      <c r="BE117" s="21" t="e">
        <f t="shared" si="50"/>
        <v>#REF!</v>
      </c>
      <c r="BF117" s="21" t="e">
        <f t="shared" ref="BF117:BS133" si="82">IF(Y116&gt;0,IF((Y116+AO117)&lt;I$11,Y116+AO117,I$11),0)</f>
        <v>#REF!</v>
      </c>
      <c r="BG117" s="21" t="e">
        <f t="shared" si="82"/>
        <v>#REF!</v>
      </c>
      <c r="BH117" s="21" t="e">
        <f t="shared" si="82"/>
        <v>#REF!</v>
      </c>
      <c r="BI117" s="21" t="e">
        <f t="shared" si="82"/>
        <v>#REF!</v>
      </c>
      <c r="BJ117" s="21" t="e">
        <f t="shared" si="82"/>
        <v>#REF!</v>
      </c>
      <c r="BK117" s="21" t="e">
        <f t="shared" si="82"/>
        <v>#REF!</v>
      </c>
      <c r="BL117" s="21" t="e">
        <f t="shared" si="82"/>
        <v>#REF!</v>
      </c>
      <c r="BM117" s="21" t="e">
        <f t="shared" si="82"/>
        <v>#REF!</v>
      </c>
      <c r="BN117" s="21" t="e">
        <f t="shared" si="82"/>
        <v>#REF!</v>
      </c>
      <c r="BO117" s="21" t="e">
        <f t="shared" si="82"/>
        <v>#REF!</v>
      </c>
      <c r="BP117" s="21" t="e">
        <f t="shared" si="82"/>
        <v>#REF!</v>
      </c>
      <c r="BQ117" s="21" t="e">
        <f t="shared" si="82"/>
        <v>#REF!</v>
      </c>
      <c r="BR117" s="21" t="e">
        <f t="shared" si="82"/>
        <v>#REF!</v>
      </c>
      <c r="BS117" s="21">
        <f t="shared" si="82"/>
        <v>0</v>
      </c>
      <c r="BT117" s="21" t="e">
        <f t="shared" si="57"/>
        <v>#REF!</v>
      </c>
      <c r="BV117" s="9" t="e">
        <f t="shared" si="51"/>
        <v>#REF!</v>
      </c>
      <c r="BW117" s="11" t="e">
        <f>IF(Y116&lt;=0,0,IF($C117&lt;=SUM($BV117:BV117),0,IF(BF117+$C117-SUM($BV117:BV117)&gt;Y116+AO117,Y116+AO117-BF117,$C117-SUM($BV117:BV117))))</f>
        <v>#REF!</v>
      </c>
      <c r="BX117" s="11" t="e">
        <f>IF(Z116&lt;=0,0,IF($C117&lt;=SUM($BV117:BW117),0,IF(BG117+$C117-SUM($BV117:BW117)&gt;Z116+AP117,Z116+AP117-BG117,$C117-SUM($BV117:BW117))))</f>
        <v>#REF!</v>
      </c>
      <c r="BY117" s="11" t="e">
        <f>IF(AA116&lt;=0,0,IF($C117&lt;=SUM($BV117:BX117),0,IF(BH117+$C117-SUM($BV117:BX117)&gt;AA116+AQ117,AA116+AQ117-BH117,$C117-SUM($BV117:BX117))))</f>
        <v>#REF!</v>
      </c>
      <c r="BZ117" s="11" t="e">
        <f>IF(AB116&lt;=0,0,IF($C117&lt;=SUM($BV117:BY117),0,IF(BI117+$C117-SUM($BV117:BY117)&gt;AB116+AR117,AB116+AR117-BI117,$C117-SUM($BV117:BY117))))</f>
        <v>#REF!</v>
      </c>
      <c r="CA117" s="11" t="e">
        <f>IF(AC116&lt;=0,0,IF($C117&lt;=SUM($BV117:BZ117),0,IF(BJ117+$C117-SUM($BV117:BZ117)&gt;AC116+AS117,AC116+AS117-BJ117,$C117-SUM($BV117:BZ117))))</f>
        <v>#REF!</v>
      </c>
      <c r="CB117" s="11" t="e">
        <f>IF(AD116&lt;=0,0,IF($C117&lt;=SUM($BV117:CA117),0,IF(BK117+$C117-SUM($BV117:CA117)&gt;AD116+AT117,AD116+AT117-BK117,$C117-SUM($BV117:CA117))))</f>
        <v>#REF!</v>
      </c>
      <c r="CC117" s="11" t="e">
        <f>IF(AE116&lt;=0,0,IF($C117&lt;=SUM($BV117:CB117),0,IF(BL117+$C117-SUM($BV117:CB117)&gt;AE116+AU117,AE116+AU117-BL117,$C117-SUM($BV117:CB117))))</f>
        <v>#REF!</v>
      </c>
      <c r="CD117" s="11" t="e">
        <f>IF(AF116&lt;=0,0,IF($C117&lt;=SUM($BV117:CC117),0,IF(BM117+$C117-SUM($BV117:CC117)&gt;AF116+AV117,AF116+AV117-BM117,$C117-SUM($BV117:CC117))))</f>
        <v>#REF!</v>
      </c>
      <c r="CE117" s="11" t="e">
        <f>IF(AG116&lt;=0,0,IF($C117&lt;=SUM($BV117:CD117),0,IF(BN117+$C117-SUM($BV117:CD117)&gt;AG116+AW117,AG116+AW117-BN117,$C117-SUM($BV117:CD117))))</f>
        <v>#REF!</v>
      </c>
      <c r="CF117" s="11" t="e">
        <f>IF(AH116&lt;=0,0,IF($C117&lt;=SUM($BV117:CE117),0,IF(BO117+$C117-SUM($BV117:CE117)&gt;AH116+AX117,AH116+AX117-BO117,$C117-SUM($BV117:CE117))))</f>
        <v>#REF!</v>
      </c>
      <c r="CG117" s="11" t="e">
        <f>IF(AI116&lt;=0,0,IF($C117&lt;=SUM($BV117:CF117),0,IF(BP117+$C117-SUM($BV117:CF117)&gt;AI116+AY117,AI116+AY117-BP117,$C117-SUM($BV117:CF117))))</f>
        <v>#REF!</v>
      </c>
      <c r="CH117" s="11" t="e">
        <f>IF(AJ116&lt;=0,0,IF($C117&lt;=SUM($BV117:CG117),0,IF(BQ117+$C117-SUM($BV117:CG117)&gt;AJ116+AZ117,AJ116+AZ117-BQ117,$C117-SUM($BV117:CG117))))</f>
        <v>#REF!</v>
      </c>
      <c r="CI117" s="11" t="e">
        <f>IF(AK116&lt;=0,0,IF($C117&lt;=SUM($BV117:CH117),0,IF(BR117+$C117-SUM($BV117:CH117)&gt;AK116+BA117,AK116+BA117-BR117,$C117-SUM($BV117:CH117))))</f>
        <v>#REF!</v>
      </c>
      <c r="CJ117" s="11">
        <f>IF(AL116&lt;=0,0,IF($C117&lt;=SUM($BV117:CI117),0,IF(BS117+$C117-SUM($BV117:CI117)&gt;AL116+BB117,AL116+BB117-BS117,$C117-SUM($BV117:CI117))))</f>
        <v>0</v>
      </c>
      <c r="CL117" s="9" t="e">
        <f t="shared" si="58"/>
        <v>#REF!</v>
      </c>
      <c r="CM117" s="9" t="e">
        <f t="shared" si="59"/>
        <v>#REF!</v>
      </c>
      <c r="CN117" s="9" t="e">
        <f t="shared" si="60"/>
        <v>#REF!</v>
      </c>
      <c r="CO117" s="9" t="e">
        <f t="shared" si="61"/>
        <v>#REF!</v>
      </c>
      <c r="CP117" s="9" t="e">
        <f t="shared" si="62"/>
        <v>#REF!</v>
      </c>
      <c r="CQ117" s="9" t="e">
        <f t="shared" si="63"/>
        <v>#REF!</v>
      </c>
      <c r="CR117" s="9" t="e">
        <f t="shared" si="64"/>
        <v>#REF!</v>
      </c>
      <c r="CS117" s="9" t="e">
        <f t="shared" si="65"/>
        <v>#REF!</v>
      </c>
      <c r="CT117" s="9" t="e">
        <f t="shared" si="66"/>
        <v>#REF!</v>
      </c>
      <c r="CU117" s="9" t="e">
        <f t="shared" si="67"/>
        <v>#REF!</v>
      </c>
      <c r="CV117" s="9" t="e">
        <f t="shared" si="68"/>
        <v>#REF!</v>
      </c>
      <c r="CW117" s="9" t="e">
        <f t="shared" si="69"/>
        <v>#REF!</v>
      </c>
      <c r="CX117" s="9" t="e">
        <f t="shared" si="70"/>
        <v>#REF!</v>
      </c>
      <c r="CY117" s="9" t="e">
        <f t="shared" si="71"/>
        <v>#REF!</v>
      </c>
      <c r="CZ117" s="9">
        <f t="shared" si="72"/>
        <v>0</v>
      </c>
    </row>
    <row r="118" spans="1:104">
      <c r="A118" s="12" t="e">
        <f t="shared" si="52"/>
        <v>#REF!</v>
      </c>
      <c r="B118" s="18" t="e">
        <f t="shared" si="53"/>
        <v>#REF!</v>
      </c>
      <c r="C118" s="16" t="e">
        <f t="shared" si="54"/>
        <v>#REF!</v>
      </c>
      <c r="D118" s="13"/>
      <c r="E118" s="25" t="e">
        <f>+#REF!</f>
        <v>#REF!</v>
      </c>
      <c r="F118" s="21"/>
      <c r="G118" s="9"/>
      <c r="H118" s="21" t="e">
        <f t="shared" si="46"/>
        <v>#REF!</v>
      </c>
      <c r="I118" s="21" t="e">
        <f t="shared" si="79"/>
        <v>#REF!</v>
      </c>
      <c r="J118" s="21" t="e">
        <f t="shared" si="79"/>
        <v>#REF!</v>
      </c>
      <c r="K118" s="21" t="e">
        <f t="shared" si="79"/>
        <v>#REF!</v>
      </c>
      <c r="L118" s="21" t="e">
        <f t="shared" si="79"/>
        <v>#REF!</v>
      </c>
      <c r="M118" s="21" t="e">
        <f t="shared" si="79"/>
        <v>#REF!</v>
      </c>
      <c r="N118" s="21" t="e">
        <f t="shared" si="79"/>
        <v>#REF!</v>
      </c>
      <c r="O118" s="21" t="e">
        <f t="shared" si="79"/>
        <v>#REF!</v>
      </c>
      <c r="P118" s="21" t="e">
        <f t="shared" si="79"/>
        <v>#REF!</v>
      </c>
      <c r="Q118" s="21" t="e">
        <f t="shared" si="75"/>
        <v>#REF!</v>
      </c>
      <c r="R118" s="21" t="e">
        <f t="shared" si="75"/>
        <v>#REF!</v>
      </c>
      <c r="S118" s="21" t="e">
        <f t="shared" si="75"/>
        <v>#REF!</v>
      </c>
      <c r="T118" s="21" t="e">
        <f t="shared" si="75"/>
        <v>#REF!</v>
      </c>
      <c r="U118" s="21" t="e">
        <f t="shared" si="75"/>
        <v>#REF!</v>
      </c>
      <c r="V118" s="21">
        <f t="shared" si="75"/>
        <v>0</v>
      </c>
      <c r="X118" s="14" t="e">
        <f t="shared" si="47"/>
        <v>#REF!</v>
      </c>
      <c r="Y118" s="14" t="e">
        <f t="shared" si="80"/>
        <v>#REF!</v>
      </c>
      <c r="Z118" s="14" t="e">
        <f t="shared" si="80"/>
        <v>#REF!</v>
      </c>
      <c r="AA118" s="14" t="e">
        <f t="shared" si="80"/>
        <v>#REF!</v>
      </c>
      <c r="AB118" s="14" t="e">
        <f t="shared" si="80"/>
        <v>#REF!</v>
      </c>
      <c r="AC118" s="14" t="e">
        <f t="shared" si="80"/>
        <v>#REF!</v>
      </c>
      <c r="AD118" s="14" t="e">
        <f t="shared" si="80"/>
        <v>#REF!</v>
      </c>
      <c r="AE118" s="14" t="e">
        <f t="shared" si="80"/>
        <v>#REF!</v>
      </c>
      <c r="AF118" s="14" t="e">
        <f t="shared" si="80"/>
        <v>#REF!</v>
      </c>
      <c r="AG118" s="14" t="e">
        <f t="shared" si="80"/>
        <v>#REF!</v>
      </c>
      <c r="AH118" s="14" t="e">
        <f t="shared" si="80"/>
        <v>#REF!</v>
      </c>
      <c r="AI118" s="14" t="e">
        <f t="shared" si="80"/>
        <v>#REF!</v>
      </c>
      <c r="AJ118" s="14" t="e">
        <f t="shared" si="80"/>
        <v>#REF!</v>
      </c>
      <c r="AK118" s="14" t="e">
        <f t="shared" si="80"/>
        <v>#REF!</v>
      </c>
      <c r="AL118" s="14">
        <f t="shared" si="80"/>
        <v>0</v>
      </c>
      <c r="AN118" s="8" t="e">
        <f t="shared" si="49"/>
        <v>#REF!</v>
      </c>
      <c r="AO118" s="8" t="e">
        <f t="shared" si="81"/>
        <v>#REF!</v>
      </c>
      <c r="AP118" s="8" t="e">
        <f t="shared" si="81"/>
        <v>#REF!</v>
      </c>
      <c r="AQ118" s="8" t="e">
        <f t="shared" si="81"/>
        <v>#REF!</v>
      </c>
      <c r="AR118" s="8" t="e">
        <f t="shared" si="81"/>
        <v>#REF!</v>
      </c>
      <c r="AS118" s="8" t="e">
        <f t="shared" si="81"/>
        <v>#REF!</v>
      </c>
      <c r="AT118" s="8" t="e">
        <f t="shared" si="81"/>
        <v>#REF!</v>
      </c>
      <c r="AU118" s="8" t="e">
        <f t="shared" si="81"/>
        <v>#REF!</v>
      </c>
      <c r="AV118" s="8" t="e">
        <f t="shared" si="81"/>
        <v>#REF!</v>
      </c>
      <c r="AW118" s="8" t="e">
        <f t="shared" si="81"/>
        <v>#REF!</v>
      </c>
      <c r="AX118" s="8" t="e">
        <f t="shared" si="81"/>
        <v>#REF!</v>
      </c>
      <c r="AY118" s="8" t="e">
        <f t="shared" si="81"/>
        <v>#REF!</v>
      </c>
      <c r="AZ118" s="8" t="e">
        <f t="shared" si="81"/>
        <v>#REF!</v>
      </c>
      <c r="BA118" s="8" t="e">
        <f t="shared" si="81"/>
        <v>#REF!</v>
      </c>
      <c r="BB118" s="8" t="e">
        <f t="shared" si="81"/>
        <v>#REF!</v>
      </c>
      <c r="BC118" s="8" t="e">
        <f t="shared" si="56"/>
        <v>#REF!</v>
      </c>
      <c r="BE118" s="21" t="e">
        <f t="shared" si="50"/>
        <v>#REF!</v>
      </c>
      <c r="BF118" s="21" t="e">
        <f t="shared" si="82"/>
        <v>#REF!</v>
      </c>
      <c r="BG118" s="21" t="e">
        <f t="shared" si="82"/>
        <v>#REF!</v>
      </c>
      <c r="BH118" s="21" t="e">
        <f t="shared" si="82"/>
        <v>#REF!</v>
      </c>
      <c r="BI118" s="21" t="e">
        <f t="shared" si="82"/>
        <v>#REF!</v>
      </c>
      <c r="BJ118" s="21" t="e">
        <f t="shared" si="82"/>
        <v>#REF!</v>
      </c>
      <c r="BK118" s="21" t="e">
        <f t="shared" si="82"/>
        <v>#REF!</v>
      </c>
      <c r="BL118" s="21" t="e">
        <f t="shared" si="82"/>
        <v>#REF!</v>
      </c>
      <c r="BM118" s="21" t="e">
        <f t="shared" si="82"/>
        <v>#REF!</v>
      </c>
      <c r="BN118" s="21" t="e">
        <f t="shared" si="82"/>
        <v>#REF!</v>
      </c>
      <c r="BO118" s="21" t="e">
        <f t="shared" si="82"/>
        <v>#REF!</v>
      </c>
      <c r="BP118" s="21" t="e">
        <f t="shared" si="82"/>
        <v>#REF!</v>
      </c>
      <c r="BQ118" s="21" t="e">
        <f t="shared" si="82"/>
        <v>#REF!</v>
      </c>
      <c r="BR118" s="21" t="e">
        <f t="shared" si="82"/>
        <v>#REF!</v>
      </c>
      <c r="BS118" s="21">
        <f t="shared" si="82"/>
        <v>0</v>
      </c>
      <c r="BT118" s="21" t="e">
        <f t="shared" si="57"/>
        <v>#REF!</v>
      </c>
      <c r="BV118" s="9" t="e">
        <f t="shared" si="51"/>
        <v>#REF!</v>
      </c>
      <c r="BW118" s="11" t="e">
        <f>IF(Y117&lt;=0,0,IF($C118&lt;=SUM($BV118:BV118),0,IF(BF118+$C118-SUM($BV118:BV118)&gt;Y117+AO118,Y117+AO118-BF118,$C118-SUM($BV118:BV118))))</f>
        <v>#REF!</v>
      </c>
      <c r="BX118" s="11" t="e">
        <f>IF(Z117&lt;=0,0,IF($C118&lt;=SUM($BV118:BW118),0,IF(BG118+$C118-SUM($BV118:BW118)&gt;Z117+AP118,Z117+AP118-BG118,$C118-SUM($BV118:BW118))))</f>
        <v>#REF!</v>
      </c>
      <c r="BY118" s="11" t="e">
        <f>IF(AA117&lt;=0,0,IF($C118&lt;=SUM($BV118:BX118),0,IF(BH118+$C118-SUM($BV118:BX118)&gt;AA117+AQ118,AA117+AQ118-BH118,$C118-SUM($BV118:BX118))))</f>
        <v>#REF!</v>
      </c>
      <c r="BZ118" s="11" t="e">
        <f>IF(AB117&lt;=0,0,IF($C118&lt;=SUM($BV118:BY118),0,IF(BI118+$C118-SUM($BV118:BY118)&gt;AB117+AR118,AB117+AR118-BI118,$C118-SUM($BV118:BY118))))</f>
        <v>#REF!</v>
      </c>
      <c r="CA118" s="11" t="e">
        <f>IF(AC117&lt;=0,0,IF($C118&lt;=SUM($BV118:BZ118),0,IF(BJ118+$C118-SUM($BV118:BZ118)&gt;AC117+AS118,AC117+AS118-BJ118,$C118-SUM($BV118:BZ118))))</f>
        <v>#REF!</v>
      </c>
      <c r="CB118" s="11" t="e">
        <f>IF(AD117&lt;=0,0,IF($C118&lt;=SUM($BV118:CA118),0,IF(BK118+$C118-SUM($BV118:CA118)&gt;AD117+AT118,AD117+AT118-BK118,$C118-SUM($BV118:CA118))))</f>
        <v>#REF!</v>
      </c>
      <c r="CC118" s="11" t="e">
        <f>IF(AE117&lt;=0,0,IF($C118&lt;=SUM($BV118:CB118),0,IF(BL118+$C118-SUM($BV118:CB118)&gt;AE117+AU118,AE117+AU118-BL118,$C118-SUM($BV118:CB118))))</f>
        <v>#REF!</v>
      </c>
      <c r="CD118" s="11" t="e">
        <f>IF(AF117&lt;=0,0,IF($C118&lt;=SUM($BV118:CC118),0,IF(BM118+$C118-SUM($BV118:CC118)&gt;AF117+AV118,AF117+AV118-BM118,$C118-SUM($BV118:CC118))))</f>
        <v>#REF!</v>
      </c>
      <c r="CE118" s="11" t="e">
        <f>IF(AG117&lt;=0,0,IF($C118&lt;=SUM($BV118:CD118),0,IF(BN118+$C118-SUM($BV118:CD118)&gt;AG117+AW118,AG117+AW118-BN118,$C118-SUM($BV118:CD118))))</f>
        <v>#REF!</v>
      </c>
      <c r="CF118" s="11" t="e">
        <f>IF(AH117&lt;=0,0,IF($C118&lt;=SUM($BV118:CE118),0,IF(BO118+$C118-SUM($BV118:CE118)&gt;AH117+AX118,AH117+AX118-BO118,$C118-SUM($BV118:CE118))))</f>
        <v>#REF!</v>
      </c>
      <c r="CG118" s="11" t="e">
        <f>IF(AI117&lt;=0,0,IF($C118&lt;=SUM($BV118:CF118),0,IF(BP118+$C118-SUM($BV118:CF118)&gt;AI117+AY118,AI117+AY118-BP118,$C118-SUM($BV118:CF118))))</f>
        <v>#REF!</v>
      </c>
      <c r="CH118" s="11" t="e">
        <f>IF(AJ117&lt;=0,0,IF($C118&lt;=SUM($BV118:CG118),0,IF(BQ118+$C118-SUM($BV118:CG118)&gt;AJ117+AZ118,AJ117+AZ118-BQ118,$C118-SUM($BV118:CG118))))</f>
        <v>#REF!</v>
      </c>
      <c r="CI118" s="11" t="e">
        <f>IF(AK117&lt;=0,0,IF($C118&lt;=SUM($BV118:CH118),0,IF(BR118+$C118-SUM($BV118:CH118)&gt;AK117+BA118,AK117+BA118-BR118,$C118-SUM($BV118:CH118))))</f>
        <v>#REF!</v>
      </c>
      <c r="CJ118" s="11">
        <f>IF(AL117&lt;=0,0,IF($C118&lt;=SUM($BV118:CI118),0,IF(BS118+$C118-SUM($BV118:CI118)&gt;AL117+BB118,AL117+BB118-BS118,$C118-SUM($BV118:CI118))))</f>
        <v>0</v>
      </c>
      <c r="CL118" s="9" t="e">
        <f t="shared" si="58"/>
        <v>#REF!</v>
      </c>
      <c r="CM118" s="9" t="e">
        <f t="shared" si="59"/>
        <v>#REF!</v>
      </c>
      <c r="CN118" s="9" t="e">
        <f t="shared" si="60"/>
        <v>#REF!</v>
      </c>
      <c r="CO118" s="9" t="e">
        <f t="shared" si="61"/>
        <v>#REF!</v>
      </c>
      <c r="CP118" s="9" t="e">
        <f t="shared" si="62"/>
        <v>#REF!</v>
      </c>
      <c r="CQ118" s="9" t="e">
        <f t="shared" si="63"/>
        <v>#REF!</v>
      </c>
      <c r="CR118" s="9" t="e">
        <f t="shared" si="64"/>
        <v>#REF!</v>
      </c>
      <c r="CS118" s="9" t="e">
        <f t="shared" si="65"/>
        <v>#REF!</v>
      </c>
      <c r="CT118" s="9" t="e">
        <f t="shared" si="66"/>
        <v>#REF!</v>
      </c>
      <c r="CU118" s="9" t="e">
        <f t="shared" si="67"/>
        <v>#REF!</v>
      </c>
      <c r="CV118" s="9" t="e">
        <f t="shared" si="68"/>
        <v>#REF!</v>
      </c>
      <c r="CW118" s="9" t="e">
        <f t="shared" si="69"/>
        <v>#REF!</v>
      </c>
      <c r="CX118" s="9" t="e">
        <f t="shared" si="70"/>
        <v>#REF!</v>
      </c>
      <c r="CY118" s="9" t="e">
        <f t="shared" si="71"/>
        <v>#REF!</v>
      </c>
      <c r="CZ118" s="9">
        <f t="shared" si="72"/>
        <v>0</v>
      </c>
    </row>
    <row r="119" spans="1:104">
      <c r="A119" s="12" t="e">
        <f t="shared" si="52"/>
        <v>#REF!</v>
      </c>
      <c r="B119" s="18" t="e">
        <f t="shared" si="53"/>
        <v>#REF!</v>
      </c>
      <c r="C119" s="16" t="e">
        <f t="shared" si="54"/>
        <v>#REF!</v>
      </c>
      <c r="D119" s="13"/>
      <c r="E119" s="25" t="e">
        <f>+#REF!</f>
        <v>#REF!</v>
      </c>
      <c r="F119" s="21"/>
      <c r="G119" s="9"/>
      <c r="H119" s="21" t="e">
        <f t="shared" si="46"/>
        <v>#REF!</v>
      </c>
      <c r="I119" s="21" t="e">
        <f t="shared" si="79"/>
        <v>#REF!</v>
      </c>
      <c r="J119" s="21" t="e">
        <f t="shared" si="79"/>
        <v>#REF!</v>
      </c>
      <c r="K119" s="21" t="e">
        <f t="shared" si="79"/>
        <v>#REF!</v>
      </c>
      <c r="L119" s="21" t="e">
        <f t="shared" si="79"/>
        <v>#REF!</v>
      </c>
      <c r="M119" s="21" t="e">
        <f t="shared" si="79"/>
        <v>#REF!</v>
      </c>
      <c r="N119" s="21" t="e">
        <f t="shared" si="79"/>
        <v>#REF!</v>
      </c>
      <c r="O119" s="21" t="e">
        <f t="shared" si="79"/>
        <v>#REF!</v>
      </c>
      <c r="P119" s="21" t="e">
        <f t="shared" si="79"/>
        <v>#REF!</v>
      </c>
      <c r="Q119" s="21" t="e">
        <f t="shared" si="75"/>
        <v>#REF!</v>
      </c>
      <c r="R119" s="21" t="e">
        <f t="shared" si="75"/>
        <v>#REF!</v>
      </c>
      <c r="S119" s="21" t="e">
        <f t="shared" si="75"/>
        <v>#REF!</v>
      </c>
      <c r="T119" s="21" t="e">
        <f t="shared" si="75"/>
        <v>#REF!</v>
      </c>
      <c r="U119" s="21" t="e">
        <f t="shared" si="75"/>
        <v>#REF!</v>
      </c>
      <c r="V119" s="21">
        <f t="shared" si="75"/>
        <v>0</v>
      </c>
      <c r="X119" s="14" t="e">
        <f t="shared" si="47"/>
        <v>#REF!</v>
      </c>
      <c r="Y119" s="14" t="e">
        <f t="shared" si="80"/>
        <v>#REF!</v>
      </c>
      <c r="Z119" s="14" t="e">
        <f t="shared" si="80"/>
        <v>#REF!</v>
      </c>
      <c r="AA119" s="14" t="e">
        <f t="shared" si="80"/>
        <v>#REF!</v>
      </c>
      <c r="AB119" s="14" t="e">
        <f t="shared" si="80"/>
        <v>#REF!</v>
      </c>
      <c r="AC119" s="14" t="e">
        <f t="shared" si="80"/>
        <v>#REF!</v>
      </c>
      <c r="AD119" s="14" t="e">
        <f t="shared" si="80"/>
        <v>#REF!</v>
      </c>
      <c r="AE119" s="14" t="e">
        <f t="shared" si="80"/>
        <v>#REF!</v>
      </c>
      <c r="AF119" s="14" t="e">
        <f t="shared" si="80"/>
        <v>#REF!</v>
      </c>
      <c r="AG119" s="14" t="e">
        <f t="shared" si="80"/>
        <v>#REF!</v>
      </c>
      <c r="AH119" s="14" t="e">
        <f t="shared" si="80"/>
        <v>#REF!</v>
      </c>
      <c r="AI119" s="14" t="e">
        <f t="shared" si="80"/>
        <v>#REF!</v>
      </c>
      <c r="AJ119" s="14" t="e">
        <f t="shared" si="80"/>
        <v>#REF!</v>
      </c>
      <c r="AK119" s="14" t="e">
        <f t="shared" si="80"/>
        <v>#REF!</v>
      </c>
      <c r="AL119" s="14">
        <f t="shared" si="80"/>
        <v>0</v>
      </c>
      <c r="AN119" s="8" t="e">
        <f t="shared" si="49"/>
        <v>#REF!</v>
      </c>
      <c r="AO119" s="8" t="e">
        <f t="shared" si="81"/>
        <v>#REF!</v>
      </c>
      <c r="AP119" s="8" t="e">
        <f t="shared" si="81"/>
        <v>#REF!</v>
      </c>
      <c r="AQ119" s="8" t="e">
        <f t="shared" si="81"/>
        <v>#REF!</v>
      </c>
      <c r="AR119" s="8" t="e">
        <f t="shared" si="81"/>
        <v>#REF!</v>
      </c>
      <c r="AS119" s="8" t="e">
        <f t="shared" si="81"/>
        <v>#REF!</v>
      </c>
      <c r="AT119" s="8" t="e">
        <f t="shared" si="81"/>
        <v>#REF!</v>
      </c>
      <c r="AU119" s="8" t="e">
        <f t="shared" si="81"/>
        <v>#REF!</v>
      </c>
      <c r="AV119" s="8" t="e">
        <f t="shared" si="81"/>
        <v>#REF!</v>
      </c>
      <c r="AW119" s="8" t="e">
        <f t="shared" si="81"/>
        <v>#REF!</v>
      </c>
      <c r="AX119" s="8" t="e">
        <f t="shared" si="81"/>
        <v>#REF!</v>
      </c>
      <c r="AY119" s="8" t="e">
        <f t="shared" si="81"/>
        <v>#REF!</v>
      </c>
      <c r="AZ119" s="8" t="e">
        <f t="shared" si="81"/>
        <v>#REF!</v>
      </c>
      <c r="BA119" s="8" t="e">
        <f t="shared" si="81"/>
        <v>#REF!</v>
      </c>
      <c r="BB119" s="8" t="e">
        <f t="shared" si="81"/>
        <v>#REF!</v>
      </c>
      <c r="BC119" s="8" t="e">
        <f t="shared" si="56"/>
        <v>#REF!</v>
      </c>
      <c r="BE119" s="21" t="e">
        <f t="shared" si="50"/>
        <v>#REF!</v>
      </c>
      <c r="BF119" s="21" t="e">
        <f t="shared" si="82"/>
        <v>#REF!</v>
      </c>
      <c r="BG119" s="21" t="e">
        <f t="shared" si="82"/>
        <v>#REF!</v>
      </c>
      <c r="BH119" s="21" t="e">
        <f t="shared" si="82"/>
        <v>#REF!</v>
      </c>
      <c r="BI119" s="21" t="e">
        <f t="shared" si="82"/>
        <v>#REF!</v>
      </c>
      <c r="BJ119" s="21" t="e">
        <f t="shared" si="82"/>
        <v>#REF!</v>
      </c>
      <c r="BK119" s="21" t="e">
        <f t="shared" si="82"/>
        <v>#REF!</v>
      </c>
      <c r="BL119" s="21" t="e">
        <f t="shared" si="82"/>
        <v>#REF!</v>
      </c>
      <c r="BM119" s="21" t="e">
        <f t="shared" si="82"/>
        <v>#REF!</v>
      </c>
      <c r="BN119" s="21" t="e">
        <f t="shared" si="82"/>
        <v>#REF!</v>
      </c>
      <c r="BO119" s="21" t="e">
        <f t="shared" si="82"/>
        <v>#REF!</v>
      </c>
      <c r="BP119" s="21" t="e">
        <f t="shared" si="82"/>
        <v>#REF!</v>
      </c>
      <c r="BQ119" s="21" t="e">
        <f t="shared" si="82"/>
        <v>#REF!</v>
      </c>
      <c r="BR119" s="21" t="e">
        <f t="shared" si="82"/>
        <v>#REF!</v>
      </c>
      <c r="BS119" s="21">
        <f t="shared" si="82"/>
        <v>0</v>
      </c>
      <c r="BT119" s="21" t="e">
        <f t="shared" si="57"/>
        <v>#REF!</v>
      </c>
      <c r="BV119" s="9" t="e">
        <f t="shared" si="51"/>
        <v>#REF!</v>
      </c>
      <c r="BW119" s="11" t="e">
        <f>IF(Y118&lt;=0,0,IF($C119&lt;=SUM($BV119:BV119),0,IF(BF119+$C119-SUM($BV119:BV119)&gt;Y118+AO119,Y118+AO119-BF119,$C119-SUM($BV119:BV119))))</f>
        <v>#REF!</v>
      </c>
      <c r="BX119" s="11" t="e">
        <f>IF(Z118&lt;=0,0,IF($C119&lt;=SUM($BV119:BW119),0,IF(BG119+$C119-SUM($BV119:BW119)&gt;Z118+AP119,Z118+AP119-BG119,$C119-SUM($BV119:BW119))))</f>
        <v>#REF!</v>
      </c>
      <c r="BY119" s="11" t="e">
        <f>IF(AA118&lt;=0,0,IF($C119&lt;=SUM($BV119:BX119),0,IF(BH119+$C119-SUM($BV119:BX119)&gt;AA118+AQ119,AA118+AQ119-BH119,$C119-SUM($BV119:BX119))))</f>
        <v>#REF!</v>
      </c>
      <c r="BZ119" s="11" t="e">
        <f>IF(AB118&lt;=0,0,IF($C119&lt;=SUM($BV119:BY119),0,IF(BI119+$C119-SUM($BV119:BY119)&gt;AB118+AR119,AB118+AR119-BI119,$C119-SUM($BV119:BY119))))</f>
        <v>#REF!</v>
      </c>
      <c r="CA119" s="11" t="e">
        <f>IF(AC118&lt;=0,0,IF($C119&lt;=SUM($BV119:BZ119),0,IF(BJ119+$C119-SUM($BV119:BZ119)&gt;AC118+AS119,AC118+AS119-BJ119,$C119-SUM($BV119:BZ119))))</f>
        <v>#REF!</v>
      </c>
      <c r="CB119" s="11" t="e">
        <f>IF(AD118&lt;=0,0,IF($C119&lt;=SUM($BV119:CA119),0,IF(BK119+$C119-SUM($BV119:CA119)&gt;AD118+AT119,AD118+AT119-BK119,$C119-SUM($BV119:CA119))))</f>
        <v>#REF!</v>
      </c>
      <c r="CC119" s="11" t="e">
        <f>IF(AE118&lt;=0,0,IF($C119&lt;=SUM($BV119:CB119),0,IF(BL119+$C119-SUM($BV119:CB119)&gt;AE118+AU119,AE118+AU119-BL119,$C119-SUM($BV119:CB119))))</f>
        <v>#REF!</v>
      </c>
      <c r="CD119" s="11" t="e">
        <f>IF(AF118&lt;=0,0,IF($C119&lt;=SUM($BV119:CC119),0,IF(BM119+$C119-SUM($BV119:CC119)&gt;AF118+AV119,AF118+AV119-BM119,$C119-SUM($BV119:CC119))))</f>
        <v>#REF!</v>
      </c>
      <c r="CE119" s="11" t="e">
        <f>IF(AG118&lt;=0,0,IF($C119&lt;=SUM($BV119:CD119),0,IF(BN119+$C119-SUM($BV119:CD119)&gt;AG118+AW119,AG118+AW119-BN119,$C119-SUM($BV119:CD119))))</f>
        <v>#REF!</v>
      </c>
      <c r="CF119" s="11" t="e">
        <f>IF(AH118&lt;=0,0,IF($C119&lt;=SUM($BV119:CE119),0,IF(BO119+$C119-SUM($BV119:CE119)&gt;AH118+AX119,AH118+AX119-BO119,$C119-SUM($BV119:CE119))))</f>
        <v>#REF!</v>
      </c>
      <c r="CG119" s="11" t="e">
        <f>IF(AI118&lt;=0,0,IF($C119&lt;=SUM($BV119:CF119),0,IF(BP119+$C119-SUM($BV119:CF119)&gt;AI118+AY119,AI118+AY119-BP119,$C119-SUM($BV119:CF119))))</f>
        <v>#REF!</v>
      </c>
      <c r="CH119" s="11" t="e">
        <f>IF(AJ118&lt;=0,0,IF($C119&lt;=SUM($BV119:CG119),0,IF(BQ119+$C119-SUM($BV119:CG119)&gt;AJ118+AZ119,AJ118+AZ119-BQ119,$C119-SUM($BV119:CG119))))</f>
        <v>#REF!</v>
      </c>
      <c r="CI119" s="11" t="e">
        <f>IF(AK118&lt;=0,0,IF($C119&lt;=SUM($BV119:CH119),0,IF(BR119+$C119-SUM($BV119:CH119)&gt;AK118+BA119,AK118+BA119-BR119,$C119-SUM($BV119:CH119))))</f>
        <v>#REF!</v>
      </c>
      <c r="CJ119" s="11">
        <f>IF(AL118&lt;=0,0,IF($C119&lt;=SUM($BV119:CI119),0,IF(BS119+$C119-SUM($BV119:CI119)&gt;AL118+BB119,AL118+BB119-BS119,$C119-SUM($BV119:CI119))))</f>
        <v>0</v>
      </c>
      <c r="CL119" s="9" t="e">
        <f t="shared" si="58"/>
        <v>#REF!</v>
      </c>
      <c r="CM119" s="9" t="e">
        <f t="shared" si="59"/>
        <v>#REF!</v>
      </c>
      <c r="CN119" s="9" t="e">
        <f t="shared" si="60"/>
        <v>#REF!</v>
      </c>
      <c r="CO119" s="9" t="e">
        <f t="shared" si="61"/>
        <v>#REF!</v>
      </c>
      <c r="CP119" s="9" t="e">
        <f t="shared" si="62"/>
        <v>#REF!</v>
      </c>
      <c r="CQ119" s="9" t="e">
        <f t="shared" si="63"/>
        <v>#REF!</v>
      </c>
      <c r="CR119" s="9" t="e">
        <f t="shared" si="64"/>
        <v>#REF!</v>
      </c>
      <c r="CS119" s="9" t="e">
        <f t="shared" si="65"/>
        <v>#REF!</v>
      </c>
      <c r="CT119" s="9" t="e">
        <f t="shared" si="66"/>
        <v>#REF!</v>
      </c>
      <c r="CU119" s="9" t="e">
        <f t="shared" si="67"/>
        <v>#REF!</v>
      </c>
      <c r="CV119" s="9" t="e">
        <f t="shared" si="68"/>
        <v>#REF!</v>
      </c>
      <c r="CW119" s="9" t="e">
        <f t="shared" si="69"/>
        <v>#REF!</v>
      </c>
      <c r="CX119" s="9" t="e">
        <f t="shared" si="70"/>
        <v>#REF!</v>
      </c>
      <c r="CY119" s="9" t="e">
        <f t="shared" si="71"/>
        <v>#REF!</v>
      </c>
      <c r="CZ119" s="9">
        <f t="shared" si="72"/>
        <v>0</v>
      </c>
    </row>
    <row r="120" spans="1:104">
      <c r="A120" s="12" t="e">
        <f t="shared" si="52"/>
        <v>#REF!</v>
      </c>
      <c r="B120" s="18" t="e">
        <f t="shared" si="53"/>
        <v>#REF!</v>
      </c>
      <c r="C120" s="16" t="e">
        <f t="shared" si="54"/>
        <v>#REF!</v>
      </c>
      <c r="D120" s="13"/>
      <c r="E120" s="25" t="e">
        <f>+#REF!</f>
        <v>#REF!</v>
      </c>
      <c r="F120" s="21"/>
      <c r="G120" s="9"/>
      <c r="H120" s="21" t="e">
        <f t="shared" si="46"/>
        <v>#REF!</v>
      </c>
      <c r="I120" s="21" t="e">
        <f t="shared" si="79"/>
        <v>#REF!</v>
      </c>
      <c r="J120" s="21" t="e">
        <f t="shared" si="79"/>
        <v>#REF!</v>
      </c>
      <c r="K120" s="21" t="e">
        <f t="shared" si="79"/>
        <v>#REF!</v>
      </c>
      <c r="L120" s="21" t="e">
        <f t="shared" si="79"/>
        <v>#REF!</v>
      </c>
      <c r="M120" s="21" t="e">
        <f t="shared" si="79"/>
        <v>#REF!</v>
      </c>
      <c r="N120" s="21" t="e">
        <f t="shared" si="79"/>
        <v>#REF!</v>
      </c>
      <c r="O120" s="21" t="e">
        <f t="shared" si="79"/>
        <v>#REF!</v>
      </c>
      <c r="P120" s="21" t="e">
        <f t="shared" si="79"/>
        <v>#REF!</v>
      </c>
      <c r="Q120" s="21" t="e">
        <f t="shared" si="75"/>
        <v>#REF!</v>
      </c>
      <c r="R120" s="21" t="e">
        <f t="shared" si="75"/>
        <v>#REF!</v>
      </c>
      <c r="S120" s="21" t="e">
        <f t="shared" si="75"/>
        <v>#REF!</v>
      </c>
      <c r="T120" s="21" t="e">
        <f t="shared" si="75"/>
        <v>#REF!</v>
      </c>
      <c r="U120" s="21" t="e">
        <f t="shared" si="75"/>
        <v>#REF!</v>
      </c>
      <c r="V120" s="21">
        <f t="shared" si="75"/>
        <v>0</v>
      </c>
      <c r="X120" s="14" t="e">
        <f t="shared" si="47"/>
        <v>#REF!</v>
      </c>
      <c r="Y120" s="14" t="e">
        <f t="shared" si="80"/>
        <v>#REF!</v>
      </c>
      <c r="Z120" s="14" t="e">
        <f t="shared" si="80"/>
        <v>#REF!</v>
      </c>
      <c r="AA120" s="14" t="e">
        <f t="shared" si="80"/>
        <v>#REF!</v>
      </c>
      <c r="AB120" s="14" t="e">
        <f t="shared" si="80"/>
        <v>#REF!</v>
      </c>
      <c r="AC120" s="14" t="e">
        <f t="shared" si="80"/>
        <v>#REF!</v>
      </c>
      <c r="AD120" s="14" t="e">
        <f t="shared" si="80"/>
        <v>#REF!</v>
      </c>
      <c r="AE120" s="14" t="e">
        <f t="shared" si="80"/>
        <v>#REF!</v>
      </c>
      <c r="AF120" s="14" t="e">
        <f t="shared" si="80"/>
        <v>#REF!</v>
      </c>
      <c r="AG120" s="14" t="e">
        <f t="shared" si="80"/>
        <v>#REF!</v>
      </c>
      <c r="AH120" s="14" t="e">
        <f t="shared" si="80"/>
        <v>#REF!</v>
      </c>
      <c r="AI120" s="14" t="e">
        <f t="shared" si="80"/>
        <v>#REF!</v>
      </c>
      <c r="AJ120" s="14" t="e">
        <f t="shared" si="80"/>
        <v>#REF!</v>
      </c>
      <c r="AK120" s="14" t="e">
        <f t="shared" si="80"/>
        <v>#REF!</v>
      </c>
      <c r="AL120" s="14">
        <f t="shared" si="80"/>
        <v>0</v>
      </c>
      <c r="AN120" s="8" t="e">
        <f t="shared" si="49"/>
        <v>#REF!</v>
      </c>
      <c r="AO120" s="8" t="e">
        <f t="shared" si="81"/>
        <v>#REF!</v>
      </c>
      <c r="AP120" s="8" t="e">
        <f t="shared" si="81"/>
        <v>#REF!</v>
      </c>
      <c r="AQ120" s="8" t="e">
        <f t="shared" si="81"/>
        <v>#REF!</v>
      </c>
      <c r="AR120" s="8" t="e">
        <f t="shared" si="81"/>
        <v>#REF!</v>
      </c>
      <c r="AS120" s="8" t="e">
        <f t="shared" si="81"/>
        <v>#REF!</v>
      </c>
      <c r="AT120" s="8" t="e">
        <f t="shared" si="81"/>
        <v>#REF!</v>
      </c>
      <c r="AU120" s="8" t="e">
        <f t="shared" si="81"/>
        <v>#REF!</v>
      </c>
      <c r="AV120" s="8" t="e">
        <f t="shared" si="81"/>
        <v>#REF!</v>
      </c>
      <c r="AW120" s="8" t="e">
        <f t="shared" si="81"/>
        <v>#REF!</v>
      </c>
      <c r="AX120" s="8" t="e">
        <f t="shared" si="81"/>
        <v>#REF!</v>
      </c>
      <c r="AY120" s="8" t="e">
        <f t="shared" si="81"/>
        <v>#REF!</v>
      </c>
      <c r="AZ120" s="8" t="e">
        <f t="shared" si="81"/>
        <v>#REF!</v>
      </c>
      <c r="BA120" s="8" t="e">
        <f t="shared" si="81"/>
        <v>#REF!</v>
      </c>
      <c r="BB120" s="8" t="e">
        <f t="shared" si="81"/>
        <v>#REF!</v>
      </c>
      <c r="BC120" s="8" t="e">
        <f t="shared" si="56"/>
        <v>#REF!</v>
      </c>
      <c r="BE120" s="21" t="e">
        <f t="shared" si="50"/>
        <v>#REF!</v>
      </c>
      <c r="BF120" s="21" t="e">
        <f t="shared" si="82"/>
        <v>#REF!</v>
      </c>
      <c r="BG120" s="21" t="e">
        <f t="shared" si="82"/>
        <v>#REF!</v>
      </c>
      <c r="BH120" s="21" t="e">
        <f t="shared" si="82"/>
        <v>#REF!</v>
      </c>
      <c r="BI120" s="21" t="e">
        <f t="shared" si="82"/>
        <v>#REF!</v>
      </c>
      <c r="BJ120" s="21" t="e">
        <f t="shared" si="82"/>
        <v>#REF!</v>
      </c>
      <c r="BK120" s="21" t="e">
        <f t="shared" si="82"/>
        <v>#REF!</v>
      </c>
      <c r="BL120" s="21" t="e">
        <f t="shared" si="82"/>
        <v>#REF!</v>
      </c>
      <c r="BM120" s="21" t="e">
        <f t="shared" si="82"/>
        <v>#REF!</v>
      </c>
      <c r="BN120" s="21" t="e">
        <f t="shared" si="82"/>
        <v>#REF!</v>
      </c>
      <c r="BO120" s="21" t="e">
        <f t="shared" si="82"/>
        <v>#REF!</v>
      </c>
      <c r="BP120" s="21" t="e">
        <f t="shared" si="82"/>
        <v>#REF!</v>
      </c>
      <c r="BQ120" s="21" t="e">
        <f t="shared" si="82"/>
        <v>#REF!</v>
      </c>
      <c r="BR120" s="21" t="e">
        <f t="shared" si="82"/>
        <v>#REF!</v>
      </c>
      <c r="BS120" s="21">
        <f t="shared" si="82"/>
        <v>0</v>
      </c>
      <c r="BT120" s="21" t="e">
        <f t="shared" si="57"/>
        <v>#REF!</v>
      </c>
      <c r="BV120" s="9" t="e">
        <f t="shared" si="51"/>
        <v>#REF!</v>
      </c>
      <c r="BW120" s="11" t="e">
        <f>IF(Y119&lt;=0,0,IF($C120&lt;=SUM($BV120:BV120),0,IF(BF120+$C120-SUM($BV120:BV120)&gt;Y119+AO120,Y119+AO120-BF120,$C120-SUM($BV120:BV120))))</f>
        <v>#REF!</v>
      </c>
      <c r="BX120" s="11" t="e">
        <f>IF(Z119&lt;=0,0,IF($C120&lt;=SUM($BV120:BW120),0,IF(BG120+$C120-SUM($BV120:BW120)&gt;Z119+AP120,Z119+AP120-BG120,$C120-SUM($BV120:BW120))))</f>
        <v>#REF!</v>
      </c>
      <c r="BY120" s="11" t="e">
        <f>IF(AA119&lt;=0,0,IF($C120&lt;=SUM($BV120:BX120),0,IF(BH120+$C120-SUM($BV120:BX120)&gt;AA119+AQ120,AA119+AQ120-BH120,$C120-SUM($BV120:BX120))))</f>
        <v>#REF!</v>
      </c>
      <c r="BZ120" s="11" t="e">
        <f>IF(AB119&lt;=0,0,IF($C120&lt;=SUM($BV120:BY120),0,IF(BI120+$C120-SUM($BV120:BY120)&gt;AB119+AR120,AB119+AR120-BI120,$C120-SUM($BV120:BY120))))</f>
        <v>#REF!</v>
      </c>
      <c r="CA120" s="11" t="e">
        <f>IF(AC119&lt;=0,0,IF($C120&lt;=SUM($BV120:BZ120),0,IF(BJ120+$C120-SUM($BV120:BZ120)&gt;AC119+AS120,AC119+AS120-BJ120,$C120-SUM($BV120:BZ120))))</f>
        <v>#REF!</v>
      </c>
      <c r="CB120" s="11" t="e">
        <f>IF(AD119&lt;=0,0,IF($C120&lt;=SUM($BV120:CA120),0,IF(BK120+$C120-SUM($BV120:CA120)&gt;AD119+AT120,AD119+AT120-BK120,$C120-SUM($BV120:CA120))))</f>
        <v>#REF!</v>
      </c>
      <c r="CC120" s="11" t="e">
        <f>IF(AE119&lt;=0,0,IF($C120&lt;=SUM($BV120:CB120),0,IF(BL120+$C120-SUM($BV120:CB120)&gt;AE119+AU120,AE119+AU120-BL120,$C120-SUM($BV120:CB120))))</f>
        <v>#REF!</v>
      </c>
      <c r="CD120" s="11" t="e">
        <f>IF(AF119&lt;=0,0,IF($C120&lt;=SUM($BV120:CC120),0,IF(BM120+$C120-SUM($BV120:CC120)&gt;AF119+AV120,AF119+AV120-BM120,$C120-SUM($BV120:CC120))))</f>
        <v>#REF!</v>
      </c>
      <c r="CE120" s="11" t="e">
        <f>IF(AG119&lt;=0,0,IF($C120&lt;=SUM($BV120:CD120),0,IF(BN120+$C120-SUM($BV120:CD120)&gt;AG119+AW120,AG119+AW120-BN120,$C120-SUM($BV120:CD120))))</f>
        <v>#REF!</v>
      </c>
      <c r="CF120" s="11" t="e">
        <f>IF(AH119&lt;=0,0,IF($C120&lt;=SUM($BV120:CE120),0,IF(BO120+$C120-SUM($BV120:CE120)&gt;AH119+AX120,AH119+AX120-BO120,$C120-SUM($BV120:CE120))))</f>
        <v>#REF!</v>
      </c>
      <c r="CG120" s="11" t="e">
        <f>IF(AI119&lt;=0,0,IF($C120&lt;=SUM($BV120:CF120),0,IF(BP120+$C120-SUM($BV120:CF120)&gt;AI119+AY120,AI119+AY120-BP120,$C120-SUM($BV120:CF120))))</f>
        <v>#REF!</v>
      </c>
      <c r="CH120" s="11" t="e">
        <f>IF(AJ119&lt;=0,0,IF($C120&lt;=SUM($BV120:CG120),0,IF(BQ120+$C120-SUM($BV120:CG120)&gt;AJ119+AZ120,AJ119+AZ120-BQ120,$C120-SUM($BV120:CG120))))</f>
        <v>#REF!</v>
      </c>
      <c r="CI120" s="11" t="e">
        <f>IF(AK119&lt;=0,0,IF($C120&lt;=SUM($BV120:CH120),0,IF(BR120+$C120-SUM($BV120:CH120)&gt;AK119+BA120,AK119+BA120-BR120,$C120-SUM($BV120:CH120))))</f>
        <v>#REF!</v>
      </c>
      <c r="CJ120" s="11">
        <f>IF(AL119&lt;=0,0,IF($C120&lt;=SUM($BV120:CI120),0,IF(BS120+$C120-SUM($BV120:CI120)&gt;AL119+BB120,AL119+BB120-BS120,$C120-SUM($BV120:CI120))))</f>
        <v>0</v>
      </c>
      <c r="CL120" s="9" t="e">
        <f t="shared" si="58"/>
        <v>#REF!</v>
      </c>
      <c r="CM120" s="9" t="e">
        <f t="shared" si="59"/>
        <v>#REF!</v>
      </c>
      <c r="CN120" s="9" t="e">
        <f t="shared" si="60"/>
        <v>#REF!</v>
      </c>
      <c r="CO120" s="9" t="e">
        <f t="shared" si="61"/>
        <v>#REF!</v>
      </c>
      <c r="CP120" s="9" t="e">
        <f t="shared" si="62"/>
        <v>#REF!</v>
      </c>
      <c r="CQ120" s="9" t="e">
        <f t="shared" si="63"/>
        <v>#REF!</v>
      </c>
      <c r="CR120" s="9" t="e">
        <f t="shared" si="64"/>
        <v>#REF!</v>
      </c>
      <c r="CS120" s="9" t="e">
        <f t="shared" si="65"/>
        <v>#REF!</v>
      </c>
      <c r="CT120" s="9" t="e">
        <f t="shared" si="66"/>
        <v>#REF!</v>
      </c>
      <c r="CU120" s="9" t="e">
        <f t="shared" si="67"/>
        <v>#REF!</v>
      </c>
      <c r="CV120" s="9" t="e">
        <f t="shared" si="68"/>
        <v>#REF!</v>
      </c>
      <c r="CW120" s="9" t="e">
        <f t="shared" si="69"/>
        <v>#REF!</v>
      </c>
      <c r="CX120" s="9" t="e">
        <f t="shared" si="70"/>
        <v>#REF!</v>
      </c>
      <c r="CY120" s="9" t="e">
        <f t="shared" si="71"/>
        <v>#REF!</v>
      </c>
      <c r="CZ120" s="9">
        <f t="shared" si="72"/>
        <v>0</v>
      </c>
    </row>
    <row r="121" spans="1:104">
      <c r="A121" s="12" t="e">
        <f t="shared" si="52"/>
        <v>#REF!</v>
      </c>
      <c r="B121" s="18" t="e">
        <f t="shared" si="53"/>
        <v>#REF!</v>
      </c>
      <c r="C121" s="16" t="e">
        <f t="shared" si="54"/>
        <v>#REF!</v>
      </c>
      <c r="D121" s="13"/>
      <c r="E121" s="25" t="e">
        <f>+#REF!</f>
        <v>#REF!</v>
      </c>
      <c r="F121" s="21"/>
      <c r="G121" s="9"/>
      <c r="H121" s="21" t="e">
        <f t="shared" si="46"/>
        <v>#REF!</v>
      </c>
      <c r="I121" s="21" t="e">
        <f t="shared" si="79"/>
        <v>#REF!</v>
      </c>
      <c r="J121" s="21" t="e">
        <f t="shared" si="79"/>
        <v>#REF!</v>
      </c>
      <c r="K121" s="21" t="e">
        <f t="shared" si="79"/>
        <v>#REF!</v>
      </c>
      <c r="L121" s="21" t="e">
        <f t="shared" si="79"/>
        <v>#REF!</v>
      </c>
      <c r="M121" s="21" t="e">
        <f t="shared" si="79"/>
        <v>#REF!</v>
      </c>
      <c r="N121" s="21" t="e">
        <f t="shared" si="79"/>
        <v>#REF!</v>
      </c>
      <c r="O121" s="21" t="e">
        <f t="shared" si="79"/>
        <v>#REF!</v>
      </c>
      <c r="P121" s="21" t="e">
        <f t="shared" si="79"/>
        <v>#REF!</v>
      </c>
      <c r="Q121" s="21" t="e">
        <f t="shared" si="75"/>
        <v>#REF!</v>
      </c>
      <c r="R121" s="21" t="e">
        <f t="shared" si="75"/>
        <v>#REF!</v>
      </c>
      <c r="S121" s="21" t="e">
        <f t="shared" si="75"/>
        <v>#REF!</v>
      </c>
      <c r="T121" s="21" t="e">
        <f t="shared" si="75"/>
        <v>#REF!</v>
      </c>
      <c r="U121" s="21" t="e">
        <f t="shared" si="75"/>
        <v>#REF!</v>
      </c>
      <c r="V121" s="21">
        <f t="shared" si="75"/>
        <v>0</v>
      </c>
      <c r="X121" s="14" t="e">
        <f t="shared" si="47"/>
        <v>#REF!</v>
      </c>
      <c r="Y121" s="14" t="e">
        <f t="shared" si="80"/>
        <v>#REF!</v>
      </c>
      <c r="Z121" s="14" t="e">
        <f t="shared" si="80"/>
        <v>#REF!</v>
      </c>
      <c r="AA121" s="14" t="e">
        <f t="shared" si="80"/>
        <v>#REF!</v>
      </c>
      <c r="AB121" s="14" t="e">
        <f t="shared" si="80"/>
        <v>#REF!</v>
      </c>
      <c r="AC121" s="14" t="e">
        <f t="shared" si="80"/>
        <v>#REF!</v>
      </c>
      <c r="AD121" s="14" t="e">
        <f t="shared" si="80"/>
        <v>#REF!</v>
      </c>
      <c r="AE121" s="14" t="e">
        <f t="shared" si="80"/>
        <v>#REF!</v>
      </c>
      <c r="AF121" s="14" t="e">
        <f t="shared" si="80"/>
        <v>#REF!</v>
      </c>
      <c r="AG121" s="14" t="e">
        <f t="shared" si="80"/>
        <v>#REF!</v>
      </c>
      <c r="AH121" s="14" t="e">
        <f t="shared" si="80"/>
        <v>#REF!</v>
      </c>
      <c r="AI121" s="14" t="e">
        <f t="shared" si="80"/>
        <v>#REF!</v>
      </c>
      <c r="AJ121" s="14" t="e">
        <f t="shared" si="80"/>
        <v>#REF!</v>
      </c>
      <c r="AK121" s="14" t="e">
        <f t="shared" si="80"/>
        <v>#REF!</v>
      </c>
      <c r="AL121" s="14">
        <f t="shared" si="80"/>
        <v>0</v>
      </c>
      <c r="AN121" s="8" t="e">
        <f t="shared" si="49"/>
        <v>#REF!</v>
      </c>
      <c r="AO121" s="8" t="e">
        <f t="shared" si="81"/>
        <v>#REF!</v>
      </c>
      <c r="AP121" s="8" t="e">
        <f t="shared" si="81"/>
        <v>#REF!</v>
      </c>
      <c r="AQ121" s="8" t="e">
        <f t="shared" si="81"/>
        <v>#REF!</v>
      </c>
      <c r="AR121" s="8" t="e">
        <f t="shared" si="81"/>
        <v>#REF!</v>
      </c>
      <c r="AS121" s="8" t="e">
        <f t="shared" si="81"/>
        <v>#REF!</v>
      </c>
      <c r="AT121" s="8" t="e">
        <f t="shared" si="81"/>
        <v>#REF!</v>
      </c>
      <c r="AU121" s="8" t="e">
        <f t="shared" si="81"/>
        <v>#REF!</v>
      </c>
      <c r="AV121" s="8" t="e">
        <f t="shared" si="81"/>
        <v>#REF!</v>
      </c>
      <c r="AW121" s="8" t="e">
        <f t="shared" si="81"/>
        <v>#REF!</v>
      </c>
      <c r="AX121" s="8" t="e">
        <f t="shared" si="81"/>
        <v>#REF!</v>
      </c>
      <c r="AY121" s="8" t="e">
        <f t="shared" si="81"/>
        <v>#REF!</v>
      </c>
      <c r="AZ121" s="8" t="e">
        <f t="shared" si="81"/>
        <v>#REF!</v>
      </c>
      <c r="BA121" s="8" t="e">
        <f t="shared" si="81"/>
        <v>#REF!</v>
      </c>
      <c r="BB121" s="8" t="e">
        <f t="shared" si="81"/>
        <v>#REF!</v>
      </c>
      <c r="BC121" s="8" t="e">
        <f t="shared" si="56"/>
        <v>#REF!</v>
      </c>
      <c r="BE121" s="21" t="e">
        <f t="shared" si="50"/>
        <v>#REF!</v>
      </c>
      <c r="BF121" s="21" t="e">
        <f t="shared" si="82"/>
        <v>#REF!</v>
      </c>
      <c r="BG121" s="21" t="e">
        <f t="shared" si="82"/>
        <v>#REF!</v>
      </c>
      <c r="BH121" s="21" t="e">
        <f t="shared" si="82"/>
        <v>#REF!</v>
      </c>
      <c r="BI121" s="21" t="e">
        <f t="shared" si="82"/>
        <v>#REF!</v>
      </c>
      <c r="BJ121" s="21" t="e">
        <f t="shared" si="82"/>
        <v>#REF!</v>
      </c>
      <c r="BK121" s="21" t="e">
        <f t="shared" si="82"/>
        <v>#REF!</v>
      </c>
      <c r="BL121" s="21" t="e">
        <f t="shared" si="82"/>
        <v>#REF!</v>
      </c>
      <c r="BM121" s="21" t="e">
        <f t="shared" si="82"/>
        <v>#REF!</v>
      </c>
      <c r="BN121" s="21" t="e">
        <f t="shared" si="82"/>
        <v>#REF!</v>
      </c>
      <c r="BO121" s="21" t="e">
        <f t="shared" si="82"/>
        <v>#REF!</v>
      </c>
      <c r="BP121" s="21" t="e">
        <f t="shared" si="82"/>
        <v>#REF!</v>
      </c>
      <c r="BQ121" s="21" t="e">
        <f t="shared" si="82"/>
        <v>#REF!</v>
      </c>
      <c r="BR121" s="21" t="e">
        <f t="shared" si="82"/>
        <v>#REF!</v>
      </c>
      <c r="BS121" s="21">
        <f t="shared" si="82"/>
        <v>0</v>
      </c>
      <c r="BT121" s="21" t="e">
        <f t="shared" si="57"/>
        <v>#REF!</v>
      </c>
      <c r="BV121" s="9" t="e">
        <f t="shared" si="51"/>
        <v>#REF!</v>
      </c>
      <c r="BW121" s="11" t="e">
        <f>IF(Y120&lt;=0,0,IF($C121&lt;=SUM($BV121:BV121),0,IF(BF121+$C121-SUM($BV121:BV121)&gt;Y120+AO121,Y120+AO121-BF121,$C121-SUM($BV121:BV121))))</f>
        <v>#REF!</v>
      </c>
      <c r="BX121" s="11" t="e">
        <f>IF(Z120&lt;=0,0,IF($C121&lt;=SUM($BV121:BW121),0,IF(BG121+$C121-SUM($BV121:BW121)&gt;Z120+AP121,Z120+AP121-BG121,$C121-SUM($BV121:BW121))))</f>
        <v>#REF!</v>
      </c>
      <c r="BY121" s="11" t="e">
        <f>IF(AA120&lt;=0,0,IF($C121&lt;=SUM($BV121:BX121),0,IF(BH121+$C121-SUM($BV121:BX121)&gt;AA120+AQ121,AA120+AQ121-BH121,$C121-SUM($BV121:BX121))))</f>
        <v>#REF!</v>
      </c>
      <c r="BZ121" s="11" t="e">
        <f>IF(AB120&lt;=0,0,IF($C121&lt;=SUM($BV121:BY121),0,IF(BI121+$C121-SUM($BV121:BY121)&gt;AB120+AR121,AB120+AR121-BI121,$C121-SUM($BV121:BY121))))</f>
        <v>#REF!</v>
      </c>
      <c r="CA121" s="11" t="e">
        <f>IF(AC120&lt;=0,0,IF($C121&lt;=SUM($BV121:BZ121),0,IF(BJ121+$C121-SUM($BV121:BZ121)&gt;AC120+AS121,AC120+AS121-BJ121,$C121-SUM($BV121:BZ121))))</f>
        <v>#REF!</v>
      </c>
      <c r="CB121" s="11" t="e">
        <f>IF(AD120&lt;=0,0,IF($C121&lt;=SUM($BV121:CA121),0,IF(BK121+$C121-SUM($BV121:CA121)&gt;AD120+AT121,AD120+AT121-BK121,$C121-SUM($BV121:CA121))))</f>
        <v>#REF!</v>
      </c>
      <c r="CC121" s="11" t="e">
        <f>IF(AE120&lt;=0,0,IF($C121&lt;=SUM($BV121:CB121),0,IF(BL121+$C121-SUM($BV121:CB121)&gt;AE120+AU121,AE120+AU121-BL121,$C121-SUM($BV121:CB121))))</f>
        <v>#REF!</v>
      </c>
      <c r="CD121" s="11" t="e">
        <f>IF(AF120&lt;=0,0,IF($C121&lt;=SUM($BV121:CC121),0,IF(BM121+$C121-SUM($BV121:CC121)&gt;AF120+AV121,AF120+AV121-BM121,$C121-SUM($BV121:CC121))))</f>
        <v>#REF!</v>
      </c>
      <c r="CE121" s="11" t="e">
        <f>IF(AG120&lt;=0,0,IF($C121&lt;=SUM($BV121:CD121),0,IF(BN121+$C121-SUM($BV121:CD121)&gt;AG120+AW121,AG120+AW121-BN121,$C121-SUM($BV121:CD121))))</f>
        <v>#REF!</v>
      </c>
      <c r="CF121" s="11" t="e">
        <f>IF(AH120&lt;=0,0,IF($C121&lt;=SUM($BV121:CE121),0,IF(BO121+$C121-SUM($BV121:CE121)&gt;AH120+AX121,AH120+AX121-BO121,$C121-SUM($BV121:CE121))))</f>
        <v>#REF!</v>
      </c>
      <c r="CG121" s="11" t="e">
        <f>IF(AI120&lt;=0,0,IF($C121&lt;=SUM($BV121:CF121),0,IF(BP121+$C121-SUM($BV121:CF121)&gt;AI120+AY121,AI120+AY121-BP121,$C121-SUM($BV121:CF121))))</f>
        <v>#REF!</v>
      </c>
      <c r="CH121" s="11" t="e">
        <f>IF(AJ120&lt;=0,0,IF($C121&lt;=SUM($BV121:CG121),0,IF(BQ121+$C121-SUM($BV121:CG121)&gt;AJ120+AZ121,AJ120+AZ121-BQ121,$C121-SUM($BV121:CG121))))</f>
        <v>#REF!</v>
      </c>
      <c r="CI121" s="11" t="e">
        <f>IF(AK120&lt;=0,0,IF($C121&lt;=SUM($BV121:CH121),0,IF(BR121+$C121-SUM($BV121:CH121)&gt;AK120+BA121,AK120+BA121-BR121,$C121-SUM($BV121:CH121))))</f>
        <v>#REF!</v>
      </c>
      <c r="CJ121" s="11">
        <f>IF(AL120&lt;=0,0,IF($C121&lt;=SUM($BV121:CI121),0,IF(BS121+$C121-SUM($BV121:CI121)&gt;AL120+BB121,AL120+BB121-BS121,$C121-SUM($BV121:CI121))))</f>
        <v>0</v>
      </c>
      <c r="CL121" s="9" t="e">
        <f t="shared" si="58"/>
        <v>#REF!</v>
      </c>
      <c r="CM121" s="9" t="e">
        <f t="shared" si="59"/>
        <v>#REF!</v>
      </c>
      <c r="CN121" s="9" t="e">
        <f t="shared" si="60"/>
        <v>#REF!</v>
      </c>
      <c r="CO121" s="9" t="e">
        <f t="shared" si="61"/>
        <v>#REF!</v>
      </c>
      <c r="CP121" s="9" t="e">
        <f t="shared" si="62"/>
        <v>#REF!</v>
      </c>
      <c r="CQ121" s="9" t="e">
        <f t="shared" si="63"/>
        <v>#REF!</v>
      </c>
      <c r="CR121" s="9" t="e">
        <f t="shared" si="64"/>
        <v>#REF!</v>
      </c>
      <c r="CS121" s="9" t="e">
        <f t="shared" si="65"/>
        <v>#REF!</v>
      </c>
      <c r="CT121" s="9" t="e">
        <f t="shared" si="66"/>
        <v>#REF!</v>
      </c>
      <c r="CU121" s="9" t="e">
        <f t="shared" si="67"/>
        <v>#REF!</v>
      </c>
      <c r="CV121" s="9" t="e">
        <f t="shared" si="68"/>
        <v>#REF!</v>
      </c>
      <c r="CW121" s="9" t="e">
        <f t="shared" si="69"/>
        <v>#REF!</v>
      </c>
      <c r="CX121" s="9" t="e">
        <f t="shared" si="70"/>
        <v>#REF!</v>
      </c>
      <c r="CY121" s="9" t="e">
        <f t="shared" si="71"/>
        <v>#REF!</v>
      </c>
      <c r="CZ121" s="9">
        <f t="shared" si="72"/>
        <v>0</v>
      </c>
    </row>
    <row r="122" spans="1:104">
      <c r="A122" s="12" t="e">
        <f t="shared" si="52"/>
        <v>#REF!</v>
      </c>
      <c r="B122" s="18" t="e">
        <f t="shared" si="53"/>
        <v>#REF!</v>
      </c>
      <c r="C122" s="16" t="e">
        <f t="shared" si="54"/>
        <v>#REF!</v>
      </c>
      <c r="D122" s="13"/>
      <c r="E122" s="25" t="e">
        <f>+#REF!</f>
        <v>#REF!</v>
      </c>
      <c r="F122" s="21"/>
      <c r="G122" s="9"/>
      <c r="H122" s="21" t="e">
        <f t="shared" si="46"/>
        <v>#REF!</v>
      </c>
      <c r="I122" s="21" t="e">
        <f t="shared" si="79"/>
        <v>#REF!</v>
      </c>
      <c r="J122" s="21" t="e">
        <f t="shared" si="79"/>
        <v>#REF!</v>
      </c>
      <c r="K122" s="21" t="e">
        <f t="shared" si="79"/>
        <v>#REF!</v>
      </c>
      <c r="L122" s="21" t="e">
        <f t="shared" si="79"/>
        <v>#REF!</v>
      </c>
      <c r="M122" s="21" t="e">
        <f t="shared" si="79"/>
        <v>#REF!</v>
      </c>
      <c r="N122" s="21" t="e">
        <f t="shared" si="79"/>
        <v>#REF!</v>
      </c>
      <c r="O122" s="21" t="e">
        <f t="shared" si="79"/>
        <v>#REF!</v>
      </c>
      <c r="P122" s="21" t="e">
        <f t="shared" si="79"/>
        <v>#REF!</v>
      </c>
      <c r="Q122" s="21" t="e">
        <f t="shared" si="75"/>
        <v>#REF!</v>
      </c>
      <c r="R122" s="21" t="e">
        <f t="shared" si="75"/>
        <v>#REF!</v>
      </c>
      <c r="S122" s="21" t="e">
        <f t="shared" si="75"/>
        <v>#REF!</v>
      </c>
      <c r="T122" s="21" t="e">
        <f t="shared" si="75"/>
        <v>#REF!</v>
      </c>
      <c r="U122" s="21" t="e">
        <f t="shared" si="75"/>
        <v>#REF!</v>
      </c>
      <c r="V122" s="21">
        <f t="shared" si="75"/>
        <v>0</v>
      </c>
      <c r="X122" s="14" t="e">
        <f t="shared" si="47"/>
        <v>#REF!</v>
      </c>
      <c r="Y122" s="14" t="e">
        <f t="shared" si="80"/>
        <v>#REF!</v>
      </c>
      <c r="Z122" s="14" t="e">
        <f t="shared" si="80"/>
        <v>#REF!</v>
      </c>
      <c r="AA122" s="14" t="e">
        <f t="shared" si="80"/>
        <v>#REF!</v>
      </c>
      <c r="AB122" s="14" t="e">
        <f t="shared" si="80"/>
        <v>#REF!</v>
      </c>
      <c r="AC122" s="14" t="e">
        <f t="shared" si="80"/>
        <v>#REF!</v>
      </c>
      <c r="AD122" s="14" t="e">
        <f t="shared" si="80"/>
        <v>#REF!</v>
      </c>
      <c r="AE122" s="14" t="e">
        <f t="shared" si="80"/>
        <v>#REF!</v>
      </c>
      <c r="AF122" s="14" t="e">
        <f t="shared" si="80"/>
        <v>#REF!</v>
      </c>
      <c r="AG122" s="14" t="e">
        <f t="shared" si="80"/>
        <v>#REF!</v>
      </c>
      <c r="AH122" s="14" t="e">
        <f t="shared" si="80"/>
        <v>#REF!</v>
      </c>
      <c r="AI122" s="14" t="e">
        <f t="shared" si="80"/>
        <v>#REF!</v>
      </c>
      <c r="AJ122" s="14" t="e">
        <f t="shared" si="80"/>
        <v>#REF!</v>
      </c>
      <c r="AK122" s="14" t="e">
        <f t="shared" si="80"/>
        <v>#REF!</v>
      </c>
      <c r="AL122" s="14">
        <f t="shared" si="80"/>
        <v>0</v>
      </c>
      <c r="AN122" s="8" t="e">
        <f t="shared" si="49"/>
        <v>#REF!</v>
      </c>
      <c r="AO122" s="8" t="e">
        <f t="shared" si="81"/>
        <v>#REF!</v>
      </c>
      <c r="AP122" s="8" t="e">
        <f t="shared" si="81"/>
        <v>#REF!</v>
      </c>
      <c r="AQ122" s="8" t="e">
        <f t="shared" si="81"/>
        <v>#REF!</v>
      </c>
      <c r="AR122" s="8" t="e">
        <f t="shared" si="81"/>
        <v>#REF!</v>
      </c>
      <c r="AS122" s="8" t="e">
        <f t="shared" si="81"/>
        <v>#REF!</v>
      </c>
      <c r="AT122" s="8" t="e">
        <f t="shared" si="81"/>
        <v>#REF!</v>
      </c>
      <c r="AU122" s="8" t="e">
        <f t="shared" si="81"/>
        <v>#REF!</v>
      </c>
      <c r="AV122" s="8" t="e">
        <f t="shared" si="81"/>
        <v>#REF!</v>
      </c>
      <c r="AW122" s="8" t="e">
        <f t="shared" si="81"/>
        <v>#REF!</v>
      </c>
      <c r="AX122" s="8" t="e">
        <f t="shared" si="81"/>
        <v>#REF!</v>
      </c>
      <c r="AY122" s="8" t="e">
        <f t="shared" si="81"/>
        <v>#REF!</v>
      </c>
      <c r="AZ122" s="8" t="e">
        <f t="shared" si="81"/>
        <v>#REF!</v>
      </c>
      <c r="BA122" s="8" t="e">
        <f t="shared" si="81"/>
        <v>#REF!</v>
      </c>
      <c r="BB122" s="8" t="e">
        <f t="shared" si="81"/>
        <v>#REF!</v>
      </c>
      <c r="BC122" s="8" t="e">
        <f t="shared" si="56"/>
        <v>#REF!</v>
      </c>
      <c r="BE122" s="21" t="e">
        <f t="shared" si="50"/>
        <v>#REF!</v>
      </c>
      <c r="BF122" s="21" t="e">
        <f t="shared" si="82"/>
        <v>#REF!</v>
      </c>
      <c r="BG122" s="21" t="e">
        <f t="shared" si="82"/>
        <v>#REF!</v>
      </c>
      <c r="BH122" s="21" t="e">
        <f t="shared" si="82"/>
        <v>#REF!</v>
      </c>
      <c r="BI122" s="21" t="e">
        <f t="shared" si="82"/>
        <v>#REF!</v>
      </c>
      <c r="BJ122" s="21" t="e">
        <f t="shared" si="82"/>
        <v>#REF!</v>
      </c>
      <c r="BK122" s="21" t="e">
        <f t="shared" si="82"/>
        <v>#REF!</v>
      </c>
      <c r="BL122" s="21" t="e">
        <f t="shared" si="82"/>
        <v>#REF!</v>
      </c>
      <c r="BM122" s="21" t="e">
        <f t="shared" si="82"/>
        <v>#REF!</v>
      </c>
      <c r="BN122" s="21" t="e">
        <f t="shared" si="82"/>
        <v>#REF!</v>
      </c>
      <c r="BO122" s="21" t="e">
        <f t="shared" si="82"/>
        <v>#REF!</v>
      </c>
      <c r="BP122" s="21" t="e">
        <f t="shared" si="82"/>
        <v>#REF!</v>
      </c>
      <c r="BQ122" s="21" t="e">
        <f t="shared" si="82"/>
        <v>#REF!</v>
      </c>
      <c r="BR122" s="21" t="e">
        <f t="shared" si="82"/>
        <v>#REF!</v>
      </c>
      <c r="BS122" s="21">
        <f t="shared" si="82"/>
        <v>0</v>
      </c>
      <c r="BT122" s="21" t="e">
        <f t="shared" si="57"/>
        <v>#REF!</v>
      </c>
      <c r="BV122" s="9" t="e">
        <f t="shared" si="51"/>
        <v>#REF!</v>
      </c>
      <c r="BW122" s="11" t="e">
        <f>IF(Y121&lt;=0,0,IF($C122&lt;=SUM($BV122:BV122),0,IF(BF122+$C122-SUM($BV122:BV122)&gt;Y121+AO122,Y121+AO122-BF122,$C122-SUM($BV122:BV122))))</f>
        <v>#REF!</v>
      </c>
      <c r="BX122" s="11" t="e">
        <f>IF(Z121&lt;=0,0,IF($C122&lt;=SUM($BV122:BW122),0,IF(BG122+$C122-SUM($BV122:BW122)&gt;Z121+AP122,Z121+AP122-BG122,$C122-SUM($BV122:BW122))))</f>
        <v>#REF!</v>
      </c>
      <c r="BY122" s="11" t="e">
        <f>IF(AA121&lt;=0,0,IF($C122&lt;=SUM($BV122:BX122),0,IF(BH122+$C122-SUM($BV122:BX122)&gt;AA121+AQ122,AA121+AQ122-BH122,$C122-SUM($BV122:BX122))))</f>
        <v>#REF!</v>
      </c>
      <c r="BZ122" s="11" t="e">
        <f>IF(AB121&lt;=0,0,IF($C122&lt;=SUM($BV122:BY122),0,IF(BI122+$C122-SUM($BV122:BY122)&gt;AB121+AR122,AB121+AR122-BI122,$C122-SUM($BV122:BY122))))</f>
        <v>#REF!</v>
      </c>
      <c r="CA122" s="11" t="e">
        <f>IF(AC121&lt;=0,0,IF($C122&lt;=SUM($BV122:BZ122),0,IF(BJ122+$C122-SUM($BV122:BZ122)&gt;AC121+AS122,AC121+AS122-BJ122,$C122-SUM($BV122:BZ122))))</f>
        <v>#REF!</v>
      </c>
      <c r="CB122" s="11" t="e">
        <f>IF(AD121&lt;=0,0,IF($C122&lt;=SUM($BV122:CA122),0,IF(BK122+$C122-SUM($BV122:CA122)&gt;AD121+AT122,AD121+AT122-BK122,$C122-SUM($BV122:CA122))))</f>
        <v>#REF!</v>
      </c>
      <c r="CC122" s="11" t="e">
        <f>IF(AE121&lt;=0,0,IF($C122&lt;=SUM($BV122:CB122),0,IF(BL122+$C122-SUM($BV122:CB122)&gt;AE121+AU122,AE121+AU122-BL122,$C122-SUM($BV122:CB122))))</f>
        <v>#REF!</v>
      </c>
      <c r="CD122" s="11" t="e">
        <f>IF(AF121&lt;=0,0,IF($C122&lt;=SUM($BV122:CC122),0,IF(BM122+$C122-SUM($BV122:CC122)&gt;AF121+AV122,AF121+AV122-BM122,$C122-SUM($BV122:CC122))))</f>
        <v>#REF!</v>
      </c>
      <c r="CE122" s="11" t="e">
        <f>IF(AG121&lt;=0,0,IF($C122&lt;=SUM($BV122:CD122),0,IF(BN122+$C122-SUM($BV122:CD122)&gt;AG121+AW122,AG121+AW122-BN122,$C122-SUM($BV122:CD122))))</f>
        <v>#REF!</v>
      </c>
      <c r="CF122" s="11" t="e">
        <f>IF(AH121&lt;=0,0,IF($C122&lt;=SUM($BV122:CE122),0,IF(BO122+$C122-SUM($BV122:CE122)&gt;AH121+AX122,AH121+AX122-BO122,$C122-SUM($BV122:CE122))))</f>
        <v>#REF!</v>
      </c>
      <c r="CG122" s="11" t="e">
        <f>IF(AI121&lt;=0,0,IF($C122&lt;=SUM($BV122:CF122),0,IF(BP122+$C122-SUM($BV122:CF122)&gt;AI121+AY122,AI121+AY122-BP122,$C122-SUM($BV122:CF122))))</f>
        <v>#REF!</v>
      </c>
      <c r="CH122" s="11" t="e">
        <f>IF(AJ121&lt;=0,0,IF($C122&lt;=SUM($BV122:CG122),0,IF(BQ122+$C122-SUM($BV122:CG122)&gt;AJ121+AZ122,AJ121+AZ122-BQ122,$C122-SUM($BV122:CG122))))</f>
        <v>#REF!</v>
      </c>
      <c r="CI122" s="11" t="e">
        <f>IF(AK121&lt;=0,0,IF($C122&lt;=SUM($BV122:CH122),0,IF(BR122+$C122-SUM($BV122:CH122)&gt;AK121+BA122,AK121+BA122-BR122,$C122-SUM($BV122:CH122))))</f>
        <v>#REF!</v>
      </c>
      <c r="CJ122" s="11">
        <f>IF(AL121&lt;=0,0,IF($C122&lt;=SUM($BV122:CI122),0,IF(BS122+$C122-SUM($BV122:CI122)&gt;AL121+BB122,AL121+BB122-BS122,$C122-SUM($BV122:CI122))))</f>
        <v>0</v>
      </c>
      <c r="CL122" s="9" t="e">
        <f t="shared" si="58"/>
        <v>#REF!</v>
      </c>
      <c r="CM122" s="9" t="e">
        <f t="shared" si="59"/>
        <v>#REF!</v>
      </c>
      <c r="CN122" s="9" t="e">
        <f t="shared" si="60"/>
        <v>#REF!</v>
      </c>
      <c r="CO122" s="9" t="e">
        <f t="shared" si="61"/>
        <v>#REF!</v>
      </c>
      <c r="CP122" s="9" t="e">
        <f t="shared" si="62"/>
        <v>#REF!</v>
      </c>
      <c r="CQ122" s="9" t="e">
        <f t="shared" si="63"/>
        <v>#REF!</v>
      </c>
      <c r="CR122" s="9" t="e">
        <f t="shared" si="64"/>
        <v>#REF!</v>
      </c>
      <c r="CS122" s="9" t="e">
        <f t="shared" si="65"/>
        <v>#REF!</v>
      </c>
      <c r="CT122" s="9" t="e">
        <f t="shared" si="66"/>
        <v>#REF!</v>
      </c>
      <c r="CU122" s="9" t="e">
        <f t="shared" si="67"/>
        <v>#REF!</v>
      </c>
      <c r="CV122" s="9" t="e">
        <f t="shared" si="68"/>
        <v>#REF!</v>
      </c>
      <c r="CW122" s="9" t="e">
        <f t="shared" si="69"/>
        <v>#REF!</v>
      </c>
      <c r="CX122" s="9" t="e">
        <f t="shared" si="70"/>
        <v>#REF!</v>
      </c>
      <c r="CY122" s="9" t="e">
        <f t="shared" si="71"/>
        <v>#REF!</v>
      </c>
      <c r="CZ122" s="9">
        <f t="shared" si="72"/>
        <v>0</v>
      </c>
    </row>
    <row r="123" spans="1:104">
      <c r="A123" s="12" t="e">
        <f t="shared" si="52"/>
        <v>#REF!</v>
      </c>
      <c r="B123" s="18" t="e">
        <f t="shared" si="53"/>
        <v>#REF!</v>
      </c>
      <c r="C123" s="16" t="e">
        <f t="shared" si="54"/>
        <v>#REF!</v>
      </c>
      <c r="D123" s="13"/>
      <c r="E123" s="25" t="e">
        <f>+#REF!</f>
        <v>#REF!</v>
      </c>
      <c r="F123" s="21"/>
      <c r="G123" s="9"/>
      <c r="H123" s="21" t="e">
        <f t="shared" si="46"/>
        <v>#REF!</v>
      </c>
      <c r="I123" s="21" t="e">
        <f t="shared" si="79"/>
        <v>#REF!</v>
      </c>
      <c r="J123" s="21" t="e">
        <f t="shared" si="79"/>
        <v>#REF!</v>
      </c>
      <c r="K123" s="21" t="e">
        <f t="shared" si="79"/>
        <v>#REF!</v>
      </c>
      <c r="L123" s="21" t="e">
        <f t="shared" si="79"/>
        <v>#REF!</v>
      </c>
      <c r="M123" s="21" t="e">
        <f t="shared" si="79"/>
        <v>#REF!</v>
      </c>
      <c r="N123" s="21" t="e">
        <f t="shared" si="79"/>
        <v>#REF!</v>
      </c>
      <c r="O123" s="21" t="e">
        <f t="shared" si="79"/>
        <v>#REF!</v>
      </c>
      <c r="P123" s="21" t="e">
        <f t="shared" si="79"/>
        <v>#REF!</v>
      </c>
      <c r="Q123" s="21" t="e">
        <f t="shared" si="75"/>
        <v>#REF!</v>
      </c>
      <c r="R123" s="21" t="e">
        <f t="shared" si="75"/>
        <v>#REF!</v>
      </c>
      <c r="S123" s="21" t="e">
        <f t="shared" si="75"/>
        <v>#REF!</v>
      </c>
      <c r="T123" s="21" t="e">
        <f t="shared" si="75"/>
        <v>#REF!</v>
      </c>
      <c r="U123" s="21" t="e">
        <f t="shared" si="75"/>
        <v>#REF!</v>
      </c>
      <c r="V123" s="21">
        <f t="shared" si="75"/>
        <v>0</v>
      </c>
      <c r="X123" s="14" t="e">
        <f t="shared" si="47"/>
        <v>#REF!</v>
      </c>
      <c r="Y123" s="14" t="e">
        <f t="shared" si="80"/>
        <v>#REF!</v>
      </c>
      <c r="Z123" s="14" t="e">
        <f t="shared" si="80"/>
        <v>#REF!</v>
      </c>
      <c r="AA123" s="14" t="e">
        <f t="shared" si="80"/>
        <v>#REF!</v>
      </c>
      <c r="AB123" s="14" t="e">
        <f t="shared" si="80"/>
        <v>#REF!</v>
      </c>
      <c r="AC123" s="14" t="e">
        <f t="shared" si="80"/>
        <v>#REF!</v>
      </c>
      <c r="AD123" s="14" t="e">
        <f t="shared" si="80"/>
        <v>#REF!</v>
      </c>
      <c r="AE123" s="14" t="e">
        <f t="shared" si="80"/>
        <v>#REF!</v>
      </c>
      <c r="AF123" s="14" t="e">
        <f t="shared" si="80"/>
        <v>#REF!</v>
      </c>
      <c r="AG123" s="14" t="e">
        <f t="shared" si="80"/>
        <v>#REF!</v>
      </c>
      <c r="AH123" s="14" t="e">
        <f t="shared" si="80"/>
        <v>#REF!</v>
      </c>
      <c r="AI123" s="14" t="e">
        <f t="shared" si="80"/>
        <v>#REF!</v>
      </c>
      <c r="AJ123" s="14" t="e">
        <f t="shared" si="80"/>
        <v>#REF!</v>
      </c>
      <c r="AK123" s="14" t="e">
        <f t="shared" si="80"/>
        <v>#REF!</v>
      </c>
      <c r="AL123" s="14">
        <f t="shared" si="80"/>
        <v>0</v>
      </c>
      <c r="AN123" s="8" t="e">
        <f t="shared" si="49"/>
        <v>#REF!</v>
      </c>
      <c r="AO123" s="8" t="e">
        <f t="shared" si="81"/>
        <v>#REF!</v>
      </c>
      <c r="AP123" s="8" t="e">
        <f t="shared" si="81"/>
        <v>#REF!</v>
      </c>
      <c r="AQ123" s="8" t="e">
        <f t="shared" si="81"/>
        <v>#REF!</v>
      </c>
      <c r="AR123" s="8" t="e">
        <f t="shared" si="81"/>
        <v>#REF!</v>
      </c>
      <c r="AS123" s="8" t="e">
        <f t="shared" si="81"/>
        <v>#REF!</v>
      </c>
      <c r="AT123" s="8" t="e">
        <f t="shared" si="81"/>
        <v>#REF!</v>
      </c>
      <c r="AU123" s="8" t="e">
        <f t="shared" si="81"/>
        <v>#REF!</v>
      </c>
      <c r="AV123" s="8" t="e">
        <f t="shared" si="81"/>
        <v>#REF!</v>
      </c>
      <c r="AW123" s="8" t="e">
        <f t="shared" si="81"/>
        <v>#REF!</v>
      </c>
      <c r="AX123" s="8" t="e">
        <f t="shared" si="81"/>
        <v>#REF!</v>
      </c>
      <c r="AY123" s="8" t="e">
        <f t="shared" si="81"/>
        <v>#REF!</v>
      </c>
      <c r="AZ123" s="8" t="e">
        <f t="shared" si="81"/>
        <v>#REF!</v>
      </c>
      <c r="BA123" s="8" t="e">
        <f t="shared" si="81"/>
        <v>#REF!</v>
      </c>
      <c r="BB123" s="8" t="e">
        <f t="shared" si="81"/>
        <v>#REF!</v>
      </c>
      <c r="BC123" s="8" t="e">
        <f t="shared" si="56"/>
        <v>#REF!</v>
      </c>
      <c r="BE123" s="21" t="e">
        <f t="shared" si="50"/>
        <v>#REF!</v>
      </c>
      <c r="BF123" s="21" t="e">
        <f t="shared" si="82"/>
        <v>#REF!</v>
      </c>
      <c r="BG123" s="21" t="e">
        <f t="shared" si="82"/>
        <v>#REF!</v>
      </c>
      <c r="BH123" s="21" t="e">
        <f t="shared" si="82"/>
        <v>#REF!</v>
      </c>
      <c r="BI123" s="21" t="e">
        <f t="shared" si="82"/>
        <v>#REF!</v>
      </c>
      <c r="BJ123" s="21" t="e">
        <f t="shared" si="82"/>
        <v>#REF!</v>
      </c>
      <c r="BK123" s="21" t="e">
        <f t="shared" si="82"/>
        <v>#REF!</v>
      </c>
      <c r="BL123" s="21" t="e">
        <f t="shared" si="82"/>
        <v>#REF!</v>
      </c>
      <c r="BM123" s="21" t="e">
        <f t="shared" si="82"/>
        <v>#REF!</v>
      </c>
      <c r="BN123" s="21" t="e">
        <f t="shared" si="82"/>
        <v>#REF!</v>
      </c>
      <c r="BO123" s="21" t="e">
        <f t="shared" si="82"/>
        <v>#REF!</v>
      </c>
      <c r="BP123" s="21" t="e">
        <f t="shared" si="82"/>
        <v>#REF!</v>
      </c>
      <c r="BQ123" s="21" t="e">
        <f t="shared" si="82"/>
        <v>#REF!</v>
      </c>
      <c r="BR123" s="21" t="e">
        <f t="shared" si="82"/>
        <v>#REF!</v>
      </c>
      <c r="BS123" s="21">
        <f t="shared" si="82"/>
        <v>0</v>
      </c>
      <c r="BT123" s="21" t="e">
        <f t="shared" si="57"/>
        <v>#REF!</v>
      </c>
      <c r="BV123" s="9" t="e">
        <f t="shared" si="51"/>
        <v>#REF!</v>
      </c>
      <c r="BW123" s="11" t="e">
        <f>IF(Y122&lt;=0,0,IF($C123&lt;=SUM($BV123:BV123),0,IF(BF123+$C123-SUM($BV123:BV123)&gt;Y122+AO123,Y122+AO123-BF123,$C123-SUM($BV123:BV123))))</f>
        <v>#REF!</v>
      </c>
      <c r="BX123" s="11" t="e">
        <f>IF(Z122&lt;=0,0,IF($C123&lt;=SUM($BV123:BW123),0,IF(BG123+$C123-SUM($BV123:BW123)&gt;Z122+AP123,Z122+AP123-BG123,$C123-SUM($BV123:BW123))))</f>
        <v>#REF!</v>
      </c>
      <c r="BY123" s="11" t="e">
        <f>IF(AA122&lt;=0,0,IF($C123&lt;=SUM($BV123:BX123),0,IF(BH123+$C123-SUM($BV123:BX123)&gt;AA122+AQ123,AA122+AQ123-BH123,$C123-SUM($BV123:BX123))))</f>
        <v>#REF!</v>
      </c>
      <c r="BZ123" s="11" t="e">
        <f>IF(AB122&lt;=0,0,IF($C123&lt;=SUM($BV123:BY123),0,IF(BI123+$C123-SUM($BV123:BY123)&gt;AB122+AR123,AB122+AR123-BI123,$C123-SUM($BV123:BY123))))</f>
        <v>#REF!</v>
      </c>
      <c r="CA123" s="11" t="e">
        <f>IF(AC122&lt;=0,0,IF($C123&lt;=SUM($BV123:BZ123),0,IF(BJ123+$C123-SUM($BV123:BZ123)&gt;AC122+AS123,AC122+AS123-BJ123,$C123-SUM($BV123:BZ123))))</f>
        <v>#REF!</v>
      </c>
      <c r="CB123" s="11" t="e">
        <f>IF(AD122&lt;=0,0,IF($C123&lt;=SUM($BV123:CA123),0,IF(BK123+$C123-SUM($BV123:CA123)&gt;AD122+AT123,AD122+AT123-BK123,$C123-SUM($BV123:CA123))))</f>
        <v>#REF!</v>
      </c>
      <c r="CC123" s="11" t="e">
        <f>IF(AE122&lt;=0,0,IF($C123&lt;=SUM($BV123:CB123),0,IF(BL123+$C123-SUM($BV123:CB123)&gt;AE122+AU123,AE122+AU123-BL123,$C123-SUM($BV123:CB123))))</f>
        <v>#REF!</v>
      </c>
      <c r="CD123" s="11" t="e">
        <f>IF(AF122&lt;=0,0,IF($C123&lt;=SUM($BV123:CC123),0,IF(BM123+$C123-SUM($BV123:CC123)&gt;AF122+AV123,AF122+AV123-BM123,$C123-SUM($BV123:CC123))))</f>
        <v>#REF!</v>
      </c>
      <c r="CE123" s="11" t="e">
        <f>IF(AG122&lt;=0,0,IF($C123&lt;=SUM($BV123:CD123),0,IF(BN123+$C123-SUM($BV123:CD123)&gt;AG122+AW123,AG122+AW123-BN123,$C123-SUM($BV123:CD123))))</f>
        <v>#REF!</v>
      </c>
      <c r="CF123" s="11" t="e">
        <f>IF(AH122&lt;=0,0,IF($C123&lt;=SUM($BV123:CE123),0,IF(BO123+$C123-SUM($BV123:CE123)&gt;AH122+AX123,AH122+AX123-BO123,$C123-SUM($BV123:CE123))))</f>
        <v>#REF!</v>
      </c>
      <c r="CG123" s="11" t="e">
        <f>IF(AI122&lt;=0,0,IF($C123&lt;=SUM($BV123:CF123),0,IF(BP123+$C123-SUM($BV123:CF123)&gt;AI122+AY123,AI122+AY123-BP123,$C123-SUM($BV123:CF123))))</f>
        <v>#REF!</v>
      </c>
      <c r="CH123" s="11" t="e">
        <f>IF(AJ122&lt;=0,0,IF($C123&lt;=SUM($BV123:CG123),0,IF(BQ123+$C123-SUM($BV123:CG123)&gt;AJ122+AZ123,AJ122+AZ123-BQ123,$C123-SUM($BV123:CG123))))</f>
        <v>#REF!</v>
      </c>
      <c r="CI123" s="11" t="e">
        <f>IF(AK122&lt;=0,0,IF($C123&lt;=SUM($BV123:CH123),0,IF(BR123+$C123-SUM($BV123:CH123)&gt;AK122+BA123,AK122+BA123-BR123,$C123-SUM($BV123:CH123))))</f>
        <v>#REF!</v>
      </c>
      <c r="CJ123" s="11">
        <f>IF(AL122&lt;=0,0,IF($C123&lt;=SUM($BV123:CI123),0,IF(BS123+$C123-SUM($BV123:CI123)&gt;AL122+BB123,AL122+BB123-BS123,$C123-SUM($BV123:CI123))))</f>
        <v>0</v>
      </c>
      <c r="CL123" s="9" t="e">
        <f t="shared" si="58"/>
        <v>#REF!</v>
      </c>
      <c r="CM123" s="9" t="e">
        <f t="shared" si="59"/>
        <v>#REF!</v>
      </c>
      <c r="CN123" s="9" t="e">
        <f t="shared" si="60"/>
        <v>#REF!</v>
      </c>
      <c r="CO123" s="9" t="e">
        <f t="shared" si="61"/>
        <v>#REF!</v>
      </c>
      <c r="CP123" s="9" t="e">
        <f t="shared" si="62"/>
        <v>#REF!</v>
      </c>
      <c r="CQ123" s="9" t="e">
        <f t="shared" si="63"/>
        <v>#REF!</v>
      </c>
      <c r="CR123" s="9" t="e">
        <f t="shared" si="64"/>
        <v>#REF!</v>
      </c>
      <c r="CS123" s="9" t="e">
        <f t="shared" si="65"/>
        <v>#REF!</v>
      </c>
      <c r="CT123" s="9" t="e">
        <f t="shared" si="66"/>
        <v>#REF!</v>
      </c>
      <c r="CU123" s="9" t="e">
        <f t="shared" si="67"/>
        <v>#REF!</v>
      </c>
      <c r="CV123" s="9" t="e">
        <f t="shared" si="68"/>
        <v>#REF!</v>
      </c>
      <c r="CW123" s="9" t="e">
        <f t="shared" si="69"/>
        <v>#REF!</v>
      </c>
      <c r="CX123" s="9" t="e">
        <f t="shared" si="70"/>
        <v>#REF!</v>
      </c>
      <c r="CY123" s="9" t="e">
        <f t="shared" si="71"/>
        <v>#REF!</v>
      </c>
      <c r="CZ123" s="9">
        <f t="shared" si="72"/>
        <v>0</v>
      </c>
    </row>
    <row r="124" spans="1:104">
      <c r="A124" s="12" t="e">
        <f t="shared" si="52"/>
        <v>#REF!</v>
      </c>
      <c r="B124" s="18" t="e">
        <f t="shared" si="53"/>
        <v>#REF!</v>
      </c>
      <c r="C124" s="16" t="e">
        <f t="shared" si="54"/>
        <v>#REF!</v>
      </c>
      <c r="D124" s="13"/>
      <c r="E124" s="25" t="e">
        <f>+#REF!</f>
        <v>#REF!</v>
      </c>
      <c r="F124" s="21"/>
      <c r="G124" s="9"/>
      <c r="H124" s="21" t="e">
        <f t="shared" si="46"/>
        <v>#REF!</v>
      </c>
      <c r="I124" s="21" t="e">
        <f t="shared" si="79"/>
        <v>#REF!</v>
      </c>
      <c r="J124" s="21" t="e">
        <f t="shared" si="79"/>
        <v>#REF!</v>
      </c>
      <c r="K124" s="21" t="e">
        <f t="shared" si="79"/>
        <v>#REF!</v>
      </c>
      <c r="L124" s="21" t="e">
        <f t="shared" si="79"/>
        <v>#REF!</v>
      </c>
      <c r="M124" s="21" t="e">
        <f t="shared" si="79"/>
        <v>#REF!</v>
      </c>
      <c r="N124" s="21" t="e">
        <f t="shared" si="79"/>
        <v>#REF!</v>
      </c>
      <c r="O124" s="21" t="e">
        <f t="shared" si="79"/>
        <v>#REF!</v>
      </c>
      <c r="P124" s="21" t="e">
        <f t="shared" si="79"/>
        <v>#REF!</v>
      </c>
      <c r="Q124" s="21" t="e">
        <f t="shared" si="75"/>
        <v>#REF!</v>
      </c>
      <c r="R124" s="21" t="e">
        <f t="shared" si="75"/>
        <v>#REF!</v>
      </c>
      <c r="S124" s="21" t="e">
        <f t="shared" si="75"/>
        <v>#REF!</v>
      </c>
      <c r="T124" s="21" t="e">
        <f t="shared" si="75"/>
        <v>#REF!</v>
      </c>
      <c r="U124" s="21" t="e">
        <f t="shared" si="75"/>
        <v>#REF!</v>
      </c>
      <c r="V124" s="21">
        <f t="shared" si="75"/>
        <v>0</v>
      </c>
      <c r="X124" s="14" t="e">
        <f t="shared" si="47"/>
        <v>#REF!</v>
      </c>
      <c r="Y124" s="14" t="e">
        <f t="shared" si="80"/>
        <v>#REF!</v>
      </c>
      <c r="Z124" s="14" t="e">
        <f t="shared" si="80"/>
        <v>#REF!</v>
      </c>
      <c r="AA124" s="14" t="e">
        <f t="shared" si="80"/>
        <v>#REF!</v>
      </c>
      <c r="AB124" s="14" t="e">
        <f t="shared" si="80"/>
        <v>#REF!</v>
      </c>
      <c r="AC124" s="14" t="e">
        <f t="shared" si="80"/>
        <v>#REF!</v>
      </c>
      <c r="AD124" s="14" t="e">
        <f t="shared" si="80"/>
        <v>#REF!</v>
      </c>
      <c r="AE124" s="14" t="e">
        <f t="shared" si="80"/>
        <v>#REF!</v>
      </c>
      <c r="AF124" s="14" t="e">
        <f t="shared" si="80"/>
        <v>#REF!</v>
      </c>
      <c r="AG124" s="14" t="e">
        <f t="shared" si="80"/>
        <v>#REF!</v>
      </c>
      <c r="AH124" s="14" t="e">
        <f t="shared" si="80"/>
        <v>#REF!</v>
      </c>
      <c r="AI124" s="14" t="e">
        <f t="shared" si="80"/>
        <v>#REF!</v>
      </c>
      <c r="AJ124" s="14" t="e">
        <f t="shared" si="80"/>
        <v>#REF!</v>
      </c>
      <c r="AK124" s="14" t="e">
        <f t="shared" si="80"/>
        <v>#REF!</v>
      </c>
      <c r="AL124" s="14">
        <f t="shared" si="80"/>
        <v>0</v>
      </c>
      <c r="AN124" s="8" t="e">
        <f t="shared" si="49"/>
        <v>#REF!</v>
      </c>
      <c r="AO124" s="8" t="e">
        <f t="shared" si="81"/>
        <v>#REF!</v>
      </c>
      <c r="AP124" s="8" t="e">
        <f t="shared" si="81"/>
        <v>#REF!</v>
      </c>
      <c r="AQ124" s="8" t="e">
        <f t="shared" si="81"/>
        <v>#REF!</v>
      </c>
      <c r="AR124" s="8" t="e">
        <f t="shared" si="81"/>
        <v>#REF!</v>
      </c>
      <c r="AS124" s="8" t="e">
        <f t="shared" si="81"/>
        <v>#REF!</v>
      </c>
      <c r="AT124" s="8" t="e">
        <f t="shared" si="81"/>
        <v>#REF!</v>
      </c>
      <c r="AU124" s="8" t="e">
        <f t="shared" si="81"/>
        <v>#REF!</v>
      </c>
      <c r="AV124" s="8" t="e">
        <f t="shared" si="81"/>
        <v>#REF!</v>
      </c>
      <c r="AW124" s="8" t="e">
        <f t="shared" si="81"/>
        <v>#REF!</v>
      </c>
      <c r="AX124" s="8" t="e">
        <f t="shared" si="81"/>
        <v>#REF!</v>
      </c>
      <c r="AY124" s="8" t="e">
        <f t="shared" si="81"/>
        <v>#REF!</v>
      </c>
      <c r="AZ124" s="8" t="e">
        <f t="shared" si="81"/>
        <v>#REF!</v>
      </c>
      <c r="BA124" s="8" t="e">
        <f t="shared" si="81"/>
        <v>#REF!</v>
      </c>
      <c r="BB124" s="8" t="e">
        <f t="shared" si="81"/>
        <v>#REF!</v>
      </c>
      <c r="BC124" s="8" t="e">
        <f t="shared" si="56"/>
        <v>#REF!</v>
      </c>
      <c r="BE124" s="21" t="e">
        <f t="shared" si="50"/>
        <v>#REF!</v>
      </c>
      <c r="BF124" s="21" t="e">
        <f t="shared" si="82"/>
        <v>#REF!</v>
      </c>
      <c r="BG124" s="21" t="e">
        <f t="shared" si="82"/>
        <v>#REF!</v>
      </c>
      <c r="BH124" s="21" t="e">
        <f t="shared" si="82"/>
        <v>#REF!</v>
      </c>
      <c r="BI124" s="21" t="e">
        <f t="shared" si="82"/>
        <v>#REF!</v>
      </c>
      <c r="BJ124" s="21" t="e">
        <f t="shared" si="82"/>
        <v>#REF!</v>
      </c>
      <c r="BK124" s="21" t="e">
        <f t="shared" si="82"/>
        <v>#REF!</v>
      </c>
      <c r="BL124" s="21" t="e">
        <f t="shared" si="82"/>
        <v>#REF!</v>
      </c>
      <c r="BM124" s="21" t="e">
        <f t="shared" si="82"/>
        <v>#REF!</v>
      </c>
      <c r="BN124" s="21" t="e">
        <f t="shared" si="82"/>
        <v>#REF!</v>
      </c>
      <c r="BO124" s="21" t="e">
        <f t="shared" si="82"/>
        <v>#REF!</v>
      </c>
      <c r="BP124" s="21" t="e">
        <f t="shared" si="82"/>
        <v>#REF!</v>
      </c>
      <c r="BQ124" s="21" t="e">
        <f t="shared" si="82"/>
        <v>#REF!</v>
      </c>
      <c r="BR124" s="21" t="e">
        <f t="shared" si="82"/>
        <v>#REF!</v>
      </c>
      <c r="BS124" s="21">
        <f t="shared" si="82"/>
        <v>0</v>
      </c>
      <c r="BT124" s="21" t="e">
        <f t="shared" si="57"/>
        <v>#REF!</v>
      </c>
      <c r="BV124" s="9" t="e">
        <f t="shared" si="51"/>
        <v>#REF!</v>
      </c>
      <c r="BW124" s="11" t="e">
        <f>IF(Y123&lt;=0,0,IF($C124&lt;=SUM($BV124:BV124),0,IF(BF124+$C124-SUM($BV124:BV124)&gt;Y123+AO124,Y123+AO124-BF124,$C124-SUM($BV124:BV124))))</f>
        <v>#REF!</v>
      </c>
      <c r="BX124" s="11" t="e">
        <f>IF(Z123&lt;=0,0,IF($C124&lt;=SUM($BV124:BW124),0,IF(BG124+$C124-SUM($BV124:BW124)&gt;Z123+AP124,Z123+AP124-BG124,$C124-SUM($BV124:BW124))))</f>
        <v>#REF!</v>
      </c>
      <c r="BY124" s="11" t="e">
        <f>IF(AA123&lt;=0,0,IF($C124&lt;=SUM($BV124:BX124),0,IF(BH124+$C124-SUM($BV124:BX124)&gt;AA123+AQ124,AA123+AQ124-BH124,$C124-SUM($BV124:BX124))))</f>
        <v>#REF!</v>
      </c>
      <c r="BZ124" s="11" t="e">
        <f>IF(AB123&lt;=0,0,IF($C124&lt;=SUM($BV124:BY124),0,IF(BI124+$C124-SUM($BV124:BY124)&gt;AB123+AR124,AB123+AR124-BI124,$C124-SUM($BV124:BY124))))</f>
        <v>#REF!</v>
      </c>
      <c r="CA124" s="11" t="e">
        <f>IF(AC123&lt;=0,0,IF($C124&lt;=SUM($BV124:BZ124),0,IF(BJ124+$C124-SUM($BV124:BZ124)&gt;AC123+AS124,AC123+AS124-BJ124,$C124-SUM($BV124:BZ124))))</f>
        <v>#REF!</v>
      </c>
      <c r="CB124" s="11" t="e">
        <f>IF(AD123&lt;=0,0,IF($C124&lt;=SUM($BV124:CA124),0,IF(BK124+$C124-SUM($BV124:CA124)&gt;AD123+AT124,AD123+AT124-BK124,$C124-SUM($BV124:CA124))))</f>
        <v>#REF!</v>
      </c>
      <c r="CC124" s="11" t="e">
        <f>IF(AE123&lt;=0,0,IF($C124&lt;=SUM($BV124:CB124),0,IF(BL124+$C124-SUM($BV124:CB124)&gt;AE123+AU124,AE123+AU124-BL124,$C124-SUM($BV124:CB124))))</f>
        <v>#REF!</v>
      </c>
      <c r="CD124" s="11" t="e">
        <f>IF(AF123&lt;=0,0,IF($C124&lt;=SUM($BV124:CC124),0,IF(BM124+$C124-SUM($BV124:CC124)&gt;AF123+AV124,AF123+AV124-BM124,$C124-SUM($BV124:CC124))))</f>
        <v>#REF!</v>
      </c>
      <c r="CE124" s="11" t="e">
        <f>IF(AG123&lt;=0,0,IF($C124&lt;=SUM($BV124:CD124),0,IF(BN124+$C124-SUM($BV124:CD124)&gt;AG123+AW124,AG123+AW124-BN124,$C124-SUM($BV124:CD124))))</f>
        <v>#REF!</v>
      </c>
      <c r="CF124" s="11" t="e">
        <f>IF(AH123&lt;=0,0,IF($C124&lt;=SUM($BV124:CE124),0,IF(BO124+$C124-SUM($BV124:CE124)&gt;AH123+AX124,AH123+AX124-BO124,$C124-SUM($BV124:CE124))))</f>
        <v>#REF!</v>
      </c>
      <c r="CG124" s="11" t="e">
        <f>IF(AI123&lt;=0,0,IF($C124&lt;=SUM($BV124:CF124),0,IF(BP124+$C124-SUM($BV124:CF124)&gt;AI123+AY124,AI123+AY124-BP124,$C124-SUM($BV124:CF124))))</f>
        <v>#REF!</v>
      </c>
      <c r="CH124" s="11" t="e">
        <f>IF(AJ123&lt;=0,0,IF($C124&lt;=SUM($BV124:CG124),0,IF(BQ124+$C124-SUM($BV124:CG124)&gt;AJ123+AZ124,AJ123+AZ124-BQ124,$C124-SUM($BV124:CG124))))</f>
        <v>#REF!</v>
      </c>
      <c r="CI124" s="11" t="e">
        <f>IF(AK123&lt;=0,0,IF($C124&lt;=SUM($BV124:CH124),0,IF(BR124+$C124-SUM($BV124:CH124)&gt;AK123+BA124,AK123+BA124-BR124,$C124-SUM($BV124:CH124))))</f>
        <v>#REF!</v>
      </c>
      <c r="CJ124" s="11">
        <f>IF(AL123&lt;=0,0,IF($C124&lt;=SUM($BV124:CI124),0,IF(BS124+$C124-SUM($BV124:CI124)&gt;AL123+BB124,AL123+BB124-BS124,$C124-SUM($BV124:CI124))))</f>
        <v>0</v>
      </c>
      <c r="CL124" s="9" t="e">
        <f t="shared" si="58"/>
        <v>#REF!</v>
      </c>
      <c r="CM124" s="9" t="e">
        <f t="shared" si="59"/>
        <v>#REF!</v>
      </c>
      <c r="CN124" s="9" t="e">
        <f t="shared" si="60"/>
        <v>#REF!</v>
      </c>
      <c r="CO124" s="9" t="e">
        <f t="shared" si="61"/>
        <v>#REF!</v>
      </c>
      <c r="CP124" s="9" t="e">
        <f t="shared" si="62"/>
        <v>#REF!</v>
      </c>
      <c r="CQ124" s="9" t="e">
        <f t="shared" si="63"/>
        <v>#REF!</v>
      </c>
      <c r="CR124" s="9" t="e">
        <f t="shared" si="64"/>
        <v>#REF!</v>
      </c>
      <c r="CS124" s="9" t="e">
        <f t="shared" si="65"/>
        <v>#REF!</v>
      </c>
      <c r="CT124" s="9" t="e">
        <f t="shared" si="66"/>
        <v>#REF!</v>
      </c>
      <c r="CU124" s="9" t="e">
        <f t="shared" si="67"/>
        <v>#REF!</v>
      </c>
      <c r="CV124" s="9" t="e">
        <f t="shared" si="68"/>
        <v>#REF!</v>
      </c>
      <c r="CW124" s="9" t="e">
        <f t="shared" si="69"/>
        <v>#REF!</v>
      </c>
      <c r="CX124" s="9" t="e">
        <f t="shared" si="70"/>
        <v>#REF!</v>
      </c>
      <c r="CY124" s="9" t="e">
        <f t="shared" si="71"/>
        <v>#REF!</v>
      </c>
      <c r="CZ124" s="9">
        <f t="shared" si="72"/>
        <v>0</v>
      </c>
    </row>
    <row r="125" spans="1:104">
      <c r="A125" s="12" t="e">
        <f t="shared" si="52"/>
        <v>#REF!</v>
      </c>
      <c r="B125" s="18" t="e">
        <f t="shared" si="53"/>
        <v>#REF!</v>
      </c>
      <c r="C125" s="16" t="e">
        <f t="shared" si="54"/>
        <v>#REF!</v>
      </c>
      <c r="D125" s="13"/>
      <c r="E125" s="25" t="e">
        <f>+#REF!</f>
        <v>#REF!</v>
      </c>
      <c r="F125" s="21"/>
      <c r="G125" s="9"/>
      <c r="H125" s="21" t="e">
        <f t="shared" si="46"/>
        <v>#REF!</v>
      </c>
      <c r="I125" s="21" t="e">
        <f t="shared" si="79"/>
        <v>#REF!</v>
      </c>
      <c r="J125" s="21" t="e">
        <f t="shared" si="79"/>
        <v>#REF!</v>
      </c>
      <c r="K125" s="21" t="e">
        <f t="shared" si="79"/>
        <v>#REF!</v>
      </c>
      <c r="L125" s="21" t="e">
        <f t="shared" si="79"/>
        <v>#REF!</v>
      </c>
      <c r="M125" s="21" t="e">
        <f t="shared" si="79"/>
        <v>#REF!</v>
      </c>
      <c r="N125" s="21" t="e">
        <f t="shared" si="79"/>
        <v>#REF!</v>
      </c>
      <c r="O125" s="21" t="e">
        <f t="shared" si="79"/>
        <v>#REF!</v>
      </c>
      <c r="P125" s="21" t="e">
        <f t="shared" si="79"/>
        <v>#REF!</v>
      </c>
      <c r="Q125" s="21" t="e">
        <f t="shared" si="75"/>
        <v>#REF!</v>
      </c>
      <c r="R125" s="21" t="e">
        <f t="shared" si="75"/>
        <v>#REF!</v>
      </c>
      <c r="S125" s="21" t="e">
        <f t="shared" si="75"/>
        <v>#REF!</v>
      </c>
      <c r="T125" s="21" t="e">
        <f t="shared" si="75"/>
        <v>#REF!</v>
      </c>
      <c r="U125" s="21" t="e">
        <f t="shared" si="75"/>
        <v>#REF!</v>
      </c>
      <c r="V125" s="21">
        <f t="shared" si="75"/>
        <v>0</v>
      </c>
      <c r="X125" s="14" t="e">
        <f t="shared" si="47"/>
        <v>#REF!</v>
      </c>
      <c r="Y125" s="14" t="e">
        <f t="shared" si="80"/>
        <v>#REF!</v>
      </c>
      <c r="Z125" s="14" t="e">
        <f t="shared" si="80"/>
        <v>#REF!</v>
      </c>
      <c r="AA125" s="14" t="e">
        <f t="shared" si="80"/>
        <v>#REF!</v>
      </c>
      <c r="AB125" s="14" t="e">
        <f t="shared" si="80"/>
        <v>#REF!</v>
      </c>
      <c r="AC125" s="14" t="e">
        <f t="shared" si="80"/>
        <v>#REF!</v>
      </c>
      <c r="AD125" s="14" t="e">
        <f t="shared" si="80"/>
        <v>#REF!</v>
      </c>
      <c r="AE125" s="14" t="e">
        <f t="shared" si="80"/>
        <v>#REF!</v>
      </c>
      <c r="AF125" s="14" t="e">
        <f t="shared" si="80"/>
        <v>#REF!</v>
      </c>
      <c r="AG125" s="14" t="e">
        <f t="shared" si="80"/>
        <v>#REF!</v>
      </c>
      <c r="AH125" s="14" t="e">
        <f t="shared" si="80"/>
        <v>#REF!</v>
      </c>
      <c r="AI125" s="14" t="e">
        <f t="shared" si="80"/>
        <v>#REF!</v>
      </c>
      <c r="AJ125" s="14" t="e">
        <f t="shared" si="80"/>
        <v>#REF!</v>
      </c>
      <c r="AK125" s="14" t="e">
        <f t="shared" si="80"/>
        <v>#REF!</v>
      </c>
      <c r="AL125" s="14">
        <f t="shared" si="80"/>
        <v>0</v>
      </c>
      <c r="AN125" s="8" t="e">
        <f t="shared" si="49"/>
        <v>#REF!</v>
      </c>
      <c r="AO125" s="8" t="e">
        <f t="shared" si="81"/>
        <v>#REF!</v>
      </c>
      <c r="AP125" s="8" t="e">
        <f t="shared" si="81"/>
        <v>#REF!</v>
      </c>
      <c r="AQ125" s="8" t="e">
        <f t="shared" si="81"/>
        <v>#REF!</v>
      </c>
      <c r="AR125" s="8" t="e">
        <f t="shared" si="81"/>
        <v>#REF!</v>
      </c>
      <c r="AS125" s="8" t="e">
        <f t="shared" si="81"/>
        <v>#REF!</v>
      </c>
      <c r="AT125" s="8" t="e">
        <f t="shared" si="81"/>
        <v>#REF!</v>
      </c>
      <c r="AU125" s="8" t="e">
        <f t="shared" si="81"/>
        <v>#REF!</v>
      </c>
      <c r="AV125" s="8" t="e">
        <f t="shared" si="81"/>
        <v>#REF!</v>
      </c>
      <c r="AW125" s="8" t="e">
        <f t="shared" si="81"/>
        <v>#REF!</v>
      </c>
      <c r="AX125" s="8" t="e">
        <f t="shared" si="81"/>
        <v>#REF!</v>
      </c>
      <c r="AY125" s="8" t="e">
        <f t="shared" si="81"/>
        <v>#REF!</v>
      </c>
      <c r="AZ125" s="8" t="e">
        <f t="shared" si="81"/>
        <v>#REF!</v>
      </c>
      <c r="BA125" s="8" t="e">
        <f t="shared" si="81"/>
        <v>#REF!</v>
      </c>
      <c r="BB125" s="8" t="e">
        <f t="shared" si="81"/>
        <v>#REF!</v>
      </c>
      <c r="BC125" s="8" t="e">
        <f t="shared" si="56"/>
        <v>#REF!</v>
      </c>
      <c r="BE125" s="21" t="e">
        <f t="shared" si="50"/>
        <v>#REF!</v>
      </c>
      <c r="BF125" s="21" t="e">
        <f t="shared" si="82"/>
        <v>#REF!</v>
      </c>
      <c r="BG125" s="21" t="e">
        <f t="shared" si="82"/>
        <v>#REF!</v>
      </c>
      <c r="BH125" s="21" t="e">
        <f t="shared" si="82"/>
        <v>#REF!</v>
      </c>
      <c r="BI125" s="21" t="e">
        <f t="shared" si="82"/>
        <v>#REF!</v>
      </c>
      <c r="BJ125" s="21" t="e">
        <f t="shared" si="82"/>
        <v>#REF!</v>
      </c>
      <c r="BK125" s="21" t="e">
        <f t="shared" si="82"/>
        <v>#REF!</v>
      </c>
      <c r="BL125" s="21" t="e">
        <f t="shared" si="82"/>
        <v>#REF!</v>
      </c>
      <c r="BM125" s="21" t="e">
        <f t="shared" si="82"/>
        <v>#REF!</v>
      </c>
      <c r="BN125" s="21" t="e">
        <f t="shared" si="82"/>
        <v>#REF!</v>
      </c>
      <c r="BO125" s="21" t="e">
        <f t="shared" si="82"/>
        <v>#REF!</v>
      </c>
      <c r="BP125" s="21" t="e">
        <f t="shared" si="82"/>
        <v>#REF!</v>
      </c>
      <c r="BQ125" s="21" t="e">
        <f t="shared" si="82"/>
        <v>#REF!</v>
      </c>
      <c r="BR125" s="21" t="e">
        <f t="shared" si="82"/>
        <v>#REF!</v>
      </c>
      <c r="BS125" s="21">
        <f t="shared" si="82"/>
        <v>0</v>
      </c>
      <c r="BT125" s="21" t="e">
        <f t="shared" si="57"/>
        <v>#REF!</v>
      </c>
      <c r="BV125" s="9" t="e">
        <f t="shared" si="51"/>
        <v>#REF!</v>
      </c>
      <c r="BW125" s="11" t="e">
        <f>IF(Y124&lt;=0,0,IF($C125&lt;=SUM($BV125:BV125),0,IF(BF125+$C125-SUM($BV125:BV125)&gt;Y124+AO125,Y124+AO125-BF125,$C125-SUM($BV125:BV125))))</f>
        <v>#REF!</v>
      </c>
      <c r="BX125" s="11" t="e">
        <f>IF(Z124&lt;=0,0,IF($C125&lt;=SUM($BV125:BW125),0,IF(BG125+$C125-SUM($BV125:BW125)&gt;Z124+AP125,Z124+AP125-BG125,$C125-SUM($BV125:BW125))))</f>
        <v>#REF!</v>
      </c>
      <c r="BY125" s="11" t="e">
        <f>IF(AA124&lt;=0,0,IF($C125&lt;=SUM($BV125:BX125),0,IF(BH125+$C125-SUM($BV125:BX125)&gt;AA124+AQ125,AA124+AQ125-BH125,$C125-SUM($BV125:BX125))))</f>
        <v>#REF!</v>
      </c>
      <c r="BZ125" s="11" t="e">
        <f>IF(AB124&lt;=0,0,IF($C125&lt;=SUM($BV125:BY125),0,IF(BI125+$C125-SUM($BV125:BY125)&gt;AB124+AR125,AB124+AR125-BI125,$C125-SUM($BV125:BY125))))</f>
        <v>#REF!</v>
      </c>
      <c r="CA125" s="11" t="e">
        <f>IF(AC124&lt;=0,0,IF($C125&lt;=SUM($BV125:BZ125),0,IF(BJ125+$C125-SUM($BV125:BZ125)&gt;AC124+AS125,AC124+AS125-BJ125,$C125-SUM($BV125:BZ125))))</f>
        <v>#REF!</v>
      </c>
      <c r="CB125" s="11" t="e">
        <f>IF(AD124&lt;=0,0,IF($C125&lt;=SUM($BV125:CA125),0,IF(BK125+$C125-SUM($BV125:CA125)&gt;AD124+AT125,AD124+AT125-BK125,$C125-SUM($BV125:CA125))))</f>
        <v>#REF!</v>
      </c>
      <c r="CC125" s="11" t="e">
        <f>IF(AE124&lt;=0,0,IF($C125&lt;=SUM($BV125:CB125),0,IF(BL125+$C125-SUM($BV125:CB125)&gt;AE124+AU125,AE124+AU125-BL125,$C125-SUM($BV125:CB125))))</f>
        <v>#REF!</v>
      </c>
      <c r="CD125" s="11" t="e">
        <f>IF(AF124&lt;=0,0,IF($C125&lt;=SUM($BV125:CC125),0,IF(BM125+$C125-SUM($BV125:CC125)&gt;AF124+AV125,AF124+AV125-BM125,$C125-SUM($BV125:CC125))))</f>
        <v>#REF!</v>
      </c>
      <c r="CE125" s="11" t="e">
        <f>IF(AG124&lt;=0,0,IF($C125&lt;=SUM($BV125:CD125),0,IF(BN125+$C125-SUM($BV125:CD125)&gt;AG124+AW125,AG124+AW125-BN125,$C125-SUM($BV125:CD125))))</f>
        <v>#REF!</v>
      </c>
      <c r="CF125" s="11" t="e">
        <f>IF(AH124&lt;=0,0,IF($C125&lt;=SUM($BV125:CE125),0,IF(BO125+$C125-SUM($BV125:CE125)&gt;AH124+AX125,AH124+AX125-BO125,$C125-SUM($BV125:CE125))))</f>
        <v>#REF!</v>
      </c>
      <c r="CG125" s="11" t="e">
        <f>IF(AI124&lt;=0,0,IF($C125&lt;=SUM($BV125:CF125),0,IF(BP125+$C125-SUM($BV125:CF125)&gt;AI124+AY125,AI124+AY125-BP125,$C125-SUM($BV125:CF125))))</f>
        <v>#REF!</v>
      </c>
      <c r="CH125" s="11" t="e">
        <f>IF(AJ124&lt;=0,0,IF($C125&lt;=SUM($BV125:CG125),0,IF(BQ125+$C125-SUM($BV125:CG125)&gt;AJ124+AZ125,AJ124+AZ125-BQ125,$C125-SUM($BV125:CG125))))</f>
        <v>#REF!</v>
      </c>
      <c r="CI125" s="11" t="e">
        <f>IF(AK124&lt;=0,0,IF($C125&lt;=SUM($BV125:CH125),0,IF(BR125+$C125-SUM($BV125:CH125)&gt;AK124+BA125,AK124+BA125-BR125,$C125-SUM($BV125:CH125))))</f>
        <v>#REF!</v>
      </c>
      <c r="CJ125" s="11">
        <f>IF(AL124&lt;=0,0,IF($C125&lt;=SUM($BV125:CI125),0,IF(BS125+$C125-SUM($BV125:CI125)&gt;AL124+BB125,AL124+BB125-BS125,$C125-SUM($BV125:CI125))))</f>
        <v>0</v>
      </c>
      <c r="CL125" s="9" t="e">
        <f t="shared" si="58"/>
        <v>#REF!</v>
      </c>
      <c r="CM125" s="9" t="e">
        <f t="shared" si="59"/>
        <v>#REF!</v>
      </c>
      <c r="CN125" s="9" t="e">
        <f t="shared" si="60"/>
        <v>#REF!</v>
      </c>
      <c r="CO125" s="9" t="e">
        <f t="shared" si="61"/>
        <v>#REF!</v>
      </c>
      <c r="CP125" s="9" t="e">
        <f t="shared" si="62"/>
        <v>#REF!</v>
      </c>
      <c r="CQ125" s="9" t="e">
        <f t="shared" si="63"/>
        <v>#REF!</v>
      </c>
      <c r="CR125" s="9" t="e">
        <f t="shared" si="64"/>
        <v>#REF!</v>
      </c>
      <c r="CS125" s="9" t="e">
        <f t="shared" si="65"/>
        <v>#REF!</v>
      </c>
      <c r="CT125" s="9" t="e">
        <f t="shared" si="66"/>
        <v>#REF!</v>
      </c>
      <c r="CU125" s="9" t="e">
        <f t="shared" si="67"/>
        <v>#REF!</v>
      </c>
      <c r="CV125" s="9" t="e">
        <f t="shared" si="68"/>
        <v>#REF!</v>
      </c>
      <c r="CW125" s="9" t="e">
        <f t="shared" si="69"/>
        <v>#REF!</v>
      </c>
      <c r="CX125" s="9" t="e">
        <f t="shared" si="70"/>
        <v>#REF!</v>
      </c>
      <c r="CY125" s="9" t="e">
        <f t="shared" si="71"/>
        <v>#REF!</v>
      </c>
      <c r="CZ125" s="9">
        <f t="shared" si="72"/>
        <v>0</v>
      </c>
    </row>
    <row r="126" spans="1:104">
      <c r="A126" s="12" t="e">
        <f t="shared" si="52"/>
        <v>#REF!</v>
      </c>
      <c r="B126" s="18" t="e">
        <f t="shared" si="53"/>
        <v>#REF!</v>
      </c>
      <c r="C126" s="16" t="e">
        <f t="shared" si="54"/>
        <v>#REF!</v>
      </c>
      <c r="D126" s="13"/>
      <c r="E126" s="25" t="e">
        <f>+#REF!</f>
        <v>#REF!</v>
      </c>
      <c r="F126" s="21"/>
      <c r="G126" s="9"/>
      <c r="H126" s="21" t="e">
        <f t="shared" si="46"/>
        <v>#REF!</v>
      </c>
      <c r="I126" s="21" t="e">
        <f t="shared" si="79"/>
        <v>#REF!</v>
      </c>
      <c r="J126" s="21" t="e">
        <f t="shared" si="79"/>
        <v>#REF!</v>
      </c>
      <c r="K126" s="21" t="e">
        <f t="shared" si="79"/>
        <v>#REF!</v>
      </c>
      <c r="L126" s="21" t="e">
        <f t="shared" si="79"/>
        <v>#REF!</v>
      </c>
      <c r="M126" s="21" t="e">
        <f t="shared" si="79"/>
        <v>#REF!</v>
      </c>
      <c r="N126" s="21" t="e">
        <f t="shared" si="79"/>
        <v>#REF!</v>
      </c>
      <c r="O126" s="21" t="e">
        <f t="shared" si="79"/>
        <v>#REF!</v>
      </c>
      <c r="P126" s="21" t="e">
        <f t="shared" si="79"/>
        <v>#REF!</v>
      </c>
      <c r="Q126" s="21" t="e">
        <f t="shared" si="75"/>
        <v>#REF!</v>
      </c>
      <c r="R126" s="21" t="e">
        <f t="shared" si="75"/>
        <v>#REF!</v>
      </c>
      <c r="S126" s="21" t="e">
        <f t="shared" si="75"/>
        <v>#REF!</v>
      </c>
      <c r="T126" s="21" t="e">
        <f t="shared" si="75"/>
        <v>#REF!</v>
      </c>
      <c r="U126" s="21" t="e">
        <f t="shared" si="75"/>
        <v>#REF!</v>
      </c>
      <c r="V126" s="21">
        <f t="shared" si="75"/>
        <v>0</v>
      </c>
      <c r="X126" s="14" t="e">
        <f t="shared" si="47"/>
        <v>#REF!</v>
      </c>
      <c r="Y126" s="14" t="e">
        <f t="shared" si="80"/>
        <v>#REF!</v>
      </c>
      <c r="Z126" s="14" t="e">
        <f t="shared" si="80"/>
        <v>#REF!</v>
      </c>
      <c r="AA126" s="14" t="e">
        <f t="shared" si="80"/>
        <v>#REF!</v>
      </c>
      <c r="AB126" s="14" t="e">
        <f t="shared" si="80"/>
        <v>#REF!</v>
      </c>
      <c r="AC126" s="14" t="e">
        <f t="shared" si="80"/>
        <v>#REF!</v>
      </c>
      <c r="AD126" s="14" t="e">
        <f t="shared" si="80"/>
        <v>#REF!</v>
      </c>
      <c r="AE126" s="14" t="e">
        <f t="shared" si="80"/>
        <v>#REF!</v>
      </c>
      <c r="AF126" s="14" t="e">
        <f t="shared" si="80"/>
        <v>#REF!</v>
      </c>
      <c r="AG126" s="14" t="e">
        <f t="shared" si="80"/>
        <v>#REF!</v>
      </c>
      <c r="AH126" s="14" t="e">
        <f t="shared" si="80"/>
        <v>#REF!</v>
      </c>
      <c r="AI126" s="14" t="e">
        <f t="shared" si="80"/>
        <v>#REF!</v>
      </c>
      <c r="AJ126" s="14" t="e">
        <f t="shared" si="80"/>
        <v>#REF!</v>
      </c>
      <c r="AK126" s="14" t="e">
        <f t="shared" si="80"/>
        <v>#REF!</v>
      </c>
      <c r="AL126" s="14">
        <f t="shared" si="80"/>
        <v>0</v>
      </c>
      <c r="AN126" s="8" t="e">
        <f t="shared" si="49"/>
        <v>#REF!</v>
      </c>
      <c r="AO126" s="8" t="e">
        <f t="shared" si="81"/>
        <v>#REF!</v>
      </c>
      <c r="AP126" s="8" t="e">
        <f t="shared" si="81"/>
        <v>#REF!</v>
      </c>
      <c r="AQ126" s="8" t="e">
        <f t="shared" si="81"/>
        <v>#REF!</v>
      </c>
      <c r="AR126" s="8" t="e">
        <f t="shared" si="81"/>
        <v>#REF!</v>
      </c>
      <c r="AS126" s="8" t="e">
        <f t="shared" si="81"/>
        <v>#REF!</v>
      </c>
      <c r="AT126" s="8" t="e">
        <f t="shared" si="81"/>
        <v>#REF!</v>
      </c>
      <c r="AU126" s="8" t="e">
        <f t="shared" si="81"/>
        <v>#REF!</v>
      </c>
      <c r="AV126" s="8" t="e">
        <f t="shared" si="81"/>
        <v>#REF!</v>
      </c>
      <c r="AW126" s="8" t="e">
        <f t="shared" si="81"/>
        <v>#REF!</v>
      </c>
      <c r="AX126" s="8" t="e">
        <f t="shared" si="81"/>
        <v>#REF!</v>
      </c>
      <c r="AY126" s="8" t="e">
        <f t="shared" si="81"/>
        <v>#REF!</v>
      </c>
      <c r="AZ126" s="8" t="e">
        <f t="shared" si="81"/>
        <v>#REF!</v>
      </c>
      <c r="BA126" s="8" t="e">
        <f t="shared" si="81"/>
        <v>#REF!</v>
      </c>
      <c r="BB126" s="8" t="e">
        <f t="shared" si="81"/>
        <v>#REF!</v>
      </c>
      <c r="BC126" s="8" t="e">
        <f t="shared" si="56"/>
        <v>#REF!</v>
      </c>
      <c r="BE126" s="21" t="e">
        <f t="shared" si="50"/>
        <v>#REF!</v>
      </c>
      <c r="BF126" s="21" t="e">
        <f t="shared" si="82"/>
        <v>#REF!</v>
      </c>
      <c r="BG126" s="21" t="e">
        <f t="shared" si="82"/>
        <v>#REF!</v>
      </c>
      <c r="BH126" s="21" t="e">
        <f t="shared" si="82"/>
        <v>#REF!</v>
      </c>
      <c r="BI126" s="21" t="e">
        <f t="shared" si="82"/>
        <v>#REF!</v>
      </c>
      <c r="BJ126" s="21" t="e">
        <f t="shared" si="82"/>
        <v>#REF!</v>
      </c>
      <c r="BK126" s="21" t="e">
        <f t="shared" si="82"/>
        <v>#REF!</v>
      </c>
      <c r="BL126" s="21" t="e">
        <f t="shared" si="82"/>
        <v>#REF!</v>
      </c>
      <c r="BM126" s="21" t="e">
        <f t="shared" si="82"/>
        <v>#REF!</v>
      </c>
      <c r="BN126" s="21" t="e">
        <f t="shared" si="82"/>
        <v>#REF!</v>
      </c>
      <c r="BO126" s="21" t="e">
        <f t="shared" si="82"/>
        <v>#REF!</v>
      </c>
      <c r="BP126" s="21" t="e">
        <f t="shared" si="82"/>
        <v>#REF!</v>
      </c>
      <c r="BQ126" s="21" t="e">
        <f t="shared" si="82"/>
        <v>#REF!</v>
      </c>
      <c r="BR126" s="21" t="e">
        <f t="shared" si="82"/>
        <v>#REF!</v>
      </c>
      <c r="BS126" s="21">
        <f t="shared" si="82"/>
        <v>0</v>
      </c>
      <c r="BT126" s="21" t="e">
        <f t="shared" si="57"/>
        <v>#REF!</v>
      </c>
      <c r="BV126" s="9" t="e">
        <f t="shared" si="51"/>
        <v>#REF!</v>
      </c>
      <c r="BW126" s="11" t="e">
        <f>IF(Y125&lt;=0,0,IF($C126&lt;=SUM($BV126:BV126),0,IF(BF126+$C126-SUM($BV126:BV126)&gt;Y125+AO126,Y125+AO126-BF126,$C126-SUM($BV126:BV126))))</f>
        <v>#REF!</v>
      </c>
      <c r="BX126" s="11" t="e">
        <f>IF(Z125&lt;=0,0,IF($C126&lt;=SUM($BV126:BW126),0,IF(BG126+$C126-SUM($BV126:BW126)&gt;Z125+AP126,Z125+AP126-BG126,$C126-SUM($BV126:BW126))))</f>
        <v>#REF!</v>
      </c>
      <c r="BY126" s="11" t="e">
        <f>IF(AA125&lt;=0,0,IF($C126&lt;=SUM($BV126:BX126),0,IF(BH126+$C126-SUM($BV126:BX126)&gt;AA125+AQ126,AA125+AQ126-BH126,$C126-SUM($BV126:BX126))))</f>
        <v>#REF!</v>
      </c>
      <c r="BZ126" s="11" t="e">
        <f>IF(AB125&lt;=0,0,IF($C126&lt;=SUM($BV126:BY126),0,IF(BI126+$C126-SUM($BV126:BY126)&gt;AB125+AR126,AB125+AR126-BI126,$C126-SUM($BV126:BY126))))</f>
        <v>#REF!</v>
      </c>
      <c r="CA126" s="11" t="e">
        <f>IF(AC125&lt;=0,0,IF($C126&lt;=SUM($BV126:BZ126),0,IF(BJ126+$C126-SUM($BV126:BZ126)&gt;AC125+AS126,AC125+AS126-BJ126,$C126-SUM($BV126:BZ126))))</f>
        <v>#REF!</v>
      </c>
      <c r="CB126" s="11" t="e">
        <f>IF(AD125&lt;=0,0,IF($C126&lt;=SUM($BV126:CA126),0,IF(BK126+$C126-SUM($BV126:CA126)&gt;AD125+AT126,AD125+AT126-BK126,$C126-SUM($BV126:CA126))))</f>
        <v>#REF!</v>
      </c>
      <c r="CC126" s="11" t="e">
        <f>IF(AE125&lt;=0,0,IF($C126&lt;=SUM($BV126:CB126),0,IF(BL126+$C126-SUM($BV126:CB126)&gt;AE125+AU126,AE125+AU126-BL126,$C126-SUM($BV126:CB126))))</f>
        <v>#REF!</v>
      </c>
      <c r="CD126" s="11" t="e">
        <f>IF(AF125&lt;=0,0,IF($C126&lt;=SUM($BV126:CC126),0,IF(BM126+$C126-SUM($BV126:CC126)&gt;AF125+AV126,AF125+AV126-BM126,$C126-SUM($BV126:CC126))))</f>
        <v>#REF!</v>
      </c>
      <c r="CE126" s="11" t="e">
        <f>IF(AG125&lt;=0,0,IF($C126&lt;=SUM($BV126:CD126),0,IF(BN126+$C126-SUM($BV126:CD126)&gt;AG125+AW126,AG125+AW126-BN126,$C126-SUM($BV126:CD126))))</f>
        <v>#REF!</v>
      </c>
      <c r="CF126" s="11" t="e">
        <f>IF(AH125&lt;=0,0,IF($C126&lt;=SUM($BV126:CE126),0,IF(BO126+$C126-SUM($BV126:CE126)&gt;AH125+AX126,AH125+AX126-BO126,$C126-SUM($BV126:CE126))))</f>
        <v>#REF!</v>
      </c>
      <c r="CG126" s="11" t="e">
        <f>IF(AI125&lt;=0,0,IF($C126&lt;=SUM($BV126:CF126),0,IF(BP126+$C126-SUM($BV126:CF126)&gt;AI125+AY126,AI125+AY126-BP126,$C126-SUM($BV126:CF126))))</f>
        <v>#REF!</v>
      </c>
      <c r="CH126" s="11" t="e">
        <f>IF(AJ125&lt;=0,0,IF($C126&lt;=SUM($BV126:CG126),0,IF(BQ126+$C126-SUM($BV126:CG126)&gt;AJ125+AZ126,AJ125+AZ126-BQ126,$C126-SUM($BV126:CG126))))</f>
        <v>#REF!</v>
      </c>
      <c r="CI126" s="11" t="e">
        <f>IF(AK125&lt;=0,0,IF($C126&lt;=SUM($BV126:CH126),0,IF(BR126+$C126-SUM($BV126:CH126)&gt;AK125+BA126,AK125+BA126-BR126,$C126-SUM($BV126:CH126))))</f>
        <v>#REF!</v>
      </c>
      <c r="CJ126" s="11">
        <f>IF(AL125&lt;=0,0,IF($C126&lt;=SUM($BV126:CI126),0,IF(BS126+$C126-SUM($BV126:CI126)&gt;AL125+BB126,AL125+BB126-BS126,$C126-SUM($BV126:CI126))))</f>
        <v>0</v>
      </c>
      <c r="CL126" s="9" t="e">
        <f t="shared" si="58"/>
        <v>#REF!</v>
      </c>
      <c r="CM126" s="9" t="e">
        <f t="shared" si="59"/>
        <v>#REF!</v>
      </c>
      <c r="CN126" s="9" t="e">
        <f t="shared" si="60"/>
        <v>#REF!</v>
      </c>
      <c r="CO126" s="9" t="e">
        <f t="shared" si="61"/>
        <v>#REF!</v>
      </c>
      <c r="CP126" s="9" t="e">
        <f t="shared" si="62"/>
        <v>#REF!</v>
      </c>
      <c r="CQ126" s="9" t="e">
        <f t="shared" si="63"/>
        <v>#REF!</v>
      </c>
      <c r="CR126" s="9" t="e">
        <f t="shared" si="64"/>
        <v>#REF!</v>
      </c>
      <c r="CS126" s="9" t="e">
        <f t="shared" si="65"/>
        <v>#REF!</v>
      </c>
      <c r="CT126" s="9" t="e">
        <f t="shared" si="66"/>
        <v>#REF!</v>
      </c>
      <c r="CU126" s="9" t="e">
        <f t="shared" si="67"/>
        <v>#REF!</v>
      </c>
      <c r="CV126" s="9" t="e">
        <f t="shared" si="68"/>
        <v>#REF!</v>
      </c>
      <c r="CW126" s="9" t="e">
        <f t="shared" si="69"/>
        <v>#REF!</v>
      </c>
      <c r="CX126" s="9" t="e">
        <f t="shared" si="70"/>
        <v>#REF!</v>
      </c>
      <c r="CY126" s="9" t="e">
        <f t="shared" si="71"/>
        <v>#REF!</v>
      </c>
      <c r="CZ126" s="9">
        <f t="shared" si="72"/>
        <v>0</v>
      </c>
    </row>
    <row r="127" spans="1:104">
      <c r="A127" s="12" t="e">
        <f t="shared" si="52"/>
        <v>#REF!</v>
      </c>
      <c r="B127" s="18" t="e">
        <f t="shared" si="53"/>
        <v>#REF!</v>
      </c>
      <c r="C127" s="16" t="e">
        <f t="shared" si="54"/>
        <v>#REF!</v>
      </c>
      <c r="D127" s="13"/>
      <c r="E127" s="25" t="e">
        <f>+#REF!</f>
        <v>#REF!</v>
      </c>
      <c r="F127" s="21"/>
      <c r="G127" s="9"/>
      <c r="H127" s="21" t="e">
        <f t="shared" si="46"/>
        <v>#REF!</v>
      </c>
      <c r="I127" s="21" t="e">
        <f t="shared" si="79"/>
        <v>#REF!</v>
      </c>
      <c r="J127" s="21" t="e">
        <f t="shared" si="79"/>
        <v>#REF!</v>
      </c>
      <c r="K127" s="21" t="e">
        <f t="shared" si="79"/>
        <v>#REF!</v>
      </c>
      <c r="L127" s="21" t="e">
        <f t="shared" si="79"/>
        <v>#REF!</v>
      </c>
      <c r="M127" s="21" t="e">
        <f t="shared" si="79"/>
        <v>#REF!</v>
      </c>
      <c r="N127" s="21" t="e">
        <f t="shared" si="79"/>
        <v>#REF!</v>
      </c>
      <c r="O127" s="21" t="e">
        <f t="shared" si="79"/>
        <v>#REF!</v>
      </c>
      <c r="P127" s="21" t="e">
        <f t="shared" si="79"/>
        <v>#REF!</v>
      </c>
      <c r="Q127" s="21" t="e">
        <f t="shared" si="75"/>
        <v>#REF!</v>
      </c>
      <c r="R127" s="21" t="e">
        <f t="shared" si="75"/>
        <v>#REF!</v>
      </c>
      <c r="S127" s="21" t="e">
        <f t="shared" si="75"/>
        <v>#REF!</v>
      </c>
      <c r="T127" s="21" t="e">
        <f t="shared" ref="T127:V190" si="83">BQ127+CH127</f>
        <v>#REF!</v>
      </c>
      <c r="U127" s="21" t="e">
        <f t="shared" si="83"/>
        <v>#REF!</v>
      </c>
      <c r="V127" s="21">
        <f t="shared" si="83"/>
        <v>0</v>
      </c>
      <c r="X127" s="14" t="e">
        <f t="shared" si="47"/>
        <v>#REF!</v>
      </c>
      <c r="Y127" s="14" t="e">
        <f t="shared" si="80"/>
        <v>#REF!</v>
      </c>
      <c r="Z127" s="14" t="e">
        <f t="shared" si="80"/>
        <v>#REF!</v>
      </c>
      <c r="AA127" s="14" t="e">
        <f t="shared" si="80"/>
        <v>#REF!</v>
      </c>
      <c r="AB127" s="14" t="e">
        <f t="shared" si="80"/>
        <v>#REF!</v>
      </c>
      <c r="AC127" s="14" t="e">
        <f t="shared" si="80"/>
        <v>#REF!</v>
      </c>
      <c r="AD127" s="14" t="e">
        <f t="shared" si="80"/>
        <v>#REF!</v>
      </c>
      <c r="AE127" s="14" t="e">
        <f t="shared" si="80"/>
        <v>#REF!</v>
      </c>
      <c r="AF127" s="14" t="e">
        <f t="shared" si="80"/>
        <v>#REF!</v>
      </c>
      <c r="AG127" s="14" t="e">
        <f t="shared" si="80"/>
        <v>#REF!</v>
      </c>
      <c r="AH127" s="14" t="e">
        <f t="shared" si="80"/>
        <v>#REF!</v>
      </c>
      <c r="AI127" s="14" t="e">
        <f t="shared" si="80"/>
        <v>#REF!</v>
      </c>
      <c r="AJ127" s="14" t="e">
        <f t="shared" si="80"/>
        <v>#REF!</v>
      </c>
      <c r="AK127" s="14" t="e">
        <f t="shared" si="80"/>
        <v>#REF!</v>
      </c>
      <c r="AL127" s="14">
        <f t="shared" si="80"/>
        <v>0</v>
      </c>
      <c r="AN127" s="8" t="e">
        <f t="shared" si="49"/>
        <v>#REF!</v>
      </c>
      <c r="AO127" s="8" t="e">
        <f t="shared" si="81"/>
        <v>#REF!</v>
      </c>
      <c r="AP127" s="8" t="e">
        <f t="shared" si="81"/>
        <v>#REF!</v>
      </c>
      <c r="AQ127" s="8" t="e">
        <f t="shared" si="81"/>
        <v>#REF!</v>
      </c>
      <c r="AR127" s="8" t="e">
        <f t="shared" si="81"/>
        <v>#REF!</v>
      </c>
      <c r="AS127" s="8" t="e">
        <f t="shared" si="81"/>
        <v>#REF!</v>
      </c>
      <c r="AT127" s="8" t="e">
        <f t="shared" si="81"/>
        <v>#REF!</v>
      </c>
      <c r="AU127" s="8" t="e">
        <f t="shared" si="81"/>
        <v>#REF!</v>
      </c>
      <c r="AV127" s="8" t="e">
        <f t="shared" si="81"/>
        <v>#REF!</v>
      </c>
      <c r="AW127" s="8" t="e">
        <f t="shared" si="81"/>
        <v>#REF!</v>
      </c>
      <c r="AX127" s="8" t="e">
        <f t="shared" si="81"/>
        <v>#REF!</v>
      </c>
      <c r="AY127" s="8" t="e">
        <f t="shared" si="81"/>
        <v>#REF!</v>
      </c>
      <c r="AZ127" s="8" t="e">
        <f t="shared" si="81"/>
        <v>#REF!</v>
      </c>
      <c r="BA127" s="8" t="e">
        <f t="shared" si="81"/>
        <v>#REF!</v>
      </c>
      <c r="BB127" s="8" t="e">
        <f t="shared" si="81"/>
        <v>#REF!</v>
      </c>
      <c r="BC127" s="8" t="e">
        <f t="shared" si="56"/>
        <v>#REF!</v>
      </c>
      <c r="BE127" s="21" t="e">
        <f t="shared" si="50"/>
        <v>#REF!</v>
      </c>
      <c r="BF127" s="21" t="e">
        <f t="shared" si="82"/>
        <v>#REF!</v>
      </c>
      <c r="BG127" s="21" t="e">
        <f t="shared" si="82"/>
        <v>#REF!</v>
      </c>
      <c r="BH127" s="21" t="e">
        <f t="shared" si="82"/>
        <v>#REF!</v>
      </c>
      <c r="BI127" s="21" t="e">
        <f t="shared" si="82"/>
        <v>#REF!</v>
      </c>
      <c r="BJ127" s="21" t="e">
        <f t="shared" si="82"/>
        <v>#REF!</v>
      </c>
      <c r="BK127" s="21" t="e">
        <f t="shared" si="82"/>
        <v>#REF!</v>
      </c>
      <c r="BL127" s="21" t="e">
        <f t="shared" si="82"/>
        <v>#REF!</v>
      </c>
      <c r="BM127" s="21" t="e">
        <f t="shared" si="82"/>
        <v>#REF!</v>
      </c>
      <c r="BN127" s="21" t="e">
        <f t="shared" si="82"/>
        <v>#REF!</v>
      </c>
      <c r="BO127" s="21" t="e">
        <f t="shared" si="82"/>
        <v>#REF!</v>
      </c>
      <c r="BP127" s="21" t="e">
        <f t="shared" si="82"/>
        <v>#REF!</v>
      </c>
      <c r="BQ127" s="21" t="e">
        <f t="shared" si="82"/>
        <v>#REF!</v>
      </c>
      <c r="BR127" s="21" t="e">
        <f t="shared" si="82"/>
        <v>#REF!</v>
      </c>
      <c r="BS127" s="21">
        <f t="shared" si="82"/>
        <v>0</v>
      </c>
      <c r="BT127" s="21" t="e">
        <f t="shared" si="57"/>
        <v>#REF!</v>
      </c>
      <c r="BV127" s="9" t="e">
        <f t="shared" si="51"/>
        <v>#REF!</v>
      </c>
      <c r="BW127" s="11" t="e">
        <f>IF(Y126&lt;=0,0,IF($C127&lt;=SUM($BV127:BV127),0,IF(BF127+$C127-SUM($BV127:BV127)&gt;Y126+AO127,Y126+AO127-BF127,$C127-SUM($BV127:BV127))))</f>
        <v>#REF!</v>
      </c>
      <c r="BX127" s="11" t="e">
        <f>IF(Z126&lt;=0,0,IF($C127&lt;=SUM($BV127:BW127),0,IF(BG127+$C127-SUM($BV127:BW127)&gt;Z126+AP127,Z126+AP127-BG127,$C127-SUM($BV127:BW127))))</f>
        <v>#REF!</v>
      </c>
      <c r="BY127" s="11" t="e">
        <f>IF(AA126&lt;=0,0,IF($C127&lt;=SUM($BV127:BX127),0,IF(BH127+$C127-SUM($BV127:BX127)&gt;AA126+AQ127,AA126+AQ127-BH127,$C127-SUM($BV127:BX127))))</f>
        <v>#REF!</v>
      </c>
      <c r="BZ127" s="11" t="e">
        <f>IF(AB126&lt;=0,0,IF($C127&lt;=SUM($BV127:BY127),0,IF(BI127+$C127-SUM($BV127:BY127)&gt;AB126+AR127,AB126+AR127-BI127,$C127-SUM($BV127:BY127))))</f>
        <v>#REF!</v>
      </c>
      <c r="CA127" s="11" t="e">
        <f>IF(AC126&lt;=0,0,IF($C127&lt;=SUM($BV127:BZ127),0,IF(BJ127+$C127-SUM($BV127:BZ127)&gt;AC126+AS127,AC126+AS127-BJ127,$C127-SUM($BV127:BZ127))))</f>
        <v>#REF!</v>
      </c>
      <c r="CB127" s="11" t="e">
        <f>IF(AD126&lt;=0,0,IF($C127&lt;=SUM($BV127:CA127),0,IF(BK127+$C127-SUM($BV127:CA127)&gt;AD126+AT127,AD126+AT127-BK127,$C127-SUM($BV127:CA127))))</f>
        <v>#REF!</v>
      </c>
      <c r="CC127" s="11" t="e">
        <f>IF(AE126&lt;=0,0,IF($C127&lt;=SUM($BV127:CB127),0,IF(BL127+$C127-SUM($BV127:CB127)&gt;AE126+AU127,AE126+AU127-BL127,$C127-SUM($BV127:CB127))))</f>
        <v>#REF!</v>
      </c>
      <c r="CD127" s="11" t="e">
        <f>IF(AF126&lt;=0,0,IF($C127&lt;=SUM($BV127:CC127),0,IF(BM127+$C127-SUM($BV127:CC127)&gt;AF126+AV127,AF126+AV127-BM127,$C127-SUM($BV127:CC127))))</f>
        <v>#REF!</v>
      </c>
      <c r="CE127" s="11" t="e">
        <f>IF(AG126&lt;=0,0,IF($C127&lt;=SUM($BV127:CD127),0,IF(BN127+$C127-SUM($BV127:CD127)&gt;AG126+AW127,AG126+AW127-BN127,$C127-SUM($BV127:CD127))))</f>
        <v>#REF!</v>
      </c>
      <c r="CF127" s="11" t="e">
        <f>IF(AH126&lt;=0,0,IF($C127&lt;=SUM($BV127:CE127),0,IF(BO127+$C127-SUM($BV127:CE127)&gt;AH126+AX127,AH126+AX127-BO127,$C127-SUM($BV127:CE127))))</f>
        <v>#REF!</v>
      </c>
      <c r="CG127" s="11" t="e">
        <f>IF(AI126&lt;=0,0,IF($C127&lt;=SUM($BV127:CF127),0,IF(BP127+$C127-SUM($BV127:CF127)&gt;AI126+AY127,AI126+AY127-BP127,$C127-SUM($BV127:CF127))))</f>
        <v>#REF!</v>
      </c>
      <c r="CH127" s="11" t="e">
        <f>IF(AJ126&lt;=0,0,IF($C127&lt;=SUM($BV127:CG127),0,IF(BQ127+$C127-SUM($BV127:CG127)&gt;AJ126+AZ127,AJ126+AZ127-BQ127,$C127-SUM($BV127:CG127))))</f>
        <v>#REF!</v>
      </c>
      <c r="CI127" s="11" t="e">
        <f>IF(AK126&lt;=0,0,IF($C127&lt;=SUM($BV127:CH127),0,IF(BR127+$C127-SUM($BV127:CH127)&gt;AK126+BA127,AK126+BA127-BR127,$C127-SUM($BV127:CH127))))</f>
        <v>#REF!</v>
      </c>
      <c r="CJ127" s="11">
        <f>IF(AL126&lt;=0,0,IF($C127&lt;=SUM($BV127:CI127),0,IF(BS127+$C127-SUM($BV127:CI127)&gt;AL126+BB127,AL126+BB127-BS127,$C127-SUM($BV127:CI127))))</f>
        <v>0</v>
      </c>
      <c r="CL127" s="9" t="e">
        <f t="shared" si="58"/>
        <v>#REF!</v>
      </c>
      <c r="CM127" s="9" t="e">
        <f t="shared" si="59"/>
        <v>#REF!</v>
      </c>
      <c r="CN127" s="9" t="e">
        <f t="shared" si="60"/>
        <v>#REF!</v>
      </c>
      <c r="CO127" s="9" t="e">
        <f t="shared" si="61"/>
        <v>#REF!</v>
      </c>
      <c r="CP127" s="9" t="e">
        <f t="shared" si="62"/>
        <v>#REF!</v>
      </c>
      <c r="CQ127" s="9" t="e">
        <f t="shared" si="63"/>
        <v>#REF!</v>
      </c>
      <c r="CR127" s="9" t="e">
        <f t="shared" si="64"/>
        <v>#REF!</v>
      </c>
      <c r="CS127" s="9" t="e">
        <f t="shared" si="65"/>
        <v>#REF!</v>
      </c>
      <c r="CT127" s="9" t="e">
        <f t="shared" si="66"/>
        <v>#REF!</v>
      </c>
      <c r="CU127" s="9" t="e">
        <f t="shared" si="67"/>
        <v>#REF!</v>
      </c>
      <c r="CV127" s="9" t="e">
        <f t="shared" si="68"/>
        <v>#REF!</v>
      </c>
      <c r="CW127" s="9" t="e">
        <f t="shared" si="69"/>
        <v>#REF!</v>
      </c>
      <c r="CX127" s="9" t="e">
        <f t="shared" si="70"/>
        <v>#REF!</v>
      </c>
      <c r="CY127" s="9" t="e">
        <f t="shared" si="71"/>
        <v>#REF!</v>
      </c>
      <c r="CZ127" s="9">
        <f t="shared" si="72"/>
        <v>0</v>
      </c>
    </row>
    <row r="128" spans="1:104">
      <c r="A128" s="12" t="e">
        <f t="shared" si="52"/>
        <v>#REF!</v>
      </c>
      <c r="B128" s="18" t="e">
        <f t="shared" si="53"/>
        <v>#REF!</v>
      </c>
      <c r="C128" s="16" t="e">
        <f t="shared" si="54"/>
        <v>#REF!</v>
      </c>
      <c r="D128" s="13"/>
      <c r="E128" s="25" t="e">
        <f>+#REF!</f>
        <v>#REF!</v>
      </c>
      <c r="F128" s="21"/>
      <c r="G128" s="9"/>
      <c r="H128" s="21" t="e">
        <f t="shared" si="46"/>
        <v>#REF!</v>
      </c>
      <c r="I128" s="21" t="e">
        <f t="shared" si="79"/>
        <v>#REF!</v>
      </c>
      <c r="J128" s="21" t="e">
        <f t="shared" si="79"/>
        <v>#REF!</v>
      </c>
      <c r="K128" s="21" t="e">
        <f t="shared" si="79"/>
        <v>#REF!</v>
      </c>
      <c r="L128" s="21" t="e">
        <f t="shared" si="79"/>
        <v>#REF!</v>
      </c>
      <c r="M128" s="21" t="e">
        <f t="shared" si="79"/>
        <v>#REF!</v>
      </c>
      <c r="N128" s="21" t="e">
        <f t="shared" si="79"/>
        <v>#REF!</v>
      </c>
      <c r="O128" s="21" t="e">
        <f t="shared" si="79"/>
        <v>#REF!</v>
      </c>
      <c r="P128" s="21" t="e">
        <f t="shared" si="79"/>
        <v>#REF!</v>
      </c>
      <c r="Q128" s="21" t="e">
        <f t="shared" si="79"/>
        <v>#REF!</v>
      </c>
      <c r="R128" s="21" t="e">
        <f t="shared" si="79"/>
        <v>#REF!</v>
      </c>
      <c r="S128" s="21" t="e">
        <f t="shared" si="79"/>
        <v>#REF!</v>
      </c>
      <c r="T128" s="21" t="e">
        <f t="shared" si="83"/>
        <v>#REF!</v>
      </c>
      <c r="U128" s="21" t="e">
        <f t="shared" si="83"/>
        <v>#REF!</v>
      </c>
      <c r="V128" s="21">
        <f t="shared" si="83"/>
        <v>0</v>
      </c>
      <c r="X128" s="14" t="e">
        <f t="shared" si="47"/>
        <v>#REF!</v>
      </c>
      <c r="Y128" s="14" t="e">
        <f t="shared" ref="Y128:AL143" si="84">IF(I$9=0,0,ROUND(Y127-(I128-AO128),2))</f>
        <v>#REF!</v>
      </c>
      <c r="Z128" s="14" t="e">
        <f t="shared" si="84"/>
        <v>#REF!</v>
      </c>
      <c r="AA128" s="14" t="e">
        <f t="shared" si="84"/>
        <v>#REF!</v>
      </c>
      <c r="AB128" s="14" t="e">
        <f t="shared" si="84"/>
        <v>#REF!</v>
      </c>
      <c r="AC128" s="14" t="e">
        <f t="shared" si="84"/>
        <v>#REF!</v>
      </c>
      <c r="AD128" s="14" t="e">
        <f t="shared" si="84"/>
        <v>#REF!</v>
      </c>
      <c r="AE128" s="14" t="e">
        <f t="shared" si="84"/>
        <v>#REF!</v>
      </c>
      <c r="AF128" s="14" t="e">
        <f t="shared" si="84"/>
        <v>#REF!</v>
      </c>
      <c r="AG128" s="14" t="e">
        <f t="shared" si="84"/>
        <v>#REF!</v>
      </c>
      <c r="AH128" s="14" t="e">
        <f t="shared" si="84"/>
        <v>#REF!</v>
      </c>
      <c r="AI128" s="14" t="e">
        <f t="shared" si="84"/>
        <v>#REF!</v>
      </c>
      <c r="AJ128" s="14" t="e">
        <f t="shared" si="84"/>
        <v>#REF!</v>
      </c>
      <c r="AK128" s="14" t="e">
        <f t="shared" si="84"/>
        <v>#REF!</v>
      </c>
      <c r="AL128" s="14">
        <f t="shared" si="84"/>
        <v>0</v>
      </c>
      <c r="AN128" s="8" t="e">
        <f t="shared" si="49"/>
        <v>#REF!</v>
      </c>
      <c r="AO128" s="8" t="e">
        <f t="shared" si="81"/>
        <v>#REF!</v>
      </c>
      <c r="AP128" s="8" t="e">
        <f t="shared" si="81"/>
        <v>#REF!</v>
      </c>
      <c r="AQ128" s="8" t="e">
        <f t="shared" si="81"/>
        <v>#REF!</v>
      </c>
      <c r="AR128" s="8" t="e">
        <f t="shared" si="81"/>
        <v>#REF!</v>
      </c>
      <c r="AS128" s="8" t="e">
        <f t="shared" si="81"/>
        <v>#REF!</v>
      </c>
      <c r="AT128" s="8" t="e">
        <f t="shared" si="81"/>
        <v>#REF!</v>
      </c>
      <c r="AU128" s="8" t="e">
        <f t="shared" si="81"/>
        <v>#REF!</v>
      </c>
      <c r="AV128" s="8" t="e">
        <f t="shared" si="81"/>
        <v>#REF!</v>
      </c>
      <c r="AW128" s="8" t="e">
        <f t="shared" si="81"/>
        <v>#REF!</v>
      </c>
      <c r="AX128" s="8" t="e">
        <f t="shared" si="81"/>
        <v>#REF!</v>
      </c>
      <c r="AY128" s="8" t="e">
        <f t="shared" si="81"/>
        <v>#REF!</v>
      </c>
      <c r="AZ128" s="8" t="e">
        <f t="shared" si="81"/>
        <v>#REF!</v>
      </c>
      <c r="BA128" s="8" t="e">
        <f t="shared" si="81"/>
        <v>#REF!</v>
      </c>
      <c r="BB128" s="8" t="e">
        <f t="shared" si="81"/>
        <v>#REF!</v>
      </c>
      <c r="BC128" s="8" t="e">
        <f t="shared" si="56"/>
        <v>#REF!</v>
      </c>
      <c r="BE128" s="21" t="e">
        <f t="shared" si="50"/>
        <v>#REF!</v>
      </c>
      <c r="BF128" s="21" t="e">
        <f t="shared" si="82"/>
        <v>#REF!</v>
      </c>
      <c r="BG128" s="21" t="e">
        <f t="shared" si="82"/>
        <v>#REF!</v>
      </c>
      <c r="BH128" s="21" t="e">
        <f t="shared" si="82"/>
        <v>#REF!</v>
      </c>
      <c r="BI128" s="21" t="e">
        <f t="shared" si="82"/>
        <v>#REF!</v>
      </c>
      <c r="BJ128" s="21" t="e">
        <f t="shared" si="82"/>
        <v>#REF!</v>
      </c>
      <c r="BK128" s="21" t="e">
        <f t="shared" si="82"/>
        <v>#REF!</v>
      </c>
      <c r="BL128" s="21" t="e">
        <f t="shared" si="82"/>
        <v>#REF!</v>
      </c>
      <c r="BM128" s="21" t="e">
        <f t="shared" si="82"/>
        <v>#REF!</v>
      </c>
      <c r="BN128" s="21" t="e">
        <f t="shared" si="82"/>
        <v>#REF!</v>
      </c>
      <c r="BO128" s="21" t="e">
        <f t="shared" si="82"/>
        <v>#REF!</v>
      </c>
      <c r="BP128" s="21" t="e">
        <f t="shared" si="82"/>
        <v>#REF!</v>
      </c>
      <c r="BQ128" s="21" t="e">
        <f t="shared" si="82"/>
        <v>#REF!</v>
      </c>
      <c r="BR128" s="21" t="e">
        <f t="shared" si="82"/>
        <v>#REF!</v>
      </c>
      <c r="BS128" s="21">
        <f t="shared" si="82"/>
        <v>0</v>
      </c>
      <c r="BT128" s="21" t="e">
        <f t="shared" si="57"/>
        <v>#REF!</v>
      </c>
      <c r="BV128" s="9" t="e">
        <f t="shared" si="51"/>
        <v>#REF!</v>
      </c>
      <c r="BW128" s="11" t="e">
        <f>IF(Y127&lt;=0,0,IF($C128&lt;=SUM($BV128:BV128),0,IF(BF128+$C128-SUM($BV128:BV128)&gt;Y127+AO128,Y127+AO128-BF128,$C128-SUM($BV128:BV128))))</f>
        <v>#REF!</v>
      </c>
      <c r="BX128" s="11" t="e">
        <f>IF(Z127&lt;=0,0,IF($C128&lt;=SUM($BV128:BW128),0,IF(BG128+$C128-SUM($BV128:BW128)&gt;Z127+AP128,Z127+AP128-BG128,$C128-SUM($BV128:BW128))))</f>
        <v>#REF!</v>
      </c>
      <c r="BY128" s="11" t="e">
        <f>IF(AA127&lt;=0,0,IF($C128&lt;=SUM($BV128:BX128),0,IF(BH128+$C128-SUM($BV128:BX128)&gt;AA127+AQ128,AA127+AQ128-BH128,$C128-SUM($BV128:BX128))))</f>
        <v>#REF!</v>
      </c>
      <c r="BZ128" s="11" t="e">
        <f>IF(AB127&lt;=0,0,IF($C128&lt;=SUM($BV128:BY128),0,IF(BI128+$C128-SUM($BV128:BY128)&gt;AB127+AR128,AB127+AR128-BI128,$C128-SUM($BV128:BY128))))</f>
        <v>#REF!</v>
      </c>
      <c r="CA128" s="11" t="e">
        <f>IF(AC127&lt;=0,0,IF($C128&lt;=SUM($BV128:BZ128),0,IF(BJ128+$C128-SUM($BV128:BZ128)&gt;AC127+AS128,AC127+AS128-BJ128,$C128-SUM($BV128:BZ128))))</f>
        <v>#REF!</v>
      </c>
      <c r="CB128" s="11" t="e">
        <f>IF(AD127&lt;=0,0,IF($C128&lt;=SUM($BV128:CA128),0,IF(BK128+$C128-SUM($BV128:CA128)&gt;AD127+AT128,AD127+AT128-BK128,$C128-SUM($BV128:CA128))))</f>
        <v>#REF!</v>
      </c>
      <c r="CC128" s="11" t="e">
        <f>IF(AE127&lt;=0,0,IF($C128&lt;=SUM($BV128:CB128),0,IF(BL128+$C128-SUM($BV128:CB128)&gt;AE127+AU128,AE127+AU128-BL128,$C128-SUM($BV128:CB128))))</f>
        <v>#REF!</v>
      </c>
      <c r="CD128" s="11" t="e">
        <f>IF(AF127&lt;=0,0,IF($C128&lt;=SUM($BV128:CC128),0,IF(BM128+$C128-SUM($BV128:CC128)&gt;AF127+AV128,AF127+AV128-BM128,$C128-SUM($BV128:CC128))))</f>
        <v>#REF!</v>
      </c>
      <c r="CE128" s="11" t="e">
        <f>IF(AG127&lt;=0,0,IF($C128&lt;=SUM($BV128:CD128),0,IF(BN128+$C128-SUM($BV128:CD128)&gt;AG127+AW128,AG127+AW128-BN128,$C128-SUM($BV128:CD128))))</f>
        <v>#REF!</v>
      </c>
      <c r="CF128" s="11" t="e">
        <f>IF(AH127&lt;=0,0,IF($C128&lt;=SUM($BV128:CE128),0,IF(BO128+$C128-SUM($BV128:CE128)&gt;AH127+AX128,AH127+AX128-BO128,$C128-SUM($BV128:CE128))))</f>
        <v>#REF!</v>
      </c>
      <c r="CG128" s="11" t="e">
        <f>IF(AI127&lt;=0,0,IF($C128&lt;=SUM($BV128:CF128),0,IF(BP128+$C128-SUM($BV128:CF128)&gt;AI127+AY128,AI127+AY128-BP128,$C128-SUM($BV128:CF128))))</f>
        <v>#REF!</v>
      </c>
      <c r="CH128" s="11" t="e">
        <f>IF(AJ127&lt;=0,0,IF($C128&lt;=SUM($BV128:CG128),0,IF(BQ128+$C128-SUM($BV128:CG128)&gt;AJ127+AZ128,AJ127+AZ128-BQ128,$C128-SUM($BV128:CG128))))</f>
        <v>#REF!</v>
      </c>
      <c r="CI128" s="11" t="e">
        <f>IF(AK127&lt;=0,0,IF($C128&lt;=SUM($BV128:CH128),0,IF(BR128+$C128-SUM($BV128:CH128)&gt;AK127+BA128,AK127+BA128-BR128,$C128-SUM($BV128:CH128))))</f>
        <v>#REF!</v>
      </c>
      <c r="CJ128" s="11">
        <f>IF(AL127&lt;=0,0,IF($C128&lt;=SUM($BV128:CI128),0,IF(BS128+$C128-SUM($BV128:CI128)&gt;AL127+BB128,AL127+BB128-BS128,$C128-SUM($BV128:CI128))))</f>
        <v>0</v>
      </c>
      <c r="CL128" s="9" t="e">
        <f t="shared" si="58"/>
        <v>#REF!</v>
      </c>
      <c r="CM128" s="9" t="e">
        <f t="shared" si="59"/>
        <v>#REF!</v>
      </c>
      <c r="CN128" s="9" t="e">
        <f t="shared" si="60"/>
        <v>#REF!</v>
      </c>
      <c r="CO128" s="9" t="e">
        <f t="shared" si="61"/>
        <v>#REF!</v>
      </c>
      <c r="CP128" s="9" t="e">
        <f t="shared" si="62"/>
        <v>#REF!</v>
      </c>
      <c r="CQ128" s="9" t="e">
        <f t="shared" si="63"/>
        <v>#REF!</v>
      </c>
      <c r="CR128" s="9" t="e">
        <f t="shared" si="64"/>
        <v>#REF!</v>
      </c>
      <c r="CS128" s="9" t="e">
        <f t="shared" si="65"/>
        <v>#REF!</v>
      </c>
      <c r="CT128" s="9" t="e">
        <f t="shared" si="66"/>
        <v>#REF!</v>
      </c>
      <c r="CU128" s="9" t="e">
        <f t="shared" si="67"/>
        <v>#REF!</v>
      </c>
      <c r="CV128" s="9" t="e">
        <f t="shared" si="68"/>
        <v>#REF!</v>
      </c>
      <c r="CW128" s="9" t="e">
        <f t="shared" si="69"/>
        <v>#REF!</v>
      </c>
      <c r="CX128" s="9" t="e">
        <f t="shared" si="70"/>
        <v>#REF!</v>
      </c>
      <c r="CY128" s="9" t="e">
        <f t="shared" si="71"/>
        <v>#REF!</v>
      </c>
      <c r="CZ128" s="9">
        <f t="shared" si="72"/>
        <v>0</v>
      </c>
    </row>
    <row r="129" spans="1:104">
      <c r="A129" s="12" t="e">
        <f t="shared" si="52"/>
        <v>#REF!</v>
      </c>
      <c r="B129" s="18" t="e">
        <f t="shared" si="53"/>
        <v>#REF!</v>
      </c>
      <c r="C129" s="16" t="e">
        <f t="shared" si="54"/>
        <v>#REF!</v>
      </c>
      <c r="D129" s="13"/>
      <c r="E129" s="25" t="e">
        <f>+#REF!</f>
        <v>#REF!</v>
      </c>
      <c r="F129" s="21"/>
      <c r="G129" s="9"/>
      <c r="H129" s="21" t="e">
        <f t="shared" si="46"/>
        <v>#REF!</v>
      </c>
      <c r="I129" s="21" t="e">
        <f t="shared" si="79"/>
        <v>#REF!</v>
      </c>
      <c r="J129" s="21" t="e">
        <f t="shared" si="79"/>
        <v>#REF!</v>
      </c>
      <c r="K129" s="21" t="e">
        <f t="shared" si="79"/>
        <v>#REF!</v>
      </c>
      <c r="L129" s="21" t="e">
        <f t="shared" si="79"/>
        <v>#REF!</v>
      </c>
      <c r="M129" s="21" t="e">
        <f t="shared" si="79"/>
        <v>#REF!</v>
      </c>
      <c r="N129" s="21" t="e">
        <f t="shared" si="79"/>
        <v>#REF!</v>
      </c>
      <c r="O129" s="21" t="e">
        <f t="shared" si="79"/>
        <v>#REF!</v>
      </c>
      <c r="P129" s="21" t="e">
        <f t="shared" si="79"/>
        <v>#REF!</v>
      </c>
      <c r="Q129" s="21" t="e">
        <f t="shared" si="79"/>
        <v>#REF!</v>
      </c>
      <c r="R129" s="21" t="e">
        <f t="shared" si="79"/>
        <v>#REF!</v>
      </c>
      <c r="S129" s="21" t="e">
        <f t="shared" si="79"/>
        <v>#REF!</v>
      </c>
      <c r="T129" s="21" t="e">
        <f t="shared" si="83"/>
        <v>#REF!</v>
      </c>
      <c r="U129" s="21" t="e">
        <f t="shared" si="83"/>
        <v>#REF!</v>
      </c>
      <c r="V129" s="21">
        <f t="shared" si="83"/>
        <v>0</v>
      </c>
      <c r="X129" s="14" t="e">
        <f t="shared" si="47"/>
        <v>#REF!</v>
      </c>
      <c r="Y129" s="14" t="e">
        <f t="shared" si="84"/>
        <v>#REF!</v>
      </c>
      <c r="Z129" s="14" t="e">
        <f t="shared" si="84"/>
        <v>#REF!</v>
      </c>
      <c r="AA129" s="14" t="e">
        <f t="shared" si="84"/>
        <v>#REF!</v>
      </c>
      <c r="AB129" s="14" t="e">
        <f t="shared" si="84"/>
        <v>#REF!</v>
      </c>
      <c r="AC129" s="14" t="e">
        <f t="shared" si="84"/>
        <v>#REF!</v>
      </c>
      <c r="AD129" s="14" t="e">
        <f t="shared" si="84"/>
        <v>#REF!</v>
      </c>
      <c r="AE129" s="14" t="e">
        <f t="shared" si="84"/>
        <v>#REF!</v>
      </c>
      <c r="AF129" s="14" t="e">
        <f t="shared" si="84"/>
        <v>#REF!</v>
      </c>
      <c r="AG129" s="14" t="e">
        <f t="shared" si="84"/>
        <v>#REF!</v>
      </c>
      <c r="AH129" s="14" t="e">
        <f t="shared" si="84"/>
        <v>#REF!</v>
      </c>
      <c r="AI129" s="14" t="e">
        <f t="shared" si="84"/>
        <v>#REF!</v>
      </c>
      <c r="AJ129" s="14" t="e">
        <f t="shared" si="84"/>
        <v>#REF!</v>
      </c>
      <c r="AK129" s="14" t="e">
        <f t="shared" si="84"/>
        <v>#REF!</v>
      </c>
      <c r="AL129" s="14">
        <f t="shared" si="84"/>
        <v>0</v>
      </c>
      <c r="AN129" s="8" t="e">
        <f t="shared" si="49"/>
        <v>#REF!</v>
      </c>
      <c r="AO129" s="8" t="e">
        <f t="shared" si="81"/>
        <v>#REF!</v>
      </c>
      <c r="AP129" s="8" t="e">
        <f t="shared" si="81"/>
        <v>#REF!</v>
      </c>
      <c r="AQ129" s="8" t="e">
        <f t="shared" si="81"/>
        <v>#REF!</v>
      </c>
      <c r="AR129" s="8" t="e">
        <f t="shared" si="81"/>
        <v>#REF!</v>
      </c>
      <c r="AS129" s="8" t="e">
        <f t="shared" si="81"/>
        <v>#REF!</v>
      </c>
      <c r="AT129" s="8" t="e">
        <f t="shared" si="81"/>
        <v>#REF!</v>
      </c>
      <c r="AU129" s="8" t="e">
        <f t="shared" si="81"/>
        <v>#REF!</v>
      </c>
      <c r="AV129" s="8" t="e">
        <f t="shared" si="81"/>
        <v>#REF!</v>
      </c>
      <c r="AW129" s="8" t="e">
        <f t="shared" si="81"/>
        <v>#REF!</v>
      </c>
      <c r="AX129" s="8" t="e">
        <f t="shared" si="81"/>
        <v>#REF!</v>
      </c>
      <c r="AY129" s="8" t="e">
        <f t="shared" si="81"/>
        <v>#REF!</v>
      </c>
      <c r="AZ129" s="8" t="e">
        <f t="shared" si="81"/>
        <v>#REF!</v>
      </c>
      <c r="BA129" s="8" t="e">
        <f t="shared" si="81"/>
        <v>#REF!</v>
      </c>
      <c r="BB129" s="8" t="e">
        <f t="shared" si="81"/>
        <v>#REF!</v>
      </c>
      <c r="BC129" s="8" t="e">
        <f t="shared" si="56"/>
        <v>#REF!</v>
      </c>
      <c r="BE129" s="21" t="e">
        <f t="shared" si="50"/>
        <v>#REF!</v>
      </c>
      <c r="BF129" s="21" t="e">
        <f t="shared" si="82"/>
        <v>#REF!</v>
      </c>
      <c r="BG129" s="21" t="e">
        <f t="shared" si="82"/>
        <v>#REF!</v>
      </c>
      <c r="BH129" s="21" t="e">
        <f t="shared" si="82"/>
        <v>#REF!</v>
      </c>
      <c r="BI129" s="21" t="e">
        <f t="shared" si="82"/>
        <v>#REF!</v>
      </c>
      <c r="BJ129" s="21" t="e">
        <f t="shared" si="82"/>
        <v>#REF!</v>
      </c>
      <c r="BK129" s="21" t="e">
        <f t="shared" si="82"/>
        <v>#REF!</v>
      </c>
      <c r="BL129" s="21" t="e">
        <f t="shared" si="82"/>
        <v>#REF!</v>
      </c>
      <c r="BM129" s="21" t="e">
        <f t="shared" si="82"/>
        <v>#REF!</v>
      </c>
      <c r="BN129" s="21" t="e">
        <f t="shared" si="82"/>
        <v>#REF!</v>
      </c>
      <c r="BO129" s="21" t="e">
        <f t="shared" si="82"/>
        <v>#REF!</v>
      </c>
      <c r="BP129" s="21" t="e">
        <f t="shared" si="82"/>
        <v>#REF!</v>
      </c>
      <c r="BQ129" s="21" t="e">
        <f t="shared" si="82"/>
        <v>#REF!</v>
      </c>
      <c r="BR129" s="21" t="e">
        <f t="shared" si="82"/>
        <v>#REF!</v>
      </c>
      <c r="BS129" s="21">
        <f t="shared" si="82"/>
        <v>0</v>
      </c>
      <c r="BT129" s="21" t="e">
        <f t="shared" si="57"/>
        <v>#REF!</v>
      </c>
      <c r="BV129" s="9" t="e">
        <f t="shared" si="51"/>
        <v>#REF!</v>
      </c>
      <c r="BW129" s="11" t="e">
        <f>IF(Y128&lt;=0,0,IF($C129&lt;=SUM($BV129:BV129),0,IF(BF129+$C129-SUM($BV129:BV129)&gt;Y128+AO129,Y128+AO129-BF129,$C129-SUM($BV129:BV129))))</f>
        <v>#REF!</v>
      </c>
      <c r="BX129" s="11" t="e">
        <f>IF(Z128&lt;=0,0,IF($C129&lt;=SUM($BV129:BW129),0,IF(BG129+$C129-SUM($BV129:BW129)&gt;Z128+AP129,Z128+AP129-BG129,$C129-SUM($BV129:BW129))))</f>
        <v>#REF!</v>
      </c>
      <c r="BY129" s="11" t="e">
        <f>IF(AA128&lt;=0,0,IF($C129&lt;=SUM($BV129:BX129),0,IF(BH129+$C129-SUM($BV129:BX129)&gt;AA128+AQ129,AA128+AQ129-BH129,$C129-SUM($BV129:BX129))))</f>
        <v>#REF!</v>
      </c>
      <c r="BZ129" s="11" t="e">
        <f>IF(AB128&lt;=0,0,IF($C129&lt;=SUM($BV129:BY129),0,IF(BI129+$C129-SUM($BV129:BY129)&gt;AB128+AR129,AB128+AR129-BI129,$C129-SUM($BV129:BY129))))</f>
        <v>#REF!</v>
      </c>
      <c r="CA129" s="11" t="e">
        <f>IF(AC128&lt;=0,0,IF($C129&lt;=SUM($BV129:BZ129),0,IF(BJ129+$C129-SUM($BV129:BZ129)&gt;AC128+AS129,AC128+AS129-BJ129,$C129-SUM($BV129:BZ129))))</f>
        <v>#REF!</v>
      </c>
      <c r="CB129" s="11" t="e">
        <f>IF(AD128&lt;=0,0,IF($C129&lt;=SUM($BV129:CA129),0,IF(BK129+$C129-SUM($BV129:CA129)&gt;AD128+AT129,AD128+AT129-BK129,$C129-SUM($BV129:CA129))))</f>
        <v>#REF!</v>
      </c>
      <c r="CC129" s="11" t="e">
        <f>IF(AE128&lt;=0,0,IF($C129&lt;=SUM($BV129:CB129),0,IF(BL129+$C129-SUM($BV129:CB129)&gt;AE128+AU129,AE128+AU129-BL129,$C129-SUM($BV129:CB129))))</f>
        <v>#REF!</v>
      </c>
      <c r="CD129" s="11" t="e">
        <f>IF(AF128&lt;=0,0,IF($C129&lt;=SUM($BV129:CC129),0,IF(BM129+$C129-SUM($BV129:CC129)&gt;AF128+AV129,AF128+AV129-BM129,$C129-SUM($BV129:CC129))))</f>
        <v>#REF!</v>
      </c>
      <c r="CE129" s="11" t="e">
        <f>IF(AG128&lt;=0,0,IF($C129&lt;=SUM($BV129:CD129),0,IF(BN129+$C129-SUM($BV129:CD129)&gt;AG128+AW129,AG128+AW129-BN129,$C129-SUM($BV129:CD129))))</f>
        <v>#REF!</v>
      </c>
      <c r="CF129" s="11" t="e">
        <f>IF(AH128&lt;=0,0,IF($C129&lt;=SUM($BV129:CE129),0,IF(BO129+$C129-SUM($BV129:CE129)&gt;AH128+AX129,AH128+AX129-BO129,$C129-SUM($BV129:CE129))))</f>
        <v>#REF!</v>
      </c>
      <c r="CG129" s="11" t="e">
        <f>IF(AI128&lt;=0,0,IF($C129&lt;=SUM($BV129:CF129),0,IF(BP129+$C129-SUM($BV129:CF129)&gt;AI128+AY129,AI128+AY129-BP129,$C129-SUM($BV129:CF129))))</f>
        <v>#REF!</v>
      </c>
      <c r="CH129" s="11" t="e">
        <f>IF(AJ128&lt;=0,0,IF($C129&lt;=SUM($BV129:CG129),0,IF(BQ129+$C129-SUM($BV129:CG129)&gt;AJ128+AZ129,AJ128+AZ129-BQ129,$C129-SUM($BV129:CG129))))</f>
        <v>#REF!</v>
      </c>
      <c r="CI129" s="11" t="e">
        <f>IF(AK128&lt;=0,0,IF($C129&lt;=SUM($BV129:CH129),0,IF(BR129+$C129-SUM($BV129:CH129)&gt;AK128+BA129,AK128+BA129-BR129,$C129-SUM($BV129:CH129))))</f>
        <v>#REF!</v>
      </c>
      <c r="CJ129" s="11">
        <f>IF(AL128&lt;=0,0,IF($C129&lt;=SUM($BV129:CI129),0,IF(BS129+$C129-SUM($BV129:CI129)&gt;AL128+BB129,AL128+BB129-BS129,$C129-SUM($BV129:CI129))))</f>
        <v>0</v>
      </c>
      <c r="CL129" s="9" t="e">
        <f t="shared" si="58"/>
        <v>#REF!</v>
      </c>
      <c r="CM129" s="9" t="e">
        <f t="shared" si="59"/>
        <v>#REF!</v>
      </c>
      <c r="CN129" s="9" t="e">
        <f t="shared" si="60"/>
        <v>#REF!</v>
      </c>
      <c r="CO129" s="9" t="e">
        <f t="shared" si="61"/>
        <v>#REF!</v>
      </c>
      <c r="CP129" s="9" t="e">
        <f t="shared" si="62"/>
        <v>#REF!</v>
      </c>
      <c r="CQ129" s="9" t="e">
        <f t="shared" si="63"/>
        <v>#REF!</v>
      </c>
      <c r="CR129" s="9" t="e">
        <f t="shared" si="64"/>
        <v>#REF!</v>
      </c>
      <c r="CS129" s="9" t="e">
        <f t="shared" si="65"/>
        <v>#REF!</v>
      </c>
      <c r="CT129" s="9" t="e">
        <f t="shared" si="66"/>
        <v>#REF!</v>
      </c>
      <c r="CU129" s="9" t="e">
        <f t="shared" si="67"/>
        <v>#REF!</v>
      </c>
      <c r="CV129" s="9" t="e">
        <f t="shared" si="68"/>
        <v>#REF!</v>
      </c>
      <c r="CW129" s="9" t="e">
        <f t="shared" si="69"/>
        <v>#REF!</v>
      </c>
      <c r="CX129" s="9" t="e">
        <f t="shared" si="70"/>
        <v>#REF!</v>
      </c>
      <c r="CY129" s="9" t="e">
        <f t="shared" si="71"/>
        <v>#REF!</v>
      </c>
      <c r="CZ129" s="9">
        <f t="shared" si="72"/>
        <v>0</v>
      </c>
    </row>
    <row r="130" spans="1:104">
      <c r="A130" s="12" t="e">
        <f t="shared" si="52"/>
        <v>#REF!</v>
      </c>
      <c r="B130" s="18" t="e">
        <f t="shared" si="53"/>
        <v>#REF!</v>
      </c>
      <c r="C130" s="16" t="e">
        <f t="shared" si="54"/>
        <v>#REF!</v>
      </c>
      <c r="D130" s="13"/>
      <c r="E130" s="25" t="e">
        <f>+#REF!</f>
        <v>#REF!</v>
      </c>
      <c r="F130" s="21"/>
      <c r="G130" s="9"/>
      <c r="H130" s="21" t="e">
        <f t="shared" si="46"/>
        <v>#REF!</v>
      </c>
      <c r="I130" s="21" t="e">
        <f t="shared" si="79"/>
        <v>#REF!</v>
      </c>
      <c r="J130" s="21" t="e">
        <f t="shared" si="79"/>
        <v>#REF!</v>
      </c>
      <c r="K130" s="21" t="e">
        <f t="shared" si="79"/>
        <v>#REF!</v>
      </c>
      <c r="L130" s="21" t="e">
        <f t="shared" si="79"/>
        <v>#REF!</v>
      </c>
      <c r="M130" s="21" t="e">
        <f t="shared" si="79"/>
        <v>#REF!</v>
      </c>
      <c r="N130" s="21" t="e">
        <f t="shared" si="79"/>
        <v>#REF!</v>
      </c>
      <c r="O130" s="21" t="e">
        <f t="shared" si="79"/>
        <v>#REF!</v>
      </c>
      <c r="P130" s="21" t="e">
        <f t="shared" si="79"/>
        <v>#REF!</v>
      </c>
      <c r="Q130" s="21" t="e">
        <f t="shared" si="79"/>
        <v>#REF!</v>
      </c>
      <c r="R130" s="21" t="e">
        <f t="shared" si="79"/>
        <v>#REF!</v>
      </c>
      <c r="S130" s="21" t="e">
        <f t="shared" si="79"/>
        <v>#REF!</v>
      </c>
      <c r="T130" s="21" t="e">
        <f t="shared" si="83"/>
        <v>#REF!</v>
      </c>
      <c r="U130" s="21" t="e">
        <f t="shared" si="83"/>
        <v>#REF!</v>
      </c>
      <c r="V130" s="21">
        <f t="shared" si="83"/>
        <v>0</v>
      </c>
      <c r="X130" s="14" t="e">
        <f t="shared" si="47"/>
        <v>#REF!</v>
      </c>
      <c r="Y130" s="14" t="e">
        <f t="shared" si="84"/>
        <v>#REF!</v>
      </c>
      <c r="Z130" s="14" t="e">
        <f t="shared" si="84"/>
        <v>#REF!</v>
      </c>
      <c r="AA130" s="14" t="e">
        <f t="shared" si="84"/>
        <v>#REF!</v>
      </c>
      <c r="AB130" s="14" t="e">
        <f t="shared" si="84"/>
        <v>#REF!</v>
      </c>
      <c r="AC130" s="14" t="e">
        <f t="shared" si="84"/>
        <v>#REF!</v>
      </c>
      <c r="AD130" s="14" t="e">
        <f t="shared" si="84"/>
        <v>#REF!</v>
      </c>
      <c r="AE130" s="14" t="e">
        <f t="shared" si="84"/>
        <v>#REF!</v>
      </c>
      <c r="AF130" s="14" t="e">
        <f t="shared" si="84"/>
        <v>#REF!</v>
      </c>
      <c r="AG130" s="14" t="e">
        <f t="shared" si="84"/>
        <v>#REF!</v>
      </c>
      <c r="AH130" s="14" t="e">
        <f t="shared" si="84"/>
        <v>#REF!</v>
      </c>
      <c r="AI130" s="14" t="e">
        <f t="shared" si="84"/>
        <v>#REF!</v>
      </c>
      <c r="AJ130" s="14" t="e">
        <f t="shared" si="84"/>
        <v>#REF!</v>
      </c>
      <c r="AK130" s="14" t="e">
        <f t="shared" si="84"/>
        <v>#REF!</v>
      </c>
      <c r="AL130" s="14">
        <f t="shared" si="84"/>
        <v>0</v>
      </c>
      <c r="AN130" s="8" t="e">
        <f t="shared" si="49"/>
        <v>#REF!</v>
      </c>
      <c r="AO130" s="8" t="e">
        <f t="shared" si="81"/>
        <v>#REF!</v>
      </c>
      <c r="AP130" s="8" t="e">
        <f t="shared" si="81"/>
        <v>#REF!</v>
      </c>
      <c r="AQ130" s="8" t="e">
        <f t="shared" si="81"/>
        <v>#REF!</v>
      </c>
      <c r="AR130" s="8" t="e">
        <f t="shared" si="81"/>
        <v>#REF!</v>
      </c>
      <c r="AS130" s="8" t="e">
        <f t="shared" si="81"/>
        <v>#REF!</v>
      </c>
      <c r="AT130" s="8" t="e">
        <f t="shared" si="81"/>
        <v>#REF!</v>
      </c>
      <c r="AU130" s="8" t="e">
        <f t="shared" si="81"/>
        <v>#REF!</v>
      </c>
      <c r="AV130" s="8" t="e">
        <f t="shared" si="81"/>
        <v>#REF!</v>
      </c>
      <c r="AW130" s="8" t="e">
        <f t="shared" si="81"/>
        <v>#REF!</v>
      </c>
      <c r="AX130" s="8" t="e">
        <f t="shared" si="81"/>
        <v>#REF!</v>
      </c>
      <c r="AY130" s="8" t="e">
        <f t="shared" si="81"/>
        <v>#REF!</v>
      </c>
      <c r="AZ130" s="8" t="e">
        <f t="shared" si="81"/>
        <v>#REF!</v>
      </c>
      <c r="BA130" s="8" t="e">
        <f t="shared" si="81"/>
        <v>#REF!</v>
      </c>
      <c r="BB130" s="8" t="e">
        <f t="shared" si="81"/>
        <v>#REF!</v>
      </c>
      <c r="BC130" s="8" t="e">
        <f t="shared" si="56"/>
        <v>#REF!</v>
      </c>
      <c r="BE130" s="21" t="e">
        <f t="shared" si="50"/>
        <v>#REF!</v>
      </c>
      <c r="BF130" s="21" t="e">
        <f t="shared" si="82"/>
        <v>#REF!</v>
      </c>
      <c r="BG130" s="21" t="e">
        <f t="shared" si="82"/>
        <v>#REF!</v>
      </c>
      <c r="BH130" s="21" t="e">
        <f t="shared" si="82"/>
        <v>#REF!</v>
      </c>
      <c r="BI130" s="21" t="e">
        <f t="shared" si="82"/>
        <v>#REF!</v>
      </c>
      <c r="BJ130" s="21" t="e">
        <f t="shared" si="82"/>
        <v>#REF!</v>
      </c>
      <c r="BK130" s="21" t="e">
        <f t="shared" si="82"/>
        <v>#REF!</v>
      </c>
      <c r="BL130" s="21" t="e">
        <f t="shared" si="82"/>
        <v>#REF!</v>
      </c>
      <c r="BM130" s="21" t="e">
        <f t="shared" si="82"/>
        <v>#REF!</v>
      </c>
      <c r="BN130" s="21" t="e">
        <f t="shared" si="82"/>
        <v>#REF!</v>
      </c>
      <c r="BO130" s="21" t="e">
        <f t="shared" si="82"/>
        <v>#REF!</v>
      </c>
      <c r="BP130" s="21" t="e">
        <f t="shared" si="82"/>
        <v>#REF!</v>
      </c>
      <c r="BQ130" s="21" t="e">
        <f t="shared" si="82"/>
        <v>#REF!</v>
      </c>
      <c r="BR130" s="21" t="e">
        <f t="shared" si="82"/>
        <v>#REF!</v>
      </c>
      <c r="BS130" s="21">
        <f t="shared" si="82"/>
        <v>0</v>
      </c>
      <c r="BT130" s="21" t="e">
        <f t="shared" si="57"/>
        <v>#REF!</v>
      </c>
      <c r="BV130" s="9" t="e">
        <f t="shared" si="51"/>
        <v>#REF!</v>
      </c>
      <c r="BW130" s="11" t="e">
        <f>IF(Y129&lt;=0,0,IF($C130&lt;=SUM($BV130:BV130),0,IF(BF130+$C130-SUM($BV130:BV130)&gt;Y129+AO130,Y129+AO130-BF130,$C130-SUM($BV130:BV130))))</f>
        <v>#REF!</v>
      </c>
      <c r="BX130" s="11" t="e">
        <f>IF(Z129&lt;=0,0,IF($C130&lt;=SUM($BV130:BW130),0,IF(BG130+$C130-SUM($BV130:BW130)&gt;Z129+AP130,Z129+AP130-BG130,$C130-SUM($BV130:BW130))))</f>
        <v>#REF!</v>
      </c>
      <c r="BY130" s="11" t="e">
        <f>IF(AA129&lt;=0,0,IF($C130&lt;=SUM($BV130:BX130),0,IF(BH130+$C130-SUM($BV130:BX130)&gt;AA129+AQ130,AA129+AQ130-BH130,$C130-SUM($BV130:BX130))))</f>
        <v>#REF!</v>
      </c>
      <c r="BZ130" s="11" t="e">
        <f>IF(AB129&lt;=0,0,IF($C130&lt;=SUM($BV130:BY130),0,IF(BI130+$C130-SUM($BV130:BY130)&gt;AB129+AR130,AB129+AR130-BI130,$C130-SUM($BV130:BY130))))</f>
        <v>#REF!</v>
      </c>
      <c r="CA130" s="11" t="e">
        <f>IF(AC129&lt;=0,0,IF($C130&lt;=SUM($BV130:BZ130),0,IF(BJ130+$C130-SUM($BV130:BZ130)&gt;AC129+AS130,AC129+AS130-BJ130,$C130-SUM($BV130:BZ130))))</f>
        <v>#REF!</v>
      </c>
      <c r="CB130" s="11" t="e">
        <f>IF(AD129&lt;=0,0,IF($C130&lt;=SUM($BV130:CA130),0,IF(BK130+$C130-SUM($BV130:CA130)&gt;AD129+AT130,AD129+AT130-BK130,$C130-SUM($BV130:CA130))))</f>
        <v>#REF!</v>
      </c>
      <c r="CC130" s="11" t="e">
        <f>IF(AE129&lt;=0,0,IF($C130&lt;=SUM($BV130:CB130),0,IF(BL130+$C130-SUM($BV130:CB130)&gt;AE129+AU130,AE129+AU130-BL130,$C130-SUM($BV130:CB130))))</f>
        <v>#REF!</v>
      </c>
      <c r="CD130" s="11" t="e">
        <f>IF(AF129&lt;=0,0,IF($C130&lt;=SUM($BV130:CC130),0,IF(BM130+$C130-SUM($BV130:CC130)&gt;AF129+AV130,AF129+AV130-BM130,$C130-SUM($BV130:CC130))))</f>
        <v>#REF!</v>
      </c>
      <c r="CE130" s="11" t="e">
        <f>IF(AG129&lt;=0,0,IF($C130&lt;=SUM($BV130:CD130),0,IF(BN130+$C130-SUM($BV130:CD130)&gt;AG129+AW130,AG129+AW130-BN130,$C130-SUM($BV130:CD130))))</f>
        <v>#REF!</v>
      </c>
      <c r="CF130" s="11" t="e">
        <f>IF(AH129&lt;=0,0,IF($C130&lt;=SUM($BV130:CE130),0,IF(BO130+$C130-SUM($BV130:CE130)&gt;AH129+AX130,AH129+AX130-BO130,$C130-SUM($BV130:CE130))))</f>
        <v>#REF!</v>
      </c>
      <c r="CG130" s="11" t="e">
        <f>IF(AI129&lt;=0,0,IF($C130&lt;=SUM($BV130:CF130),0,IF(BP130+$C130-SUM($BV130:CF130)&gt;AI129+AY130,AI129+AY130-BP130,$C130-SUM($BV130:CF130))))</f>
        <v>#REF!</v>
      </c>
      <c r="CH130" s="11" t="e">
        <f>IF(AJ129&lt;=0,0,IF($C130&lt;=SUM($BV130:CG130),0,IF(BQ130+$C130-SUM($BV130:CG130)&gt;AJ129+AZ130,AJ129+AZ130-BQ130,$C130-SUM($BV130:CG130))))</f>
        <v>#REF!</v>
      </c>
      <c r="CI130" s="11" t="e">
        <f>IF(AK129&lt;=0,0,IF($C130&lt;=SUM($BV130:CH130),0,IF(BR130+$C130-SUM($BV130:CH130)&gt;AK129+BA130,AK129+BA130-BR130,$C130-SUM($BV130:CH130))))</f>
        <v>#REF!</v>
      </c>
      <c r="CJ130" s="11">
        <f>IF(AL129&lt;=0,0,IF($C130&lt;=SUM($BV130:CI130),0,IF(BS130+$C130-SUM($BV130:CI130)&gt;AL129+BB130,AL129+BB130-BS130,$C130-SUM($BV130:CI130))))</f>
        <v>0</v>
      </c>
      <c r="CL130" s="9" t="e">
        <f t="shared" si="58"/>
        <v>#REF!</v>
      </c>
      <c r="CM130" s="9" t="e">
        <f t="shared" si="59"/>
        <v>#REF!</v>
      </c>
      <c r="CN130" s="9" t="e">
        <f t="shared" si="60"/>
        <v>#REF!</v>
      </c>
      <c r="CO130" s="9" t="e">
        <f t="shared" si="61"/>
        <v>#REF!</v>
      </c>
      <c r="CP130" s="9" t="e">
        <f t="shared" si="62"/>
        <v>#REF!</v>
      </c>
      <c r="CQ130" s="9" t="e">
        <f t="shared" si="63"/>
        <v>#REF!</v>
      </c>
      <c r="CR130" s="9" t="e">
        <f t="shared" si="64"/>
        <v>#REF!</v>
      </c>
      <c r="CS130" s="9" t="e">
        <f t="shared" si="65"/>
        <v>#REF!</v>
      </c>
      <c r="CT130" s="9" t="e">
        <f t="shared" si="66"/>
        <v>#REF!</v>
      </c>
      <c r="CU130" s="9" t="e">
        <f t="shared" si="67"/>
        <v>#REF!</v>
      </c>
      <c r="CV130" s="9" t="e">
        <f t="shared" si="68"/>
        <v>#REF!</v>
      </c>
      <c r="CW130" s="9" t="e">
        <f t="shared" si="69"/>
        <v>#REF!</v>
      </c>
      <c r="CX130" s="9" t="e">
        <f t="shared" si="70"/>
        <v>#REF!</v>
      </c>
      <c r="CY130" s="9" t="e">
        <f t="shared" si="71"/>
        <v>#REF!</v>
      </c>
      <c r="CZ130" s="9">
        <f t="shared" si="72"/>
        <v>0</v>
      </c>
    </row>
    <row r="131" spans="1:104">
      <c r="A131" s="12" t="e">
        <f t="shared" si="52"/>
        <v>#REF!</v>
      </c>
      <c r="B131" s="18" t="e">
        <f t="shared" si="53"/>
        <v>#REF!</v>
      </c>
      <c r="C131" s="16" t="e">
        <f t="shared" si="54"/>
        <v>#REF!</v>
      </c>
      <c r="D131" s="13"/>
      <c r="E131" s="25" t="e">
        <f>+#REF!</f>
        <v>#REF!</v>
      </c>
      <c r="F131" s="21"/>
      <c r="G131" s="9"/>
      <c r="H131" s="21" t="e">
        <f t="shared" si="46"/>
        <v>#REF!</v>
      </c>
      <c r="I131" s="21" t="e">
        <f t="shared" si="79"/>
        <v>#REF!</v>
      </c>
      <c r="J131" s="21" t="e">
        <f t="shared" si="79"/>
        <v>#REF!</v>
      </c>
      <c r="K131" s="21" t="e">
        <f t="shared" si="79"/>
        <v>#REF!</v>
      </c>
      <c r="L131" s="21" t="e">
        <f t="shared" si="79"/>
        <v>#REF!</v>
      </c>
      <c r="M131" s="21" t="e">
        <f t="shared" si="79"/>
        <v>#REF!</v>
      </c>
      <c r="N131" s="21" t="e">
        <f t="shared" si="79"/>
        <v>#REF!</v>
      </c>
      <c r="O131" s="21" t="e">
        <f t="shared" si="79"/>
        <v>#REF!</v>
      </c>
      <c r="P131" s="21" t="e">
        <f t="shared" si="79"/>
        <v>#REF!</v>
      </c>
      <c r="Q131" s="21" t="e">
        <f t="shared" si="79"/>
        <v>#REF!</v>
      </c>
      <c r="R131" s="21" t="e">
        <f t="shared" si="79"/>
        <v>#REF!</v>
      </c>
      <c r="S131" s="21" t="e">
        <f t="shared" si="79"/>
        <v>#REF!</v>
      </c>
      <c r="T131" s="21" t="e">
        <f t="shared" si="83"/>
        <v>#REF!</v>
      </c>
      <c r="U131" s="21" t="e">
        <f t="shared" si="83"/>
        <v>#REF!</v>
      </c>
      <c r="V131" s="21">
        <f t="shared" si="83"/>
        <v>0</v>
      </c>
      <c r="X131" s="14" t="e">
        <f t="shared" si="47"/>
        <v>#REF!</v>
      </c>
      <c r="Y131" s="14" t="e">
        <f t="shared" si="84"/>
        <v>#REF!</v>
      </c>
      <c r="Z131" s="14" t="e">
        <f t="shared" si="84"/>
        <v>#REF!</v>
      </c>
      <c r="AA131" s="14" t="e">
        <f t="shared" si="84"/>
        <v>#REF!</v>
      </c>
      <c r="AB131" s="14" t="e">
        <f t="shared" si="84"/>
        <v>#REF!</v>
      </c>
      <c r="AC131" s="14" t="e">
        <f t="shared" si="84"/>
        <v>#REF!</v>
      </c>
      <c r="AD131" s="14" t="e">
        <f t="shared" si="84"/>
        <v>#REF!</v>
      </c>
      <c r="AE131" s="14" t="e">
        <f t="shared" si="84"/>
        <v>#REF!</v>
      </c>
      <c r="AF131" s="14" t="e">
        <f t="shared" si="84"/>
        <v>#REF!</v>
      </c>
      <c r="AG131" s="14" t="e">
        <f t="shared" si="84"/>
        <v>#REF!</v>
      </c>
      <c r="AH131" s="14" t="e">
        <f t="shared" si="84"/>
        <v>#REF!</v>
      </c>
      <c r="AI131" s="14" t="e">
        <f t="shared" si="84"/>
        <v>#REF!</v>
      </c>
      <c r="AJ131" s="14" t="e">
        <f t="shared" si="84"/>
        <v>#REF!</v>
      </c>
      <c r="AK131" s="14" t="e">
        <f t="shared" si="84"/>
        <v>#REF!</v>
      </c>
      <c r="AL131" s="14">
        <f t="shared" si="84"/>
        <v>0</v>
      </c>
      <c r="AN131" s="8" t="e">
        <f t="shared" si="49"/>
        <v>#REF!</v>
      </c>
      <c r="AO131" s="8" t="e">
        <f t="shared" si="81"/>
        <v>#REF!</v>
      </c>
      <c r="AP131" s="8" t="e">
        <f t="shared" si="81"/>
        <v>#REF!</v>
      </c>
      <c r="AQ131" s="8" t="e">
        <f t="shared" si="81"/>
        <v>#REF!</v>
      </c>
      <c r="AR131" s="8" t="e">
        <f t="shared" si="81"/>
        <v>#REF!</v>
      </c>
      <c r="AS131" s="8" t="e">
        <f t="shared" si="81"/>
        <v>#REF!</v>
      </c>
      <c r="AT131" s="8" t="e">
        <f t="shared" si="81"/>
        <v>#REF!</v>
      </c>
      <c r="AU131" s="8" t="e">
        <f t="shared" si="81"/>
        <v>#REF!</v>
      </c>
      <c r="AV131" s="8" t="e">
        <f t="shared" si="81"/>
        <v>#REF!</v>
      </c>
      <c r="AW131" s="8" t="e">
        <f t="shared" si="81"/>
        <v>#REF!</v>
      </c>
      <c r="AX131" s="8" t="e">
        <f t="shared" si="81"/>
        <v>#REF!</v>
      </c>
      <c r="AY131" s="8" t="e">
        <f t="shared" si="81"/>
        <v>#REF!</v>
      </c>
      <c r="AZ131" s="8" t="e">
        <f t="shared" si="81"/>
        <v>#REF!</v>
      </c>
      <c r="BA131" s="8" t="e">
        <f t="shared" si="81"/>
        <v>#REF!</v>
      </c>
      <c r="BB131" s="8" t="e">
        <f t="shared" si="81"/>
        <v>#REF!</v>
      </c>
      <c r="BC131" s="8" t="e">
        <f t="shared" si="56"/>
        <v>#REF!</v>
      </c>
      <c r="BE131" s="21" t="e">
        <f t="shared" si="50"/>
        <v>#REF!</v>
      </c>
      <c r="BF131" s="21" t="e">
        <f t="shared" si="82"/>
        <v>#REF!</v>
      </c>
      <c r="BG131" s="21" t="e">
        <f t="shared" si="82"/>
        <v>#REF!</v>
      </c>
      <c r="BH131" s="21" t="e">
        <f t="shared" si="82"/>
        <v>#REF!</v>
      </c>
      <c r="BI131" s="21" t="e">
        <f t="shared" si="82"/>
        <v>#REF!</v>
      </c>
      <c r="BJ131" s="21" t="e">
        <f t="shared" si="82"/>
        <v>#REF!</v>
      </c>
      <c r="BK131" s="21" t="e">
        <f t="shared" si="82"/>
        <v>#REF!</v>
      </c>
      <c r="BL131" s="21" t="e">
        <f t="shared" si="82"/>
        <v>#REF!</v>
      </c>
      <c r="BM131" s="21" t="e">
        <f t="shared" si="82"/>
        <v>#REF!</v>
      </c>
      <c r="BN131" s="21" t="e">
        <f t="shared" si="82"/>
        <v>#REF!</v>
      </c>
      <c r="BO131" s="21" t="e">
        <f t="shared" si="82"/>
        <v>#REF!</v>
      </c>
      <c r="BP131" s="21" t="e">
        <f t="shared" si="82"/>
        <v>#REF!</v>
      </c>
      <c r="BQ131" s="21" t="e">
        <f t="shared" si="82"/>
        <v>#REF!</v>
      </c>
      <c r="BR131" s="21" t="e">
        <f t="shared" si="82"/>
        <v>#REF!</v>
      </c>
      <c r="BS131" s="21">
        <f t="shared" si="82"/>
        <v>0</v>
      </c>
      <c r="BT131" s="21" t="e">
        <f t="shared" si="57"/>
        <v>#REF!</v>
      </c>
      <c r="BV131" s="9" t="e">
        <f t="shared" si="51"/>
        <v>#REF!</v>
      </c>
      <c r="BW131" s="11" t="e">
        <f>IF(Y130&lt;=0,0,IF($C131&lt;=SUM($BV131:BV131),0,IF(BF131+$C131-SUM($BV131:BV131)&gt;Y130+AO131,Y130+AO131-BF131,$C131-SUM($BV131:BV131))))</f>
        <v>#REF!</v>
      </c>
      <c r="BX131" s="11" t="e">
        <f>IF(Z130&lt;=0,0,IF($C131&lt;=SUM($BV131:BW131),0,IF(BG131+$C131-SUM($BV131:BW131)&gt;Z130+AP131,Z130+AP131-BG131,$C131-SUM($BV131:BW131))))</f>
        <v>#REF!</v>
      </c>
      <c r="BY131" s="11" t="e">
        <f>IF(AA130&lt;=0,0,IF($C131&lt;=SUM($BV131:BX131),0,IF(BH131+$C131-SUM($BV131:BX131)&gt;AA130+AQ131,AA130+AQ131-BH131,$C131-SUM($BV131:BX131))))</f>
        <v>#REF!</v>
      </c>
      <c r="BZ131" s="11" t="e">
        <f>IF(AB130&lt;=0,0,IF($C131&lt;=SUM($BV131:BY131),0,IF(BI131+$C131-SUM($BV131:BY131)&gt;AB130+AR131,AB130+AR131-BI131,$C131-SUM($BV131:BY131))))</f>
        <v>#REF!</v>
      </c>
      <c r="CA131" s="11" t="e">
        <f>IF(AC130&lt;=0,0,IF($C131&lt;=SUM($BV131:BZ131),0,IF(BJ131+$C131-SUM($BV131:BZ131)&gt;AC130+AS131,AC130+AS131-BJ131,$C131-SUM($BV131:BZ131))))</f>
        <v>#REF!</v>
      </c>
      <c r="CB131" s="11" t="e">
        <f>IF(AD130&lt;=0,0,IF($C131&lt;=SUM($BV131:CA131),0,IF(BK131+$C131-SUM($BV131:CA131)&gt;AD130+AT131,AD130+AT131-BK131,$C131-SUM($BV131:CA131))))</f>
        <v>#REF!</v>
      </c>
      <c r="CC131" s="11" t="e">
        <f>IF(AE130&lt;=0,0,IF($C131&lt;=SUM($BV131:CB131),0,IF(BL131+$C131-SUM($BV131:CB131)&gt;AE130+AU131,AE130+AU131-BL131,$C131-SUM($BV131:CB131))))</f>
        <v>#REF!</v>
      </c>
      <c r="CD131" s="11" t="e">
        <f>IF(AF130&lt;=0,0,IF($C131&lt;=SUM($BV131:CC131),0,IF(BM131+$C131-SUM($BV131:CC131)&gt;AF130+AV131,AF130+AV131-BM131,$C131-SUM($BV131:CC131))))</f>
        <v>#REF!</v>
      </c>
      <c r="CE131" s="11" t="e">
        <f>IF(AG130&lt;=0,0,IF($C131&lt;=SUM($BV131:CD131),0,IF(BN131+$C131-SUM($BV131:CD131)&gt;AG130+AW131,AG130+AW131-BN131,$C131-SUM($BV131:CD131))))</f>
        <v>#REF!</v>
      </c>
      <c r="CF131" s="11" t="e">
        <f>IF(AH130&lt;=0,0,IF($C131&lt;=SUM($BV131:CE131),0,IF(BO131+$C131-SUM($BV131:CE131)&gt;AH130+AX131,AH130+AX131-BO131,$C131-SUM($BV131:CE131))))</f>
        <v>#REF!</v>
      </c>
      <c r="CG131" s="11" t="e">
        <f>IF(AI130&lt;=0,0,IF($C131&lt;=SUM($BV131:CF131),0,IF(BP131+$C131-SUM($BV131:CF131)&gt;AI130+AY131,AI130+AY131-BP131,$C131-SUM($BV131:CF131))))</f>
        <v>#REF!</v>
      </c>
      <c r="CH131" s="11" t="e">
        <f>IF(AJ130&lt;=0,0,IF($C131&lt;=SUM($BV131:CG131),0,IF(BQ131+$C131-SUM($BV131:CG131)&gt;AJ130+AZ131,AJ130+AZ131-BQ131,$C131-SUM($BV131:CG131))))</f>
        <v>#REF!</v>
      </c>
      <c r="CI131" s="11" t="e">
        <f>IF(AK130&lt;=0,0,IF($C131&lt;=SUM($BV131:CH131),0,IF(BR131+$C131-SUM($BV131:CH131)&gt;AK130+BA131,AK130+BA131-BR131,$C131-SUM($BV131:CH131))))</f>
        <v>#REF!</v>
      </c>
      <c r="CJ131" s="11">
        <f>IF(AL130&lt;=0,0,IF($C131&lt;=SUM($BV131:CI131),0,IF(BS131+$C131-SUM($BV131:CI131)&gt;AL130+BB131,AL130+BB131-BS131,$C131-SUM($BV131:CI131))))</f>
        <v>0</v>
      </c>
      <c r="CL131" s="9" t="e">
        <f t="shared" si="58"/>
        <v>#REF!</v>
      </c>
      <c r="CM131" s="9" t="e">
        <f t="shared" si="59"/>
        <v>#REF!</v>
      </c>
      <c r="CN131" s="9" t="e">
        <f t="shared" si="60"/>
        <v>#REF!</v>
      </c>
      <c r="CO131" s="9" t="e">
        <f t="shared" si="61"/>
        <v>#REF!</v>
      </c>
      <c r="CP131" s="9" t="e">
        <f t="shared" si="62"/>
        <v>#REF!</v>
      </c>
      <c r="CQ131" s="9" t="e">
        <f t="shared" si="63"/>
        <v>#REF!</v>
      </c>
      <c r="CR131" s="9" t="e">
        <f t="shared" si="64"/>
        <v>#REF!</v>
      </c>
      <c r="CS131" s="9" t="e">
        <f t="shared" si="65"/>
        <v>#REF!</v>
      </c>
      <c r="CT131" s="9" t="e">
        <f t="shared" si="66"/>
        <v>#REF!</v>
      </c>
      <c r="CU131" s="9" t="e">
        <f t="shared" si="67"/>
        <v>#REF!</v>
      </c>
      <c r="CV131" s="9" t="e">
        <f t="shared" si="68"/>
        <v>#REF!</v>
      </c>
      <c r="CW131" s="9" t="e">
        <f t="shared" si="69"/>
        <v>#REF!</v>
      </c>
      <c r="CX131" s="9" t="e">
        <f t="shared" si="70"/>
        <v>#REF!</v>
      </c>
      <c r="CY131" s="9" t="e">
        <f t="shared" si="71"/>
        <v>#REF!</v>
      </c>
      <c r="CZ131" s="9">
        <f t="shared" si="72"/>
        <v>0</v>
      </c>
    </row>
    <row r="132" spans="1:104">
      <c r="A132" s="12" t="e">
        <f t="shared" si="52"/>
        <v>#REF!</v>
      </c>
      <c r="B132" s="18" t="e">
        <f t="shared" si="53"/>
        <v>#REF!</v>
      </c>
      <c r="C132" s="16" t="e">
        <f t="shared" si="54"/>
        <v>#REF!</v>
      </c>
      <c r="D132" s="13"/>
      <c r="E132" s="25" t="e">
        <f>+#REF!</f>
        <v>#REF!</v>
      </c>
      <c r="F132" s="21"/>
      <c r="G132" s="9"/>
      <c r="H132" s="21" t="e">
        <f t="shared" si="46"/>
        <v>#REF!</v>
      </c>
      <c r="I132" s="21" t="e">
        <f t="shared" si="79"/>
        <v>#REF!</v>
      </c>
      <c r="J132" s="21" t="e">
        <f t="shared" si="79"/>
        <v>#REF!</v>
      </c>
      <c r="K132" s="21" t="e">
        <f t="shared" si="79"/>
        <v>#REF!</v>
      </c>
      <c r="L132" s="21" t="e">
        <f t="shared" si="79"/>
        <v>#REF!</v>
      </c>
      <c r="M132" s="21" t="e">
        <f t="shared" si="79"/>
        <v>#REF!</v>
      </c>
      <c r="N132" s="21" t="e">
        <f t="shared" si="79"/>
        <v>#REF!</v>
      </c>
      <c r="O132" s="21" t="e">
        <f t="shared" si="79"/>
        <v>#REF!</v>
      </c>
      <c r="P132" s="21" t="e">
        <f t="shared" si="79"/>
        <v>#REF!</v>
      </c>
      <c r="Q132" s="21" t="e">
        <f t="shared" si="79"/>
        <v>#REF!</v>
      </c>
      <c r="R132" s="21" t="e">
        <f t="shared" si="79"/>
        <v>#REF!</v>
      </c>
      <c r="S132" s="21" t="e">
        <f t="shared" si="79"/>
        <v>#REF!</v>
      </c>
      <c r="T132" s="21" t="e">
        <f t="shared" si="83"/>
        <v>#REF!</v>
      </c>
      <c r="U132" s="21" t="e">
        <f t="shared" si="83"/>
        <v>#REF!</v>
      </c>
      <c r="V132" s="21">
        <f t="shared" si="83"/>
        <v>0</v>
      </c>
      <c r="X132" s="14" t="e">
        <f t="shared" si="47"/>
        <v>#REF!</v>
      </c>
      <c r="Y132" s="14" t="e">
        <f t="shared" si="84"/>
        <v>#REF!</v>
      </c>
      <c r="Z132" s="14" t="e">
        <f t="shared" si="84"/>
        <v>#REF!</v>
      </c>
      <c r="AA132" s="14" t="e">
        <f t="shared" si="84"/>
        <v>#REF!</v>
      </c>
      <c r="AB132" s="14" t="e">
        <f t="shared" si="84"/>
        <v>#REF!</v>
      </c>
      <c r="AC132" s="14" t="e">
        <f t="shared" si="84"/>
        <v>#REF!</v>
      </c>
      <c r="AD132" s="14" t="e">
        <f t="shared" si="84"/>
        <v>#REF!</v>
      </c>
      <c r="AE132" s="14" t="e">
        <f t="shared" si="84"/>
        <v>#REF!</v>
      </c>
      <c r="AF132" s="14" t="e">
        <f t="shared" si="84"/>
        <v>#REF!</v>
      </c>
      <c r="AG132" s="14" t="e">
        <f t="shared" si="84"/>
        <v>#REF!</v>
      </c>
      <c r="AH132" s="14" t="e">
        <f t="shared" si="84"/>
        <v>#REF!</v>
      </c>
      <c r="AI132" s="14" t="e">
        <f t="shared" si="84"/>
        <v>#REF!</v>
      </c>
      <c r="AJ132" s="14" t="e">
        <f t="shared" si="84"/>
        <v>#REF!</v>
      </c>
      <c r="AK132" s="14" t="e">
        <f t="shared" si="84"/>
        <v>#REF!</v>
      </c>
      <c r="AL132" s="14">
        <f t="shared" si="84"/>
        <v>0</v>
      </c>
      <c r="AN132" s="8" t="e">
        <f t="shared" si="49"/>
        <v>#REF!</v>
      </c>
      <c r="AO132" s="8" t="e">
        <f t="shared" si="81"/>
        <v>#REF!</v>
      </c>
      <c r="AP132" s="8" t="e">
        <f t="shared" si="81"/>
        <v>#REF!</v>
      </c>
      <c r="AQ132" s="8" t="e">
        <f t="shared" si="81"/>
        <v>#REF!</v>
      </c>
      <c r="AR132" s="8" t="e">
        <f t="shared" si="81"/>
        <v>#REF!</v>
      </c>
      <c r="AS132" s="8" t="e">
        <f t="shared" si="81"/>
        <v>#REF!</v>
      </c>
      <c r="AT132" s="8" t="e">
        <f t="shared" si="81"/>
        <v>#REF!</v>
      </c>
      <c r="AU132" s="8" t="e">
        <f t="shared" si="81"/>
        <v>#REF!</v>
      </c>
      <c r="AV132" s="8" t="e">
        <f t="shared" si="81"/>
        <v>#REF!</v>
      </c>
      <c r="AW132" s="8" t="e">
        <f t="shared" si="81"/>
        <v>#REF!</v>
      </c>
      <c r="AX132" s="8" t="e">
        <f t="shared" si="81"/>
        <v>#REF!</v>
      </c>
      <c r="AY132" s="8" t="e">
        <f t="shared" si="81"/>
        <v>#REF!</v>
      </c>
      <c r="AZ132" s="8" t="e">
        <f t="shared" si="81"/>
        <v>#REF!</v>
      </c>
      <c r="BA132" s="8" t="e">
        <f t="shared" si="81"/>
        <v>#REF!</v>
      </c>
      <c r="BB132" s="8" t="e">
        <f t="shared" si="81"/>
        <v>#REF!</v>
      </c>
      <c r="BC132" s="8" t="e">
        <f t="shared" si="56"/>
        <v>#REF!</v>
      </c>
      <c r="BE132" s="21" t="e">
        <f t="shared" si="50"/>
        <v>#REF!</v>
      </c>
      <c r="BF132" s="21" t="e">
        <f t="shared" si="82"/>
        <v>#REF!</v>
      </c>
      <c r="BG132" s="21" t="e">
        <f t="shared" si="82"/>
        <v>#REF!</v>
      </c>
      <c r="BH132" s="21" t="e">
        <f t="shared" si="82"/>
        <v>#REF!</v>
      </c>
      <c r="BI132" s="21" t="e">
        <f t="shared" si="82"/>
        <v>#REF!</v>
      </c>
      <c r="BJ132" s="21" t="e">
        <f t="shared" si="82"/>
        <v>#REF!</v>
      </c>
      <c r="BK132" s="21" t="e">
        <f t="shared" si="82"/>
        <v>#REF!</v>
      </c>
      <c r="BL132" s="21" t="e">
        <f t="shared" si="82"/>
        <v>#REF!</v>
      </c>
      <c r="BM132" s="21" t="e">
        <f t="shared" si="82"/>
        <v>#REF!</v>
      </c>
      <c r="BN132" s="21" t="e">
        <f t="shared" si="82"/>
        <v>#REF!</v>
      </c>
      <c r="BO132" s="21" t="e">
        <f t="shared" si="82"/>
        <v>#REF!</v>
      </c>
      <c r="BP132" s="21" t="e">
        <f t="shared" si="82"/>
        <v>#REF!</v>
      </c>
      <c r="BQ132" s="21" t="e">
        <f t="shared" si="82"/>
        <v>#REF!</v>
      </c>
      <c r="BR132" s="21" t="e">
        <f t="shared" si="82"/>
        <v>#REF!</v>
      </c>
      <c r="BS132" s="21">
        <f t="shared" si="82"/>
        <v>0</v>
      </c>
      <c r="BT132" s="21" t="e">
        <f t="shared" si="57"/>
        <v>#REF!</v>
      </c>
      <c r="BV132" s="9" t="e">
        <f t="shared" si="51"/>
        <v>#REF!</v>
      </c>
      <c r="BW132" s="11" t="e">
        <f>IF(Y131&lt;=0,0,IF($C132&lt;=SUM($BV132:BV132),0,IF(BF132+$C132-SUM($BV132:BV132)&gt;Y131+AO132,Y131+AO132-BF132,$C132-SUM($BV132:BV132))))</f>
        <v>#REF!</v>
      </c>
      <c r="BX132" s="11" t="e">
        <f>IF(Z131&lt;=0,0,IF($C132&lt;=SUM($BV132:BW132),0,IF(BG132+$C132-SUM($BV132:BW132)&gt;Z131+AP132,Z131+AP132-BG132,$C132-SUM($BV132:BW132))))</f>
        <v>#REF!</v>
      </c>
      <c r="BY132" s="11" t="e">
        <f>IF(AA131&lt;=0,0,IF($C132&lt;=SUM($BV132:BX132),0,IF(BH132+$C132-SUM($BV132:BX132)&gt;AA131+AQ132,AA131+AQ132-BH132,$C132-SUM($BV132:BX132))))</f>
        <v>#REF!</v>
      </c>
      <c r="BZ132" s="11" t="e">
        <f>IF(AB131&lt;=0,0,IF($C132&lt;=SUM($BV132:BY132),0,IF(BI132+$C132-SUM($BV132:BY132)&gt;AB131+AR132,AB131+AR132-BI132,$C132-SUM($BV132:BY132))))</f>
        <v>#REF!</v>
      </c>
      <c r="CA132" s="11" t="e">
        <f>IF(AC131&lt;=0,0,IF($C132&lt;=SUM($BV132:BZ132),0,IF(BJ132+$C132-SUM($BV132:BZ132)&gt;AC131+AS132,AC131+AS132-BJ132,$C132-SUM($BV132:BZ132))))</f>
        <v>#REF!</v>
      </c>
      <c r="CB132" s="11" t="e">
        <f>IF(AD131&lt;=0,0,IF($C132&lt;=SUM($BV132:CA132),0,IF(BK132+$C132-SUM($BV132:CA132)&gt;AD131+AT132,AD131+AT132-BK132,$C132-SUM($BV132:CA132))))</f>
        <v>#REF!</v>
      </c>
      <c r="CC132" s="11" t="e">
        <f>IF(AE131&lt;=0,0,IF($C132&lt;=SUM($BV132:CB132),0,IF(BL132+$C132-SUM($BV132:CB132)&gt;AE131+AU132,AE131+AU132-BL132,$C132-SUM($BV132:CB132))))</f>
        <v>#REF!</v>
      </c>
      <c r="CD132" s="11" t="e">
        <f>IF(AF131&lt;=0,0,IF($C132&lt;=SUM($BV132:CC132),0,IF(BM132+$C132-SUM($BV132:CC132)&gt;AF131+AV132,AF131+AV132-BM132,$C132-SUM($BV132:CC132))))</f>
        <v>#REF!</v>
      </c>
      <c r="CE132" s="11" t="e">
        <f>IF(AG131&lt;=0,0,IF($C132&lt;=SUM($BV132:CD132),0,IF(BN132+$C132-SUM($BV132:CD132)&gt;AG131+AW132,AG131+AW132-BN132,$C132-SUM($BV132:CD132))))</f>
        <v>#REF!</v>
      </c>
      <c r="CF132" s="11" t="e">
        <f>IF(AH131&lt;=0,0,IF($C132&lt;=SUM($BV132:CE132),0,IF(BO132+$C132-SUM($BV132:CE132)&gt;AH131+AX132,AH131+AX132-BO132,$C132-SUM($BV132:CE132))))</f>
        <v>#REF!</v>
      </c>
      <c r="CG132" s="11" t="e">
        <f>IF(AI131&lt;=0,0,IF($C132&lt;=SUM($BV132:CF132),0,IF(BP132+$C132-SUM($BV132:CF132)&gt;AI131+AY132,AI131+AY132-BP132,$C132-SUM($BV132:CF132))))</f>
        <v>#REF!</v>
      </c>
      <c r="CH132" s="11" t="e">
        <f>IF(AJ131&lt;=0,0,IF($C132&lt;=SUM($BV132:CG132),0,IF(BQ132+$C132-SUM($BV132:CG132)&gt;AJ131+AZ132,AJ131+AZ132-BQ132,$C132-SUM($BV132:CG132))))</f>
        <v>#REF!</v>
      </c>
      <c r="CI132" s="11" t="e">
        <f>IF(AK131&lt;=0,0,IF($C132&lt;=SUM($BV132:CH132),0,IF(BR132+$C132-SUM($BV132:CH132)&gt;AK131+BA132,AK131+BA132-BR132,$C132-SUM($BV132:CH132))))</f>
        <v>#REF!</v>
      </c>
      <c r="CJ132" s="11">
        <f>IF(AL131&lt;=0,0,IF($C132&lt;=SUM($BV132:CI132),0,IF(BS132+$C132-SUM($BV132:CI132)&gt;AL131+BB132,AL131+BB132-BS132,$C132-SUM($BV132:CI132))))</f>
        <v>0</v>
      </c>
      <c r="CL132" s="9" t="e">
        <f t="shared" si="58"/>
        <v>#REF!</v>
      </c>
      <c r="CM132" s="9" t="e">
        <f t="shared" si="59"/>
        <v>#REF!</v>
      </c>
      <c r="CN132" s="9" t="e">
        <f t="shared" si="60"/>
        <v>#REF!</v>
      </c>
      <c r="CO132" s="9" t="e">
        <f t="shared" si="61"/>
        <v>#REF!</v>
      </c>
      <c r="CP132" s="9" t="e">
        <f t="shared" si="62"/>
        <v>#REF!</v>
      </c>
      <c r="CQ132" s="9" t="e">
        <f t="shared" si="63"/>
        <v>#REF!</v>
      </c>
      <c r="CR132" s="9" t="e">
        <f t="shared" si="64"/>
        <v>#REF!</v>
      </c>
      <c r="CS132" s="9" t="e">
        <f t="shared" si="65"/>
        <v>#REF!</v>
      </c>
      <c r="CT132" s="9" t="e">
        <f t="shared" si="66"/>
        <v>#REF!</v>
      </c>
      <c r="CU132" s="9" t="e">
        <f t="shared" si="67"/>
        <v>#REF!</v>
      </c>
      <c r="CV132" s="9" t="e">
        <f t="shared" si="68"/>
        <v>#REF!</v>
      </c>
      <c r="CW132" s="9" t="e">
        <f t="shared" si="69"/>
        <v>#REF!</v>
      </c>
      <c r="CX132" s="9" t="e">
        <f t="shared" si="70"/>
        <v>#REF!</v>
      </c>
      <c r="CY132" s="9" t="e">
        <f t="shared" si="71"/>
        <v>#REF!</v>
      </c>
      <c r="CZ132" s="9">
        <f t="shared" si="72"/>
        <v>0</v>
      </c>
    </row>
    <row r="133" spans="1:104">
      <c r="A133" s="12" t="e">
        <f t="shared" si="52"/>
        <v>#REF!</v>
      </c>
      <c r="B133" s="18" t="e">
        <f t="shared" si="53"/>
        <v>#REF!</v>
      </c>
      <c r="C133" s="16" t="e">
        <f t="shared" si="54"/>
        <v>#REF!</v>
      </c>
      <c r="D133" s="13"/>
      <c r="E133" s="25" t="e">
        <f>+#REF!</f>
        <v>#REF!</v>
      </c>
      <c r="F133" s="21"/>
      <c r="G133" s="9"/>
      <c r="H133" s="21" t="e">
        <f t="shared" si="46"/>
        <v>#REF!</v>
      </c>
      <c r="I133" s="21" t="e">
        <f t="shared" si="79"/>
        <v>#REF!</v>
      </c>
      <c r="J133" s="21" t="e">
        <f t="shared" si="79"/>
        <v>#REF!</v>
      </c>
      <c r="K133" s="21" t="e">
        <f t="shared" si="79"/>
        <v>#REF!</v>
      </c>
      <c r="L133" s="21" t="e">
        <f t="shared" si="79"/>
        <v>#REF!</v>
      </c>
      <c r="M133" s="21" t="e">
        <f t="shared" si="79"/>
        <v>#REF!</v>
      </c>
      <c r="N133" s="21" t="e">
        <f t="shared" si="79"/>
        <v>#REF!</v>
      </c>
      <c r="O133" s="21" t="e">
        <f t="shared" si="79"/>
        <v>#REF!</v>
      </c>
      <c r="P133" s="21" t="e">
        <f t="shared" si="79"/>
        <v>#REF!</v>
      </c>
      <c r="Q133" s="21" t="e">
        <f t="shared" si="79"/>
        <v>#REF!</v>
      </c>
      <c r="R133" s="21" t="e">
        <f t="shared" si="79"/>
        <v>#REF!</v>
      </c>
      <c r="S133" s="21" t="e">
        <f t="shared" si="79"/>
        <v>#REF!</v>
      </c>
      <c r="T133" s="21" t="e">
        <f t="shared" si="83"/>
        <v>#REF!</v>
      </c>
      <c r="U133" s="21" t="e">
        <f t="shared" si="83"/>
        <v>#REF!</v>
      </c>
      <c r="V133" s="21">
        <f t="shared" si="83"/>
        <v>0</v>
      </c>
      <c r="X133" s="14" t="e">
        <f t="shared" si="47"/>
        <v>#REF!</v>
      </c>
      <c r="Y133" s="14" t="e">
        <f t="shared" si="84"/>
        <v>#REF!</v>
      </c>
      <c r="Z133" s="14" t="e">
        <f t="shared" si="84"/>
        <v>#REF!</v>
      </c>
      <c r="AA133" s="14" t="e">
        <f t="shared" si="84"/>
        <v>#REF!</v>
      </c>
      <c r="AB133" s="14" t="e">
        <f t="shared" si="84"/>
        <v>#REF!</v>
      </c>
      <c r="AC133" s="14" t="e">
        <f t="shared" si="84"/>
        <v>#REF!</v>
      </c>
      <c r="AD133" s="14" t="e">
        <f t="shared" si="84"/>
        <v>#REF!</v>
      </c>
      <c r="AE133" s="14" t="e">
        <f t="shared" si="84"/>
        <v>#REF!</v>
      </c>
      <c r="AF133" s="14" t="e">
        <f t="shared" si="84"/>
        <v>#REF!</v>
      </c>
      <c r="AG133" s="14" t="e">
        <f t="shared" si="84"/>
        <v>#REF!</v>
      </c>
      <c r="AH133" s="14" t="e">
        <f t="shared" si="84"/>
        <v>#REF!</v>
      </c>
      <c r="AI133" s="14" t="e">
        <f t="shared" si="84"/>
        <v>#REF!</v>
      </c>
      <c r="AJ133" s="14" t="e">
        <f t="shared" si="84"/>
        <v>#REF!</v>
      </c>
      <c r="AK133" s="14" t="e">
        <f t="shared" si="84"/>
        <v>#REF!</v>
      </c>
      <c r="AL133" s="14">
        <f t="shared" si="84"/>
        <v>0</v>
      </c>
      <c r="AN133" s="8" t="e">
        <f t="shared" si="49"/>
        <v>#REF!</v>
      </c>
      <c r="AO133" s="8" t="e">
        <f t="shared" si="81"/>
        <v>#REF!</v>
      </c>
      <c r="AP133" s="8" t="e">
        <f t="shared" si="81"/>
        <v>#REF!</v>
      </c>
      <c r="AQ133" s="8" t="e">
        <f t="shared" si="81"/>
        <v>#REF!</v>
      </c>
      <c r="AR133" s="8" t="e">
        <f t="shared" si="81"/>
        <v>#REF!</v>
      </c>
      <c r="AS133" s="8" t="e">
        <f t="shared" si="81"/>
        <v>#REF!</v>
      </c>
      <c r="AT133" s="8" t="e">
        <f t="shared" si="81"/>
        <v>#REF!</v>
      </c>
      <c r="AU133" s="8" t="e">
        <f t="shared" si="81"/>
        <v>#REF!</v>
      </c>
      <c r="AV133" s="8" t="e">
        <f t="shared" si="81"/>
        <v>#REF!</v>
      </c>
      <c r="AW133" s="8" t="e">
        <f t="shared" si="81"/>
        <v>#REF!</v>
      </c>
      <c r="AX133" s="8" t="e">
        <f t="shared" si="81"/>
        <v>#REF!</v>
      </c>
      <c r="AY133" s="8" t="e">
        <f t="shared" si="81"/>
        <v>#REF!</v>
      </c>
      <c r="AZ133" s="8" t="e">
        <f t="shared" si="81"/>
        <v>#REF!</v>
      </c>
      <c r="BA133" s="8" t="e">
        <f t="shared" si="81"/>
        <v>#REF!</v>
      </c>
      <c r="BB133" s="8" t="e">
        <f t="shared" si="81"/>
        <v>#REF!</v>
      </c>
      <c r="BC133" s="8" t="e">
        <f t="shared" si="56"/>
        <v>#REF!</v>
      </c>
      <c r="BE133" s="21" t="e">
        <f t="shared" si="50"/>
        <v>#REF!</v>
      </c>
      <c r="BF133" s="21" t="e">
        <f t="shared" si="82"/>
        <v>#REF!</v>
      </c>
      <c r="BG133" s="21" t="e">
        <f t="shared" si="82"/>
        <v>#REF!</v>
      </c>
      <c r="BH133" s="21" t="e">
        <f t="shared" si="82"/>
        <v>#REF!</v>
      </c>
      <c r="BI133" s="21" t="e">
        <f t="shared" si="82"/>
        <v>#REF!</v>
      </c>
      <c r="BJ133" s="21" t="e">
        <f t="shared" si="82"/>
        <v>#REF!</v>
      </c>
      <c r="BK133" s="21" t="e">
        <f t="shared" si="82"/>
        <v>#REF!</v>
      </c>
      <c r="BL133" s="21" t="e">
        <f t="shared" si="82"/>
        <v>#REF!</v>
      </c>
      <c r="BM133" s="21" t="e">
        <f t="shared" si="82"/>
        <v>#REF!</v>
      </c>
      <c r="BN133" s="21" t="e">
        <f t="shared" si="82"/>
        <v>#REF!</v>
      </c>
      <c r="BO133" s="21" t="e">
        <f t="shared" si="82"/>
        <v>#REF!</v>
      </c>
      <c r="BP133" s="21" t="e">
        <f t="shared" si="82"/>
        <v>#REF!</v>
      </c>
      <c r="BQ133" s="21" t="e">
        <f t="shared" si="82"/>
        <v>#REF!</v>
      </c>
      <c r="BR133" s="21" t="e">
        <f t="shared" si="82"/>
        <v>#REF!</v>
      </c>
      <c r="BS133" s="21">
        <f t="shared" si="82"/>
        <v>0</v>
      </c>
      <c r="BT133" s="21" t="e">
        <f t="shared" si="57"/>
        <v>#REF!</v>
      </c>
      <c r="BV133" s="9" t="e">
        <f t="shared" si="51"/>
        <v>#REF!</v>
      </c>
      <c r="BW133" s="11" t="e">
        <f>IF(Y132&lt;=0,0,IF($C133&lt;=SUM($BV133:BV133),0,IF(BF133+$C133-SUM($BV133:BV133)&gt;Y132+AO133,Y132+AO133-BF133,$C133-SUM($BV133:BV133))))</f>
        <v>#REF!</v>
      </c>
      <c r="BX133" s="11" t="e">
        <f>IF(Z132&lt;=0,0,IF($C133&lt;=SUM($BV133:BW133),0,IF(BG133+$C133-SUM($BV133:BW133)&gt;Z132+AP133,Z132+AP133-BG133,$C133-SUM($BV133:BW133))))</f>
        <v>#REF!</v>
      </c>
      <c r="BY133" s="11" t="e">
        <f>IF(AA132&lt;=0,0,IF($C133&lt;=SUM($BV133:BX133),0,IF(BH133+$C133-SUM($BV133:BX133)&gt;AA132+AQ133,AA132+AQ133-BH133,$C133-SUM($BV133:BX133))))</f>
        <v>#REF!</v>
      </c>
      <c r="BZ133" s="11" t="e">
        <f>IF(AB132&lt;=0,0,IF($C133&lt;=SUM($BV133:BY133),0,IF(BI133+$C133-SUM($BV133:BY133)&gt;AB132+AR133,AB132+AR133-BI133,$C133-SUM($BV133:BY133))))</f>
        <v>#REF!</v>
      </c>
      <c r="CA133" s="11" t="e">
        <f>IF(AC132&lt;=0,0,IF($C133&lt;=SUM($BV133:BZ133),0,IF(BJ133+$C133-SUM($BV133:BZ133)&gt;AC132+AS133,AC132+AS133-BJ133,$C133-SUM($BV133:BZ133))))</f>
        <v>#REF!</v>
      </c>
      <c r="CB133" s="11" t="e">
        <f>IF(AD132&lt;=0,0,IF($C133&lt;=SUM($BV133:CA133),0,IF(BK133+$C133-SUM($BV133:CA133)&gt;AD132+AT133,AD132+AT133-BK133,$C133-SUM($BV133:CA133))))</f>
        <v>#REF!</v>
      </c>
      <c r="CC133" s="11" t="e">
        <f>IF(AE132&lt;=0,0,IF($C133&lt;=SUM($BV133:CB133),0,IF(BL133+$C133-SUM($BV133:CB133)&gt;AE132+AU133,AE132+AU133-BL133,$C133-SUM($BV133:CB133))))</f>
        <v>#REF!</v>
      </c>
      <c r="CD133" s="11" t="e">
        <f>IF(AF132&lt;=0,0,IF($C133&lt;=SUM($BV133:CC133),0,IF(BM133+$C133-SUM($BV133:CC133)&gt;AF132+AV133,AF132+AV133-BM133,$C133-SUM($BV133:CC133))))</f>
        <v>#REF!</v>
      </c>
      <c r="CE133" s="11" t="e">
        <f>IF(AG132&lt;=0,0,IF($C133&lt;=SUM($BV133:CD133),0,IF(BN133+$C133-SUM($BV133:CD133)&gt;AG132+AW133,AG132+AW133-BN133,$C133-SUM($BV133:CD133))))</f>
        <v>#REF!</v>
      </c>
      <c r="CF133" s="11" t="e">
        <f>IF(AH132&lt;=0,0,IF($C133&lt;=SUM($BV133:CE133),0,IF(BO133+$C133-SUM($BV133:CE133)&gt;AH132+AX133,AH132+AX133-BO133,$C133-SUM($BV133:CE133))))</f>
        <v>#REF!</v>
      </c>
      <c r="CG133" s="11" t="e">
        <f>IF(AI132&lt;=0,0,IF($C133&lt;=SUM($BV133:CF133),0,IF(BP133+$C133-SUM($BV133:CF133)&gt;AI132+AY133,AI132+AY133-BP133,$C133-SUM($BV133:CF133))))</f>
        <v>#REF!</v>
      </c>
      <c r="CH133" s="11" t="e">
        <f>IF(AJ132&lt;=0,0,IF($C133&lt;=SUM($BV133:CG133),0,IF(BQ133+$C133-SUM($BV133:CG133)&gt;AJ132+AZ133,AJ132+AZ133-BQ133,$C133-SUM($BV133:CG133))))</f>
        <v>#REF!</v>
      </c>
      <c r="CI133" s="11" t="e">
        <f>IF(AK132&lt;=0,0,IF($C133&lt;=SUM($BV133:CH133),0,IF(BR133+$C133-SUM($BV133:CH133)&gt;AK132+BA133,AK132+BA133-BR133,$C133-SUM($BV133:CH133))))</f>
        <v>#REF!</v>
      </c>
      <c r="CJ133" s="11">
        <f>IF(AL132&lt;=0,0,IF($C133&lt;=SUM($BV133:CI133),0,IF(BS133+$C133-SUM($BV133:CI133)&gt;AL132+BB133,AL132+BB133-BS133,$C133-SUM($BV133:CI133))))</f>
        <v>0</v>
      </c>
      <c r="CL133" s="9" t="e">
        <f t="shared" si="58"/>
        <v>#REF!</v>
      </c>
      <c r="CM133" s="9" t="e">
        <f t="shared" si="59"/>
        <v>#REF!</v>
      </c>
      <c r="CN133" s="9" t="e">
        <f t="shared" si="60"/>
        <v>#REF!</v>
      </c>
      <c r="CO133" s="9" t="e">
        <f t="shared" si="61"/>
        <v>#REF!</v>
      </c>
      <c r="CP133" s="9" t="e">
        <f t="shared" si="62"/>
        <v>#REF!</v>
      </c>
      <c r="CQ133" s="9" t="e">
        <f t="shared" si="63"/>
        <v>#REF!</v>
      </c>
      <c r="CR133" s="9" t="e">
        <f t="shared" si="64"/>
        <v>#REF!</v>
      </c>
      <c r="CS133" s="9" t="e">
        <f t="shared" si="65"/>
        <v>#REF!</v>
      </c>
      <c r="CT133" s="9" t="e">
        <f t="shared" si="66"/>
        <v>#REF!</v>
      </c>
      <c r="CU133" s="9" t="e">
        <f t="shared" si="67"/>
        <v>#REF!</v>
      </c>
      <c r="CV133" s="9" t="e">
        <f t="shared" si="68"/>
        <v>#REF!</v>
      </c>
      <c r="CW133" s="9" t="e">
        <f t="shared" si="69"/>
        <v>#REF!</v>
      </c>
      <c r="CX133" s="9" t="e">
        <f t="shared" si="70"/>
        <v>#REF!</v>
      </c>
      <c r="CY133" s="9" t="e">
        <f t="shared" si="71"/>
        <v>#REF!</v>
      </c>
      <c r="CZ133" s="9">
        <f t="shared" si="72"/>
        <v>0</v>
      </c>
    </row>
    <row r="134" spans="1:104">
      <c r="A134" s="12" t="e">
        <f t="shared" si="52"/>
        <v>#REF!</v>
      </c>
      <c r="B134" s="18" t="e">
        <f t="shared" si="53"/>
        <v>#REF!</v>
      </c>
      <c r="C134" s="16" t="e">
        <f t="shared" si="54"/>
        <v>#REF!</v>
      </c>
      <c r="D134" s="13"/>
      <c r="E134" s="25" t="e">
        <f>+#REF!</f>
        <v>#REF!</v>
      </c>
      <c r="F134" s="21"/>
      <c r="G134" s="9"/>
      <c r="H134" s="21" t="e">
        <f t="shared" si="46"/>
        <v>#REF!</v>
      </c>
      <c r="I134" s="21" t="e">
        <f t="shared" si="79"/>
        <v>#REF!</v>
      </c>
      <c r="J134" s="21" t="e">
        <f t="shared" si="79"/>
        <v>#REF!</v>
      </c>
      <c r="K134" s="21" t="e">
        <f t="shared" si="79"/>
        <v>#REF!</v>
      </c>
      <c r="L134" s="21" t="e">
        <f t="shared" si="79"/>
        <v>#REF!</v>
      </c>
      <c r="M134" s="21" t="e">
        <f t="shared" si="79"/>
        <v>#REF!</v>
      </c>
      <c r="N134" s="21" t="e">
        <f t="shared" si="79"/>
        <v>#REF!</v>
      </c>
      <c r="O134" s="21" t="e">
        <f t="shared" si="79"/>
        <v>#REF!</v>
      </c>
      <c r="P134" s="21" t="e">
        <f t="shared" si="79"/>
        <v>#REF!</v>
      </c>
      <c r="Q134" s="21" t="e">
        <f t="shared" si="79"/>
        <v>#REF!</v>
      </c>
      <c r="R134" s="21" t="e">
        <f t="shared" si="79"/>
        <v>#REF!</v>
      </c>
      <c r="S134" s="21" t="e">
        <f t="shared" si="79"/>
        <v>#REF!</v>
      </c>
      <c r="T134" s="21" t="e">
        <f t="shared" si="83"/>
        <v>#REF!</v>
      </c>
      <c r="U134" s="21" t="e">
        <f t="shared" si="83"/>
        <v>#REF!</v>
      </c>
      <c r="V134" s="21">
        <f t="shared" si="83"/>
        <v>0</v>
      </c>
      <c r="X134" s="14" t="e">
        <f t="shared" si="47"/>
        <v>#REF!</v>
      </c>
      <c r="Y134" s="14" t="e">
        <f t="shared" si="84"/>
        <v>#REF!</v>
      </c>
      <c r="Z134" s="14" t="e">
        <f t="shared" si="84"/>
        <v>#REF!</v>
      </c>
      <c r="AA134" s="14" t="e">
        <f t="shared" si="84"/>
        <v>#REF!</v>
      </c>
      <c r="AB134" s="14" t="e">
        <f t="shared" si="84"/>
        <v>#REF!</v>
      </c>
      <c r="AC134" s="14" t="e">
        <f t="shared" si="84"/>
        <v>#REF!</v>
      </c>
      <c r="AD134" s="14" t="e">
        <f t="shared" si="84"/>
        <v>#REF!</v>
      </c>
      <c r="AE134" s="14" t="e">
        <f t="shared" si="84"/>
        <v>#REF!</v>
      </c>
      <c r="AF134" s="14" t="e">
        <f t="shared" si="84"/>
        <v>#REF!</v>
      </c>
      <c r="AG134" s="14" t="e">
        <f t="shared" si="84"/>
        <v>#REF!</v>
      </c>
      <c r="AH134" s="14" t="e">
        <f t="shared" si="84"/>
        <v>#REF!</v>
      </c>
      <c r="AI134" s="14" t="e">
        <f t="shared" si="84"/>
        <v>#REF!</v>
      </c>
      <c r="AJ134" s="14" t="e">
        <f t="shared" si="84"/>
        <v>#REF!</v>
      </c>
      <c r="AK134" s="14" t="e">
        <f t="shared" si="84"/>
        <v>#REF!</v>
      </c>
      <c r="AL134" s="14">
        <f t="shared" si="84"/>
        <v>0</v>
      </c>
      <c r="AN134" s="8" t="e">
        <f t="shared" si="49"/>
        <v>#REF!</v>
      </c>
      <c r="AO134" s="8" t="e">
        <f t="shared" ref="AO134:BB150" si="85">ROUND(+Y133*I$12/12,2)</f>
        <v>#REF!</v>
      </c>
      <c r="AP134" s="8" t="e">
        <f t="shared" si="85"/>
        <v>#REF!</v>
      </c>
      <c r="AQ134" s="8" t="e">
        <f t="shared" si="85"/>
        <v>#REF!</v>
      </c>
      <c r="AR134" s="8" t="e">
        <f t="shared" si="85"/>
        <v>#REF!</v>
      </c>
      <c r="AS134" s="8" t="e">
        <f t="shared" si="85"/>
        <v>#REF!</v>
      </c>
      <c r="AT134" s="8" t="e">
        <f t="shared" si="85"/>
        <v>#REF!</v>
      </c>
      <c r="AU134" s="8" t="e">
        <f t="shared" si="85"/>
        <v>#REF!</v>
      </c>
      <c r="AV134" s="8" t="e">
        <f t="shared" si="85"/>
        <v>#REF!</v>
      </c>
      <c r="AW134" s="8" t="e">
        <f t="shared" si="85"/>
        <v>#REF!</v>
      </c>
      <c r="AX134" s="8" t="e">
        <f t="shared" si="85"/>
        <v>#REF!</v>
      </c>
      <c r="AY134" s="8" t="e">
        <f t="shared" si="85"/>
        <v>#REF!</v>
      </c>
      <c r="AZ134" s="8" t="e">
        <f t="shared" si="85"/>
        <v>#REF!</v>
      </c>
      <c r="BA134" s="8" t="e">
        <f t="shared" si="85"/>
        <v>#REF!</v>
      </c>
      <c r="BB134" s="8" t="e">
        <f t="shared" si="85"/>
        <v>#REF!</v>
      </c>
      <c r="BC134" s="8" t="e">
        <f t="shared" si="56"/>
        <v>#REF!</v>
      </c>
      <c r="BE134" s="21" t="e">
        <f t="shared" si="50"/>
        <v>#REF!</v>
      </c>
      <c r="BF134" s="21" t="e">
        <f t="shared" ref="BF134:BS150" si="86">IF(Y133&gt;0,IF((Y133+AO134)&lt;I$11,Y133+AO134,I$11),0)</f>
        <v>#REF!</v>
      </c>
      <c r="BG134" s="21" t="e">
        <f t="shared" si="86"/>
        <v>#REF!</v>
      </c>
      <c r="BH134" s="21" t="e">
        <f t="shared" si="86"/>
        <v>#REF!</v>
      </c>
      <c r="BI134" s="21" t="e">
        <f t="shared" si="86"/>
        <v>#REF!</v>
      </c>
      <c r="BJ134" s="21" t="e">
        <f t="shared" si="86"/>
        <v>#REF!</v>
      </c>
      <c r="BK134" s="21" t="e">
        <f t="shared" si="86"/>
        <v>#REF!</v>
      </c>
      <c r="BL134" s="21" t="e">
        <f t="shared" si="86"/>
        <v>#REF!</v>
      </c>
      <c r="BM134" s="21" t="e">
        <f t="shared" si="86"/>
        <v>#REF!</v>
      </c>
      <c r="BN134" s="21" t="e">
        <f t="shared" si="86"/>
        <v>#REF!</v>
      </c>
      <c r="BO134" s="21" t="e">
        <f t="shared" si="86"/>
        <v>#REF!</v>
      </c>
      <c r="BP134" s="21" t="e">
        <f t="shared" si="86"/>
        <v>#REF!</v>
      </c>
      <c r="BQ134" s="21" t="e">
        <f t="shared" si="86"/>
        <v>#REF!</v>
      </c>
      <c r="BR134" s="21" t="e">
        <f t="shared" si="86"/>
        <v>#REF!</v>
      </c>
      <c r="BS134" s="21">
        <f t="shared" si="86"/>
        <v>0</v>
      </c>
      <c r="BT134" s="21" t="e">
        <f t="shared" si="57"/>
        <v>#REF!</v>
      </c>
      <c r="BV134" s="9" t="e">
        <f t="shared" si="51"/>
        <v>#REF!</v>
      </c>
      <c r="BW134" s="11" t="e">
        <f>IF(Y133&lt;=0,0,IF($C134&lt;=SUM($BV134:BV134),0,IF(BF134+$C134-SUM($BV134:BV134)&gt;Y133+AO134,Y133+AO134-BF134,$C134-SUM($BV134:BV134))))</f>
        <v>#REF!</v>
      </c>
      <c r="BX134" s="11" t="e">
        <f>IF(Z133&lt;=0,0,IF($C134&lt;=SUM($BV134:BW134),0,IF(BG134+$C134-SUM($BV134:BW134)&gt;Z133+AP134,Z133+AP134-BG134,$C134-SUM($BV134:BW134))))</f>
        <v>#REF!</v>
      </c>
      <c r="BY134" s="11" t="e">
        <f>IF(AA133&lt;=0,0,IF($C134&lt;=SUM($BV134:BX134),0,IF(BH134+$C134-SUM($BV134:BX134)&gt;AA133+AQ134,AA133+AQ134-BH134,$C134-SUM($BV134:BX134))))</f>
        <v>#REF!</v>
      </c>
      <c r="BZ134" s="11" t="e">
        <f>IF(AB133&lt;=0,0,IF($C134&lt;=SUM($BV134:BY134),0,IF(BI134+$C134-SUM($BV134:BY134)&gt;AB133+AR134,AB133+AR134-BI134,$C134-SUM($BV134:BY134))))</f>
        <v>#REF!</v>
      </c>
      <c r="CA134" s="11" t="e">
        <f>IF(AC133&lt;=0,0,IF($C134&lt;=SUM($BV134:BZ134),0,IF(BJ134+$C134-SUM($BV134:BZ134)&gt;AC133+AS134,AC133+AS134-BJ134,$C134-SUM($BV134:BZ134))))</f>
        <v>#REF!</v>
      </c>
      <c r="CB134" s="11" t="e">
        <f>IF(AD133&lt;=0,0,IF($C134&lt;=SUM($BV134:CA134),0,IF(BK134+$C134-SUM($BV134:CA134)&gt;AD133+AT134,AD133+AT134-BK134,$C134-SUM($BV134:CA134))))</f>
        <v>#REF!</v>
      </c>
      <c r="CC134" s="11" t="e">
        <f>IF(AE133&lt;=0,0,IF($C134&lt;=SUM($BV134:CB134),0,IF(BL134+$C134-SUM($BV134:CB134)&gt;AE133+AU134,AE133+AU134-BL134,$C134-SUM($BV134:CB134))))</f>
        <v>#REF!</v>
      </c>
      <c r="CD134" s="11" t="e">
        <f>IF(AF133&lt;=0,0,IF($C134&lt;=SUM($BV134:CC134),0,IF(BM134+$C134-SUM($BV134:CC134)&gt;AF133+AV134,AF133+AV134-BM134,$C134-SUM($BV134:CC134))))</f>
        <v>#REF!</v>
      </c>
      <c r="CE134" s="11" t="e">
        <f>IF(AG133&lt;=0,0,IF($C134&lt;=SUM($BV134:CD134),0,IF(BN134+$C134-SUM($BV134:CD134)&gt;AG133+AW134,AG133+AW134-BN134,$C134-SUM($BV134:CD134))))</f>
        <v>#REF!</v>
      </c>
      <c r="CF134" s="11" t="e">
        <f>IF(AH133&lt;=0,0,IF($C134&lt;=SUM($BV134:CE134),0,IF(BO134+$C134-SUM($BV134:CE134)&gt;AH133+AX134,AH133+AX134-BO134,$C134-SUM($BV134:CE134))))</f>
        <v>#REF!</v>
      </c>
      <c r="CG134" s="11" t="e">
        <f>IF(AI133&lt;=0,0,IF($C134&lt;=SUM($BV134:CF134),0,IF(BP134+$C134-SUM($BV134:CF134)&gt;AI133+AY134,AI133+AY134-BP134,$C134-SUM($BV134:CF134))))</f>
        <v>#REF!</v>
      </c>
      <c r="CH134" s="11" t="e">
        <f>IF(AJ133&lt;=0,0,IF($C134&lt;=SUM($BV134:CG134),0,IF(BQ134+$C134-SUM($BV134:CG134)&gt;AJ133+AZ134,AJ133+AZ134-BQ134,$C134-SUM($BV134:CG134))))</f>
        <v>#REF!</v>
      </c>
      <c r="CI134" s="11" t="e">
        <f>IF(AK133&lt;=0,0,IF($C134&lt;=SUM($BV134:CH134),0,IF(BR134+$C134-SUM($BV134:CH134)&gt;AK133+BA134,AK133+BA134-BR134,$C134-SUM($BV134:CH134))))</f>
        <v>#REF!</v>
      </c>
      <c r="CJ134" s="11">
        <f>IF(AL133&lt;=0,0,IF($C134&lt;=SUM($BV134:CI134),0,IF(BS134+$C134-SUM($BV134:CI134)&gt;AL133+BB134,AL133+BB134-BS134,$C134-SUM($BV134:CI134))))</f>
        <v>0</v>
      </c>
      <c r="CL134" s="9" t="e">
        <f t="shared" si="58"/>
        <v>#REF!</v>
      </c>
      <c r="CM134" s="9" t="e">
        <f t="shared" si="59"/>
        <v>#REF!</v>
      </c>
      <c r="CN134" s="9" t="e">
        <f t="shared" si="60"/>
        <v>#REF!</v>
      </c>
      <c r="CO134" s="9" t="e">
        <f t="shared" si="61"/>
        <v>#REF!</v>
      </c>
      <c r="CP134" s="9" t="e">
        <f t="shared" si="62"/>
        <v>#REF!</v>
      </c>
      <c r="CQ134" s="9" t="e">
        <f t="shared" si="63"/>
        <v>#REF!</v>
      </c>
      <c r="CR134" s="9" t="e">
        <f t="shared" si="64"/>
        <v>#REF!</v>
      </c>
      <c r="CS134" s="9" t="e">
        <f t="shared" si="65"/>
        <v>#REF!</v>
      </c>
      <c r="CT134" s="9" t="e">
        <f t="shared" si="66"/>
        <v>#REF!</v>
      </c>
      <c r="CU134" s="9" t="e">
        <f t="shared" si="67"/>
        <v>#REF!</v>
      </c>
      <c r="CV134" s="9" t="e">
        <f t="shared" si="68"/>
        <v>#REF!</v>
      </c>
      <c r="CW134" s="9" t="e">
        <f t="shared" si="69"/>
        <v>#REF!</v>
      </c>
      <c r="CX134" s="9" t="e">
        <f t="shared" si="70"/>
        <v>#REF!</v>
      </c>
      <c r="CY134" s="9" t="e">
        <f t="shared" si="71"/>
        <v>#REF!</v>
      </c>
      <c r="CZ134" s="9">
        <f t="shared" si="72"/>
        <v>0</v>
      </c>
    </row>
    <row r="135" spans="1:104">
      <c r="A135" s="12" t="e">
        <f t="shared" si="52"/>
        <v>#REF!</v>
      </c>
      <c r="B135" s="18" t="e">
        <f t="shared" si="53"/>
        <v>#REF!</v>
      </c>
      <c r="C135" s="16" t="e">
        <f t="shared" si="54"/>
        <v>#REF!</v>
      </c>
      <c r="D135" s="13"/>
      <c r="E135" s="25" t="e">
        <f>+#REF!</f>
        <v>#REF!</v>
      </c>
      <c r="F135" s="21"/>
      <c r="G135" s="9"/>
      <c r="H135" s="21" t="e">
        <f t="shared" si="46"/>
        <v>#REF!</v>
      </c>
      <c r="I135" s="21" t="e">
        <f t="shared" si="79"/>
        <v>#REF!</v>
      </c>
      <c r="J135" s="21" t="e">
        <f t="shared" si="79"/>
        <v>#REF!</v>
      </c>
      <c r="K135" s="21" t="e">
        <f t="shared" si="79"/>
        <v>#REF!</v>
      </c>
      <c r="L135" s="21" t="e">
        <f t="shared" si="79"/>
        <v>#REF!</v>
      </c>
      <c r="M135" s="21" t="e">
        <f t="shared" si="79"/>
        <v>#REF!</v>
      </c>
      <c r="N135" s="21" t="e">
        <f t="shared" si="79"/>
        <v>#REF!</v>
      </c>
      <c r="O135" s="21" t="e">
        <f t="shared" si="79"/>
        <v>#REF!</v>
      </c>
      <c r="P135" s="21" t="e">
        <f t="shared" si="79"/>
        <v>#REF!</v>
      </c>
      <c r="Q135" s="21" t="e">
        <f t="shared" si="79"/>
        <v>#REF!</v>
      </c>
      <c r="R135" s="21" t="e">
        <f t="shared" si="79"/>
        <v>#REF!</v>
      </c>
      <c r="S135" s="21" t="e">
        <f t="shared" si="79"/>
        <v>#REF!</v>
      </c>
      <c r="T135" s="21" t="e">
        <f t="shared" si="83"/>
        <v>#REF!</v>
      </c>
      <c r="U135" s="21" t="e">
        <f t="shared" si="83"/>
        <v>#REF!</v>
      </c>
      <c r="V135" s="21">
        <f t="shared" si="83"/>
        <v>0</v>
      </c>
      <c r="X135" s="14" t="e">
        <f t="shared" si="47"/>
        <v>#REF!</v>
      </c>
      <c r="Y135" s="14" t="e">
        <f t="shared" si="84"/>
        <v>#REF!</v>
      </c>
      <c r="Z135" s="14" t="e">
        <f t="shared" si="84"/>
        <v>#REF!</v>
      </c>
      <c r="AA135" s="14" t="e">
        <f t="shared" si="84"/>
        <v>#REF!</v>
      </c>
      <c r="AB135" s="14" t="e">
        <f t="shared" si="84"/>
        <v>#REF!</v>
      </c>
      <c r="AC135" s="14" t="e">
        <f t="shared" si="84"/>
        <v>#REF!</v>
      </c>
      <c r="AD135" s="14" t="e">
        <f t="shared" si="84"/>
        <v>#REF!</v>
      </c>
      <c r="AE135" s="14" t="e">
        <f t="shared" si="84"/>
        <v>#REF!</v>
      </c>
      <c r="AF135" s="14" t="e">
        <f t="shared" si="84"/>
        <v>#REF!</v>
      </c>
      <c r="AG135" s="14" t="e">
        <f t="shared" si="84"/>
        <v>#REF!</v>
      </c>
      <c r="AH135" s="14" t="e">
        <f t="shared" si="84"/>
        <v>#REF!</v>
      </c>
      <c r="AI135" s="14" t="e">
        <f t="shared" si="84"/>
        <v>#REF!</v>
      </c>
      <c r="AJ135" s="14" t="e">
        <f t="shared" si="84"/>
        <v>#REF!</v>
      </c>
      <c r="AK135" s="14" t="e">
        <f t="shared" si="84"/>
        <v>#REF!</v>
      </c>
      <c r="AL135" s="14">
        <f t="shared" si="84"/>
        <v>0</v>
      </c>
      <c r="AN135" s="8" t="e">
        <f t="shared" si="49"/>
        <v>#REF!</v>
      </c>
      <c r="AO135" s="8" t="e">
        <f t="shared" si="85"/>
        <v>#REF!</v>
      </c>
      <c r="AP135" s="8" t="e">
        <f t="shared" si="85"/>
        <v>#REF!</v>
      </c>
      <c r="AQ135" s="8" t="e">
        <f t="shared" si="85"/>
        <v>#REF!</v>
      </c>
      <c r="AR135" s="8" t="e">
        <f t="shared" si="85"/>
        <v>#REF!</v>
      </c>
      <c r="AS135" s="8" t="e">
        <f t="shared" si="85"/>
        <v>#REF!</v>
      </c>
      <c r="AT135" s="8" t="e">
        <f t="shared" si="85"/>
        <v>#REF!</v>
      </c>
      <c r="AU135" s="8" t="e">
        <f t="shared" si="85"/>
        <v>#REF!</v>
      </c>
      <c r="AV135" s="8" t="e">
        <f t="shared" si="85"/>
        <v>#REF!</v>
      </c>
      <c r="AW135" s="8" t="e">
        <f t="shared" si="85"/>
        <v>#REF!</v>
      </c>
      <c r="AX135" s="8" t="e">
        <f t="shared" si="85"/>
        <v>#REF!</v>
      </c>
      <c r="AY135" s="8" t="e">
        <f t="shared" si="85"/>
        <v>#REF!</v>
      </c>
      <c r="AZ135" s="8" t="e">
        <f t="shared" si="85"/>
        <v>#REF!</v>
      </c>
      <c r="BA135" s="8" t="e">
        <f t="shared" si="85"/>
        <v>#REF!</v>
      </c>
      <c r="BB135" s="8" t="e">
        <f t="shared" si="85"/>
        <v>#REF!</v>
      </c>
      <c r="BC135" s="8" t="e">
        <f t="shared" si="56"/>
        <v>#REF!</v>
      </c>
      <c r="BE135" s="21" t="e">
        <f t="shared" si="50"/>
        <v>#REF!</v>
      </c>
      <c r="BF135" s="21" t="e">
        <f t="shared" si="86"/>
        <v>#REF!</v>
      </c>
      <c r="BG135" s="21" t="e">
        <f t="shared" si="86"/>
        <v>#REF!</v>
      </c>
      <c r="BH135" s="21" t="e">
        <f t="shared" si="86"/>
        <v>#REF!</v>
      </c>
      <c r="BI135" s="21" t="e">
        <f t="shared" si="86"/>
        <v>#REF!</v>
      </c>
      <c r="BJ135" s="21" t="e">
        <f t="shared" si="86"/>
        <v>#REF!</v>
      </c>
      <c r="BK135" s="21" t="e">
        <f t="shared" si="86"/>
        <v>#REF!</v>
      </c>
      <c r="BL135" s="21" t="e">
        <f t="shared" si="86"/>
        <v>#REF!</v>
      </c>
      <c r="BM135" s="21" t="e">
        <f t="shared" si="86"/>
        <v>#REF!</v>
      </c>
      <c r="BN135" s="21" t="e">
        <f t="shared" si="86"/>
        <v>#REF!</v>
      </c>
      <c r="BO135" s="21" t="e">
        <f t="shared" si="86"/>
        <v>#REF!</v>
      </c>
      <c r="BP135" s="21" t="e">
        <f t="shared" si="86"/>
        <v>#REF!</v>
      </c>
      <c r="BQ135" s="21" t="e">
        <f t="shared" si="86"/>
        <v>#REF!</v>
      </c>
      <c r="BR135" s="21" t="e">
        <f t="shared" si="86"/>
        <v>#REF!</v>
      </c>
      <c r="BS135" s="21">
        <f t="shared" si="86"/>
        <v>0</v>
      </c>
      <c r="BT135" s="21" t="e">
        <f t="shared" si="57"/>
        <v>#REF!</v>
      </c>
      <c r="BV135" s="9" t="e">
        <f t="shared" si="51"/>
        <v>#REF!</v>
      </c>
      <c r="BW135" s="11" t="e">
        <f>IF(Y134&lt;=0,0,IF($C135&lt;=SUM($BV135:BV135),0,IF(BF135+$C135-SUM($BV135:BV135)&gt;Y134+AO135,Y134+AO135-BF135,$C135-SUM($BV135:BV135))))</f>
        <v>#REF!</v>
      </c>
      <c r="BX135" s="11" t="e">
        <f>IF(Z134&lt;=0,0,IF($C135&lt;=SUM($BV135:BW135),0,IF(BG135+$C135-SUM($BV135:BW135)&gt;Z134+AP135,Z134+AP135-BG135,$C135-SUM($BV135:BW135))))</f>
        <v>#REF!</v>
      </c>
      <c r="BY135" s="11" t="e">
        <f>IF(AA134&lt;=0,0,IF($C135&lt;=SUM($BV135:BX135),0,IF(BH135+$C135-SUM($BV135:BX135)&gt;AA134+AQ135,AA134+AQ135-BH135,$C135-SUM($BV135:BX135))))</f>
        <v>#REF!</v>
      </c>
      <c r="BZ135" s="11" t="e">
        <f>IF(AB134&lt;=0,0,IF($C135&lt;=SUM($BV135:BY135),0,IF(BI135+$C135-SUM($BV135:BY135)&gt;AB134+AR135,AB134+AR135-BI135,$C135-SUM($BV135:BY135))))</f>
        <v>#REF!</v>
      </c>
      <c r="CA135" s="11" t="e">
        <f>IF(AC134&lt;=0,0,IF($C135&lt;=SUM($BV135:BZ135),0,IF(BJ135+$C135-SUM($BV135:BZ135)&gt;AC134+AS135,AC134+AS135-BJ135,$C135-SUM($BV135:BZ135))))</f>
        <v>#REF!</v>
      </c>
      <c r="CB135" s="11" t="e">
        <f>IF(AD134&lt;=0,0,IF($C135&lt;=SUM($BV135:CA135),0,IF(BK135+$C135-SUM($BV135:CA135)&gt;AD134+AT135,AD134+AT135-BK135,$C135-SUM($BV135:CA135))))</f>
        <v>#REF!</v>
      </c>
      <c r="CC135" s="11" t="e">
        <f>IF(AE134&lt;=0,0,IF($C135&lt;=SUM($BV135:CB135),0,IF(BL135+$C135-SUM($BV135:CB135)&gt;AE134+AU135,AE134+AU135-BL135,$C135-SUM($BV135:CB135))))</f>
        <v>#REF!</v>
      </c>
      <c r="CD135" s="11" t="e">
        <f>IF(AF134&lt;=0,0,IF($C135&lt;=SUM($BV135:CC135),0,IF(BM135+$C135-SUM($BV135:CC135)&gt;AF134+AV135,AF134+AV135-BM135,$C135-SUM($BV135:CC135))))</f>
        <v>#REF!</v>
      </c>
      <c r="CE135" s="11" t="e">
        <f>IF(AG134&lt;=0,0,IF($C135&lt;=SUM($BV135:CD135),0,IF(BN135+$C135-SUM($BV135:CD135)&gt;AG134+AW135,AG134+AW135-BN135,$C135-SUM($BV135:CD135))))</f>
        <v>#REF!</v>
      </c>
      <c r="CF135" s="11" t="e">
        <f>IF(AH134&lt;=0,0,IF($C135&lt;=SUM($BV135:CE135),0,IF(BO135+$C135-SUM($BV135:CE135)&gt;AH134+AX135,AH134+AX135-BO135,$C135-SUM($BV135:CE135))))</f>
        <v>#REF!</v>
      </c>
      <c r="CG135" s="11" t="e">
        <f>IF(AI134&lt;=0,0,IF($C135&lt;=SUM($BV135:CF135),0,IF(BP135+$C135-SUM($BV135:CF135)&gt;AI134+AY135,AI134+AY135-BP135,$C135-SUM($BV135:CF135))))</f>
        <v>#REF!</v>
      </c>
      <c r="CH135" s="11" t="e">
        <f>IF(AJ134&lt;=0,0,IF($C135&lt;=SUM($BV135:CG135),0,IF(BQ135+$C135-SUM($BV135:CG135)&gt;AJ134+AZ135,AJ134+AZ135-BQ135,$C135-SUM($BV135:CG135))))</f>
        <v>#REF!</v>
      </c>
      <c r="CI135" s="11" t="e">
        <f>IF(AK134&lt;=0,0,IF($C135&lt;=SUM($BV135:CH135),0,IF(BR135+$C135-SUM($BV135:CH135)&gt;AK134+BA135,AK134+BA135-BR135,$C135-SUM($BV135:CH135))))</f>
        <v>#REF!</v>
      </c>
      <c r="CJ135" s="11">
        <f>IF(AL134&lt;=0,0,IF($C135&lt;=SUM($BV135:CI135),0,IF(BS135+$C135-SUM($BV135:CI135)&gt;AL134+BB135,AL134+BB135-BS135,$C135-SUM($BV135:CI135))))</f>
        <v>0</v>
      </c>
      <c r="CL135" s="9" t="e">
        <f t="shared" si="58"/>
        <v>#REF!</v>
      </c>
      <c r="CM135" s="9" t="e">
        <f t="shared" si="59"/>
        <v>#REF!</v>
      </c>
      <c r="CN135" s="9" t="e">
        <f t="shared" si="60"/>
        <v>#REF!</v>
      </c>
      <c r="CO135" s="9" t="e">
        <f t="shared" si="61"/>
        <v>#REF!</v>
      </c>
      <c r="CP135" s="9" t="e">
        <f t="shared" si="62"/>
        <v>#REF!</v>
      </c>
      <c r="CQ135" s="9" t="e">
        <f t="shared" si="63"/>
        <v>#REF!</v>
      </c>
      <c r="CR135" s="9" t="e">
        <f t="shared" si="64"/>
        <v>#REF!</v>
      </c>
      <c r="CS135" s="9" t="e">
        <f t="shared" si="65"/>
        <v>#REF!</v>
      </c>
      <c r="CT135" s="9" t="e">
        <f t="shared" si="66"/>
        <v>#REF!</v>
      </c>
      <c r="CU135" s="9" t="e">
        <f t="shared" si="67"/>
        <v>#REF!</v>
      </c>
      <c r="CV135" s="9" t="e">
        <f t="shared" si="68"/>
        <v>#REF!</v>
      </c>
      <c r="CW135" s="9" t="e">
        <f t="shared" si="69"/>
        <v>#REF!</v>
      </c>
      <c r="CX135" s="9" t="e">
        <f t="shared" si="70"/>
        <v>#REF!</v>
      </c>
      <c r="CY135" s="9" t="e">
        <f t="shared" si="71"/>
        <v>#REF!</v>
      </c>
      <c r="CZ135" s="9">
        <f t="shared" si="72"/>
        <v>0</v>
      </c>
    </row>
    <row r="136" spans="1:104">
      <c r="A136" s="12" t="e">
        <f t="shared" si="52"/>
        <v>#REF!</v>
      </c>
      <c r="B136" s="18" t="e">
        <f t="shared" si="53"/>
        <v>#REF!</v>
      </c>
      <c r="C136" s="16" t="e">
        <f t="shared" si="54"/>
        <v>#REF!</v>
      </c>
      <c r="D136" s="13"/>
      <c r="E136" s="25" t="e">
        <f>+#REF!</f>
        <v>#REF!</v>
      </c>
      <c r="F136" s="21"/>
      <c r="G136" s="9"/>
      <c r="H136" s="21" t="e">
        <f t="shared" si="46"/>
        <v>#REF!</v>
      </c>
      <c r="I136" s="21" t="e">
        <f t="shared" si="79"/>
        <v>#REF!</v>
      </c>
      <c r="J136" s="21" t="e">
        <f t="shared" si="79"/>
        <v>#REF!</v>
      </c>
      <c r="K136" s="21" t="e">
        <f t="shared" si="79"/>
        <v>#REF!</v>
      </c>
      <c r="L136" s="21" t="e">
        <f t="shared" si="79"/>
        <v>#REF!</v>
      </c>
      <c r="M136" s="21" t="e">
        <f t="shared" si="79"/>
        <v>#REF!</v>
      </c>
      <c r="N136" s="21" t="e">
        <f t="shared" ref="N136:S178" si="87">BK136+CB136</f>
        <v>#REF!</v>
      </c>
      <c r="O136" s="21" t="e">
        <f t="shared" si="87"/>
        <v>#REF!</v>
      </c>
      <c r="P136" s="21" t="e">
        <f t="shared" si="87"/>
        <v>#REF!</v>
      </c>
      <c r="Q136" s="21" t="e">
        <f t="shared" si="87"/>
        <v>#REF!</v>
      </c>
      <c r="R136" s="21" t="e">
        <f t="shared" si="87"/>
        <v>#REF!</v>
      </c>
      <c r="S136" s="21" t="e">
        <f t="shared" si="87"/>
        <v>#REF!</v>
      </c>
      <c r="T136" s="21" t="e">
        <f t="shared" si="83"/>
        <v>#REF!</v>
      </c>
      <c r="U136" s="21" t="e">
        <f t="shared" si="83"/>
        <v>#REF!</v>
      </c>
      <c r="V136" s="21">
        <f t="shared" si="83"/>
        <v>0</v>
      </c>
      <c r="X136" s="14" t="e">
        <f t="shared" si="47"/>
        <v>#REF!</v>
      </c>
      <c r="Y136" s="14" t="e">
        <f t="shared" si="84"/>
        <v>#REF!</v>
      </c>
      <c r="Z136" s="14" t="e">
        <f t="shared" si="84"/>
        <v>#REF!</v>
      </c>
      <c r="AA136" s="14" t="e">
        <f t="shared" si="84"/>
        <v>#REF!</v>
      </c>
      <c r="AB136" s="14" t="e">
        <f t="shared" si="84"/>
        <v>#REF!</v>
      </c>
      <c r="AC136" s="14" t="e">
        <f t="shared" si="84"/>
        <v>#REF!</v>
      </c>
      <c r="AD136" s="14" t="e">
        <f t="shared" si="84"/>
        <v>#REF!</v>
      </c>
      <c r="AE136" s="14" t="e">
        <f t="shared" si="84"/>
        <v>#REF!</v>
      </c>
      <c r="AF136" s="14" t="e">
        <f t="shared" si="84"/>
        <v>#REF!</v>
      </c>
      <c r="AG136" s="14" t="e">
        <f t="shared" si="84"/>
        <v>#REF!</v>
      </c>
      <c r="AH136" s="14" t="e">
        <f t="shared" si="84"/>
        <v>#REF!</v>
      </c>
      <c r="AI136" s="14" t="e">
        <f t="shared" si="84"/>
        <v>#REF!</v>
      </c>
      <c r="AJ136" s="14" t="e">
        <f t="shared" si="84"/>
        <v>#REF!</v>
      </c>
      <c r="AK136" s="14" t="e">
        <f t="shared" si="84"/>
        <v>#REF!</v>
      </c>
      <c r="AL136" s="14">
        <f t="shared" si="84"/>
        <v>0</v>
      </c>
      <c r="AN136" s="8" t="e">
        <f t="shared" si="49"/>
        <v>#REF!</v>
      </c>
      <c r="AO136" s="8" t="e">
        <f t="shared" si="85"/>
        <v>#REF!</v>
      </c>
      <c r="AP136" s="8" t="e">
        <f t="shared" si="85"/>
        <v>#REF!</v>
      </c>
      <c r="AQ136" s="8" t="e">
        <f t="shared" si="85"/>
        <v>#REF!</v>
      </c>
      <c r="AR136" s="8" t="e">
        <f t="shared" si="85"/>
        <v>#REF!</v>
      </c>
      <c r="AS136" s="8" t="e">
        <f t="shared" si="85"/>
        <v>#REF!</v>
      </c>
      <c r="AT136" s="8" t="e">
        <f t="shared" si="85"/>
        <v>#REF!</v>
      </c>
      <c r="AU136" s="8" t="e">
        <f t="shared" si="85"/>
        <v>#REF!</v>
      </c>
      <c r="AV136" s="8" t="e">
        <f t="shared" si="85"/>
        <v>#REF!</v>
      </c>
      <c r="AW136" s="8" t="e">
        <f t="shared" si="85"/>
        <v>#REF!</v>
      </c>
      <c r="AX136" s="8" t="e">
        <f t="shared" si="85"/>
        <v>#REF!</v>
      </c>
      <c r="AY136" s="8" t="e">
        <f t="shared" si="85"/>
        <v>#REF!</v>
      </c>
      <c r="AZ136" s="8" t="e">
        <f t="shared" si="85"/>
        <v>#REF!</v>
      </c>
      <c r="BA136" s="8" t="e">
        <f t="shared" si="85"/>
        <v>#REF!</v>
      </c>
      <c r="BB136" s="8" t="e">
        <f t="shared" si="85"/>
        <v>#REF!</v>
      </c>
      <c r="BC136" s="8" t="e">
        <f t="shared" si="56"/>
        <v>#REF!</v>
      </c>
      <c r="BE136" s="21" t="e">
        <f t="shared" si="50"/>
        <v>#REF!</v>
      </c>
      <c r="BF136" s="21" t="e">
        <f t="shared" si="86"/>
        <v>#REF!</v>
      </c>
      <c r="BG136" s="21" t="e">
        <f t="shared" si="86"/>
        <v>#REF!</v>
      </c>
      <c r="BH136" s="21" t="e">
        <f t="shared" si="86"/>
        <v>#REF!</v>
      </c>
      <c r="BI136" s="21" t="e">
        <f t="shared" si="86"/>
        <v>#REF!</v>
      </c>
      <c r="BJ136" s="21" t="e">
        <f t="shared" si="86"/>
        <v>#REF!</v>
      </c>
      <c r="BK136" s="21" t="e">
        <f t="shared" si="86"/>
        <v>#REF!</v>
      </c>
      <c r="BL136" s="21" t="e">
        <f t="shared" si="86"/>
        <v>#REF!</v>
      </c>
      <c r="BM136" s="21" t="e">
        <f t="shared" si="86"/>
        <v>#REF!</v>
      </c>
      <c r="BN136" s="21" t="e">
        <f t="shared" si="86"/>
        <v>#REF!</v>
      </c>
      <c r="BO136" s="21" t="e">
        <f t="shared" si="86"/>
        <v>#REF!</v>
      </c>
      <c r="BP136" s="21" t="e">
        <f t="shared" si="86"/>
        <v>#REF!</v>
      </c>
      <c r="BQ136" s="21" t="e">
        <f t="shared" si="86"/>
        <v>#REF!</v>
      </c>
      <c r="BR136" s="21" t="e">
        <f t="shared" si="86"/>
        <v>#REF!</v>
      </c>
      <c r="BS136" s="21">
        <f t="shared" si="86"/>
        <v>0</v>
      </c>
      <c r="BT136" s="21" t="e">
        <f t="shared" si="57"/>
        <v>#REF!</v>
      </c>
      <c r="BV136" s="9" t="e">
        <f t="shared" si="51"/>
        <v>#REF!</v>
      </c>
      <c r="BW136" s="11" t="e">
        <f>IF(Y135&lt;=0,0,IF($C136&lt;=SUM($BV136:BV136),0,IF(BF136+$C136-SUM($BV136:BV136)&gt;Y135+AO136,Y135+AO136-BF136,$C136-SUM($BV136:BV136))))</f>
        <v>#REF!</v>
      </c>
      <c r="BX136" s="11" t="e">
        <f>IF(Z135&lt;=0,0,IF($C136&lt;=SUM($BV136:BW136),0,IF(BG136+$C136-SUM($BV136:BW136)&gt;Z135+AP136,Z135+AP136-BG136,$C136-SUM($BV136:BW136))))</f>
        <v>#REF!</v>
      </c>
      <c r="BY136" s="11" t="e">
        <f>IF(AA135&lt;=0,0,IF($C136&lt;=SUM($BV136:BX136),0,IF(BH136+$C136-SUM($BV136:BX136)&gt;AA135+AQ136,AA135+AQ136-BH136,$C136-SUM($BV136:BX136))))</f>
        <v>#REF!</v>
      </c>
      <c r="BZ136" s="11" t="e">
        <f>IF(AB135&lt;=0,0,IF($C136&lt;=SUM($BV136:BY136),0,IF(BI136+$C136-SUM($BV136:BY136)&gt;AB135+AR136,AB135+AR136-BI136,$C136-SUM($BV136:BY136))))</f>
        <v>#REF!</v>
      </c>
      <c r="CA136" s="11" t="e">
        <f>IF(AC135&lt;=0,0,IF($C136&lt;=SUM($BV136:BZ136),0,IF(BJ136+$C136-SUM($BV136:BZ136)&gt;AC135+AS136,AC135+AS136-BJ136,$C136-SUM($BV136:BZ136))))</f>
        <v>#REF!</v>
      </c>
      <c r="CB136" s="11" t="e">
        <f>IF(AD135&lt;=0,0,IF($C136&lt;=SUM($BV136:CA136),0,IF(BK136+$C136-SUM($BV136:CA136)&gt;AD135+AT136,AD135+AT136-BK136,$C136-SUM($BV136:CA136))))</f>
        <v>#REF!</v>
      </c>
      <c r="CC136" s="11" t="e">
        <f>IF(AE135&lt;=0,0,IF($C136&lt;=SUM($BV136:CB136),0,IF(BL136+$C136-SUM($BV136:CB136)&gt;AE135+AU136,AE135+AU136-BL136,$C136-SUM($BV136:CB136))))</f>
        <v>#REF!</v>
      </c>
      <c r="CD136" s="11" t="e">
        <f>IF(AF135&lt;=0,0,IF($C136&lt;=SUM($BV136:CC136),0,IF(BM136+$C136-SUM($BV136:CC136)&gt;AF135+AV136,AF135+AV136-BM136,$C136-SUM($BV136:CC136))))</f>
        <v>#REF!</v>
      </c>
      <c r="CE136" s="11" t="e">
        <f>IF(AG135&lt;=0,0,IF($C136&lt;=SUM($BV136:CD136),0,IF(BN136+$C136-SUM($BV136:CD136)&gt;AG135+AW136,AG135+AW136-BN136,$C136-SUM($BV136:CD136))))</f>
        <v>#REF!</v>
      </c>
      <c r="CF136" s="11" t="e">
        <f>IF(AH135&lt;=0,0,IF($C136&lt;=SUM($BV136:CE136),0,IF(BO136+$C136-SUM($BV136:CE136)&gt;AH135+AX136,AH135+AX136-BO136,$C136-SUM($BV136:CE136))))</f>
        <v>#REF!</v>
      </c>
      <c r="CG136" s="11" t="e">
        <f>IF(AI135&lt;=0,0,IF($C136&lt;=SUM($BV136:CF136),0,IF(BP136+$C136-SUM($BV136:CF136)&gt;AI135+AY136,AI135+AY136-BP136,$C136-SUM($BV136:CF136))))</f>
        <v>#REF!</v>
      </c>
      <c r="CH136" s="11" t="e">
        <f>IF(AJ135&lt;=0,0,IF($C136&lt;=SUM($BV136:CG136),0,IF(BQ136+$C136-SUM($BV136:CG136)&gt;AJ135+AZ136,AJ135+AZ136-BQ136,$C136-SUM($BV136:CG136))))</f>
        <v>#REF!</v>
      </c>
      <c r="CI136" s="11" t="e">
        <f>IF(AK135&lt;=0,0,IF($C136&lt;=SUM($BV136:CH136),0,IF(BR136+$C136-SUM($BV136:CH136)&gt;AK135+BA136,AK135+BA136-BR136,$C136-SUM($BV136:CH136))))</f>
        <v>#REF!</v>
      </c>
      <c r="CJ136" s="11">
        <f>IF(AL135&lt;=0,0,IF($C136&lt;=SUM($BV136:CI136),0,IF(BS136+$C136-SUM($BV136:CI136)&gt;AL135+BB136,AL135+BB136-BS136,$C136-SUM($BV136:CI136))))</f>
        <v>0</v>
      </c>
      <c r="CL136" s="9" t="e">
        <f t="shared" si="58"/>
        <v>#REF!</v>
      </c>
      <c r="CM136" s="9" t="e">
        <f t="shared" si="59"/>
        <v>#REF!</v>
      </c>
      <c r="CN136" s="9" t="e">
        <f t="shared" si="60"/>
        <v>#REF!</v>
      </c>
      <c r="CO136" s="9" t="e">
        <f t="shared" si="61"/>
        <v>#REF!</v>
      </c>
      <c r="CP136" s="9" t="e">
        <f t="shared" si="62"/>
        <v>#REF!</v>
      </c>
      <c r="CQ136" s="9" t="e">
        <f t="shared" si="63"/>
        <v>#REF!</v>
      </c>
      <c r="CR136" s="9" t="e">
        <f t="shared" si="64"/>
        <v>#REF!</v>
      </c>
      <c r="CS136" s="9" t="e">
        <f t="shared" si="65"/>
        <v>#REF!</v>
      </c>
      <c r="CT136" s="9" t="e">
        <f t="shared" si="66"/>
        <v>#REF!</v>
      </c>
      <c r="CU136" s="9" t="e">
        <f t="shared" si="67"/>
        <v>#REF!</v>
      </c>
      <c r="CV136" s="9" t="e">
        <f t="shared" si="68"/>
        <v>#REF!</v>
      </c>
      <c r="CW136" s="9" t="e">
        <f t="shared" si="69"/>
        <v>#REF!</v>
      </c>
      <c r="CX136" s="9" t="e">
        <f t="shared" si="70"/>
        <v>#REF!</v>
      </c>
      <c r="CY136" s="9" t="e">
        <f t="shared" si="71"/>
        <v>#REF!</v>
      </c>
      <c r="CZ136" s="9">
        <f t="shared" si="72"/>
        <v>0</v>
      </c>
    </row>
    <row r="137" spans="1:104">
      <c r="A137" s="12" t="e">
        <f t="shared" si="52"/>
        <v>#REF!</v>
      </c>
      <c r="B137" s="18" t="e">
        <f t="shared" si="53"/>
        <v>#REF!</v>
      </c>
      <c r="C137" s="16" t="e">
        <f t="shared" si="54"/>
        <v>#REF!</v>
      </c>
      <c r="D137" s="13"/>
      <c r="E137" s="25" t="e">
        <f>+#REF!</f>
        <v>#REF!</v>
      </c>
      <c r="F137" s="21"/>
      <c r="G137" s="9"/>
      <c r="H137" s="21" t="e">
        <f t="shared" si="46"/>
        <v>#REF!</v>
      </c>
      <c r="I137" s="21" t="e">
        <f t="shared" ref="I137:M179" si="88">BF137+BW137</f>
        <v>#REF!</v>
      </c>
      <c r="J137" s="21" t="e">
        <f t="shared" si="88"/>
        <v>#REF!</v>
      </c>
      <c r="K137" s="21" t="e">
        <f t="shared" si="88"/>
        <v>#REF!</v>
      </c>
      <c r="L137" s="21" t="e">
        <f t="shared" si="88"/>
        <v>#REF!</v>
      </c>
      <c r="M137" s="21" t="e">
        <f t="shared" si="88"/>
        <v>#REF!</v>
      </c>
      <c r="N137" s="21" t="e">
        <f t="shared" si="87"/>
        <v>#REF!</v>
      </c>
      <c r="O137" s="21" t="e">
        <f t="shared" si="87"/>
        <v>#REF!</v>
      </c>
      <c r="P137" s="21" t="e">
        <f t="shared" si="87"/>
        <v>#REF!</v>
      </c>
      <c r="Q137" s="21" t="e">
        <f t="shared" si="87"/>
        <v>#REF!</v>
      </c>
      <c r="R137" s="21" t="e">
        <f t="shared" si="87"/>
        <v>#REF!</v>
      </c>
      <c r="S137" s="21" t="e">
        <f t="shared" si="87"/>
        <v>#REF!</v>
      </c>
      <c r="T137" s="21" t="e">
        <f t="shared" si="83"/>
        <v>#REF!</v>
      </c>
      <c r="U137" s="21" t="e">
        <f t="shared" si="83"/>
        <v>#REF!</v>
      </c>
      <c r="V137" s="21">
        <f t="shared" si="83"/>
        <v>0</v>
      </c>
      <c r="X137" s="14" t="e">
        <f t="shared" si="47"/>
        <v>#REF!</v>
      </c>
      <c r="Y137" s="14" t="e">
        <f t="shared" si="84"/>
        <v>#REF!</v>
      </c>
      <c r="Z137" s="14" t="e">
        <f t="shared" si="84"/>
        <v>#REF!</v>
      </c>
      <c r="AA137" s="14" t="e">
        <f t="shared" si="84"/>
        <v>#REF!</v>
      </c>
      <c r="AB137" s="14" t="e">
        <f t="shared" si="84"/>
        <v>#REF!</v>
      </c>
      <c r="AC137" s="14" t="e">
        <f t="shared" si="84"/>
        <v>#REF!</v>
      </c>
      <c r="AD137" s="14" t="e">
        <f t="shared" si="84"/>
        <v>#REF!</v>
      </c>
      <c r="AE137" s="14" t="e">
        <f t="shared" si="84"/>
        <v>#REF!</v>
      </c>
      <c r="AF137" s="14" t="e">
        <f t="shared" si="84"/>
        <v>#REF!</v>
      </c>
      <c r="AG137" s="14" t="e">
        <f t="shared" si="84"/>
        <v>#REF!</v>
      </c>
      <c r="AH137" s="14" t="e">
        <f t="shared" si="84"/>
        <v>#REF!</v>
      </c>
      <c r="AI137" s="14" t="e">
        <f t="shared" si="84"/>
        <v>#REF!</v>
      </c>
      <c r="AJ137" s="14" t="e">
        <f t="shared" si="84"/>
        <v>#REF!</v>
      </c>
      <c r="AK137" s="14" t="e">
        <f t="shared" si="84"/>
        <v>#REF!</v>
      </c>
      <c r="AL137" s="14">
        <f t="shared" si="84"/>
        <v>0</v>
      </c>
      <c r="AN137" s="8" t="e">
        <f t="shared" si="49"/>
        <v>#REF!</v>
      </c>
      <c r="AO137" s="8" t="e">
        <f t="shared" si="85"/>
        <v>#REF!</v>
      </c>
      <c r="AP137" s="8" t="e">
        <f t="shared" si="85"/>
        <v>#REF!</v>
      </c>
      <c r="AQ137" s="8" t="e">
        <f t="shared" si="85"/>
        <v>#REF!</v>
      </c>
      <c r="AR137" s="8" t="e">
        <f t="shared" si="85"/>
        <v>#REF!</v>
      </c>
      <c r="AS137" s="8" t="e">
        <f t="shared" si="85"/>
        <v>#REF!</v>
      </c>
      <c r="AT137" s="8" t="e">
        <f t="shared" si="85"/>
        <v>#REF!</v>
      </c>
      <c r="AU137" s="8" t="e">
        <f t="shared" si="85"/>
        <v>#REF!</v>
      </c>
      <c r="AV137" s="8" t="e">
        <f t="shared" si="85"/>
        <v>#REF!</v>
      </c>
      <c r="AW137" s="8" t="e">
        <f t="shared" si="85"/>
        <v>#REF!</v>
      </c>
      <c r="AX137" s="8" t="e">
        <f t="shared" si="85"/>
        <v>#REF!</v>
      </c>
      <c r="AY137" s="8" t="e">
        <f t="shared" si="85"/>
        <v>#REF!</v>
      </c>
      <c r="AZ137" s="8" t="e">
        <f t="shared" si="85"/>
        <v>#REF!</v>
      </c>
      <c r="BA137" s="8" t="e">
        <f t="shared" si="85"/>
        <v>#REF!</v>
      </c>
      <c r="BB137" s="8" t="e">
        <f t="shared" si="85"/>
        <v>#REF!</v>
      </c>
      <c r="BC137" s="8" t="e">
        <f t="shared" si="56"/>
        <v>#REF!</v>
      </c>
      <c r="BE137" s="21" t="e">
        <f t="shared" si="50"/>
        <v>#REF!</v>
      </c>
      <c r="BF137" s="21" t="e">
        <f t="shared" si="86"/>
        <v>#REF!</v>
      </c>
      <c r="BG137" s="21" t="e">
        <f t="shared" si="86"/>
        <v>#REF!</v>
      </c>
      <c r="BH137" s="21" t="e">
        <f t="shared" si="86"/>
        <v>#REF!</v>
      </c>
      <c r="BI137" s="21" t="e">
        <f t="shared" si="86"/>
        <v>#REF!</v>
      </c>
      <c r="BJ137" s="21" t="e">
        <f t="shared" si="86"/>
        <v>#REF!</v>
      </c>
      <c r="BK137" s="21" t="e">
        <f t="shared" si="86"/>
        <v>#REF!</v>
      </c>
      <c r="BL137" s="21" t="e">
        <f t="shared" si="86"/>
        <v>#REF!</v>
      </c>
      <c r="BM137" s="21" t="e">
        <f t="shared" si="86"/>
        <v>#REF!</v>
      </c>
      <c r="BN137" s="21" t="e">
        <f t="shared" si="86"/>
        <v>#REF!</v>
      </c>
      <c r="BO137" s="21" t="e">
        <f t="shared" si="86"/>
        <v>#REF!</v>
      </c>
      <c r="BP137" s="21" t="e">
        <f t="shared" si="86"/>
        <v>#REF!</v>
      </c>
      <c r="BQ137" s="21" t="e">
        <f t="shared" si="86"/>
        <v>#REF!</v>
      </c>
      <c r="BR137" s="21" t="e">
        <f t="shared" si="86"/>
        <v>#REF!</v>
      </c>
      <c r="BS137" s="21">
        <f t="shared" si="86"/>
        <v>0</v>
      </c>
      <c r="BT137" s="21" t="e">
        <f t="shared" si="57"/>
        <v>#REF!</v>
      </c>
      <c r="BV137" s="9" t="e">
        <f t="shared" si="51"/>
        <v>#REF!</v>
      </c>
      <c r="BW137" s="11" t="e">
        <f>IF(Y136&lt;=0,0,IF($C137&lt;=SUM($BV137:BV137),0,IF(BF137+$C137-SUM($BV137:BV137)&gt;Y136+AO137,Y136+AO137-BF137,$C137-SUM($BV137:BV137))))</f>
        <v>#REF!</v>
      </c>
      <c r="BX137" s="11" t="e">
        <f>IF(Z136&lt;=0,0,IF($C137&lt;=SUM($BV137:BW137),0,IF(BG137+$C137-SUM($BV137:BW137)&gt;Z136+AP137,Z136+AP137-BG137,$C137-SUM($BV137:BW137))))</f>
        <v>#REF!</v>
      </c>
      <c r="BY137" s="11" t="e">
        <f>IF(AA136&lt;=0,0,IF($C137&lt;=SUM($BV137:BX137),0,IF(BH137+$C137-SUM($BV137:BX137)&gt;AA136+AQ137,AA136+AQ137-BH137,$C137-SUM($BV137:BX137))))</f>
        <v>#REF!</v>
      </c>
      <c r="BZ137" s="11" t="e">
        <f>IF(AB136&lt;=0,0,IF($C137&lt;=SUM($BV137:BY137),0,IF(BI137+$C137-SUM($BV137:BY137)&gt;AB136+AR137,AB136+AR137-BI137,$C137-SUM($BV137:BY137))))</f>
        <v>#REF!</v>
      </c>
      <c r="CA137" s="11" t="e">
        <f>IF(AC136&lt;=0,0,IF($C137&lt;=SUM($BV137:BZ137),0,IF(BJ137+$C137-SUM($BV137:BZ137)&gt;AC136+AS137,AC136+AS137-BJ137,$C137-SUM($BV137:BZ137))))</f>
        <v>#REF!</v>
      </c>
      <c r="CB137" s="11" t="e">
        <f>IF(AD136&lt;=0,0,IF($C137&lt;=SUM($BV137:CA137),0,IF(BK137+$C137-SUM($BV137:CA137)&gt;AD136+AT137,AD136+AT137-BK137,$C137-SUM($BV137:CA137))))</f>
        <v>#REF!</v>
      </c>
      <c r="CC137" s="11" t="e">
        <f>IF(AE136&lt;=0,0,IF($C137&lt;=SUM($BV137:CB137),0,IF(BL137+$C137-SUM($BV137:CB137)&gt;AE136+AU137,AE136+AU137-BL137,$C137-SUM($BV137:CB137))))</f>
        <v>#REF!</v>
      </c>
      <c r="CD137" s="11" t="e">
        <f>IF(AF136&lt;=0,0,IF($C137&lt;=SUM($BV137:CC137),0,IF(BM137+$C137-SUM($BV137:CC137)&gt;AF136+AV137,AF136+AV137-BM137,$C137-SUM($BV137:CC137))))</f>
        <v>#REF!</v>
      </c>
      <c r="CE137" s="11" t="e">
        <f>IF(AG136&lt;=0,0,IF($C137&lt;=SUM($BV137:CD137),0,IF(BN137+$C137-SUM($BV137:CD137)&gt;AG136+AW137,AG136+AW137-BN137,$C137-SUM($BV137:CD137))))</f>
        <v>#REF!</v>
      </c>
      <c r="CF137" s="11" t="e">
        <f>IF(AH136&lt;=0,0,IF($C137&lt;=SUM($BV137:CE137),0,IF(BO137+$C137-SUM($BV137:CE137)&gt;AH136+AX137,AH136+AX137-BO137,$C137-SUM($BV137:CE137))))</f>
        <v>#REF!</v>
      </c>
      <c r="CG137" s="11" t="e">
        <f>IF(AI136&lt;=0,0,IF($C137&lt;=SUM($BV137:CF137),0,IF(BP137+$C137-SUM($BV137:CF137)&gt;AI136+AY137,AI136+AY137-BP137,$C137-SUM($BV137:CF137))))</f>
        <v>#REF!</v>
      </c>
      <c r="CH137" s="11" t="e">
        <f>IF(AJ136&lt;=0,0,IF($C137&lt;=SUM($BV137:CG137),0,IF(BQ137+$C137-SUM($BV137:CG137)&gt;AJ136+AZ137,AJ136+AZ137-BQ137,$C137-SUM($BV137:CG137))))</f>
        <v>#REF!</v>
      </c>
      <c r="CI137" s="11" t="e">
        <f>IF(AK136&lt;=0,0,IF($C137&lt;=SUM($BV137:CH137),0,IF(BR137+$C137-SUM($BV137:CH137)&gt;AK136+BA137,AK136+BA137-BR137,$C137-SUM($BV137:CH137))))</f>
        <v>#REF!</v>
      </c>
      <c r="CJ137" s="11">
        <f>IF(AL136&lt;=0,0,IF($C137&lt;=SUM($BV137:CI137),0,IF(BS137+$C137-SUM($BV137:CI137)&gt;AL136+BB137,AL136+BB137-BS137,$C137-SUM($BV137:CI137))))</f>
        <v>0</v>
      </c>
      <c r="CL137" s="9" t="e">
        <f t="shared" si="58"/>
        <v>#REF!</v>
      </c>
      <c r="CM137" s="9" t="e">
        <f t="shared" si="59"/>
        <v>#REF!</v>
      </c>
      <c r="CN137" s="9" t="e">
        <f t="shared" si="60"/>
        <v>#REF!</v>
      </c>
      <c r="CO137" s="9" t="e">
        <f t="shared" si="61"/>
        <v>#REF!</v>
      </c>
      <c r="CP137" s="9" t="e">
        <f t="shared" si="62"/>
        <v>#REF!</v>
      </c>
      <c r="CQ137" s="9" t="e">
        <f t="shared" si="63"/>
        <v>#REF!</v>
      </c>
      <c r="CR137" s="9" t="e">
        <f t="shared" si="64"/>
        <v>#REF!</v>
      </c>
      <c r="CS137" s="9" t="e">
        <f t="shared" si="65"/>
        <v>#REF!</v>
      </c>
      <c r="CT137" s="9" t="e">
        <f t="shared" si="66"/>
        <v>#REF!</v>
      </c>
      <c r="CU137" s="9" t="e">
        <f t="shared" si="67"/>
        <v>#REF!</v>
      </c>
      <c r="CV137" s="9" t="e">
        <f t="shared" si="68"/>
        <v>#REF!</v>
      </c>
      <c r="CW137" s="9" t="e">
        <f t="shared" si="69"/>
        <v>#REF!</v>
      </c>
      <c r="CX137" s="9" t="e">
        <f t="shared" si="70"/>
        <v>#REF!</v>
      </c>
      <c r="CY137" s="9" t="e">
        <f t="shared" si="71"/>
        <v>#REF!</v>
      </c>
      <c r="CZ137" s="9">
        <f t="shared" si="72"/>
        <v>0</v>
      </c>
    </row>
    <row r="138" spans="1:104">
      <c r="A138" s="12" t="e">
        <f t="shared" si="52"/>
        <v>#REF!</v>
      </c>
      <c r="B138" s="18" t="e">
        <f t="shared" si="53"/>
        <v>#REF!</v>
      </c>
      <c r="C138" s="16" t="e">
        <f t="shared" si="54"/>
        <v>#REF!</v>
      </c>
      <c r="D138" s="13"/>
      <c r="E138" s="25" t="e">
        <f>+#REF!</f>
        <v>#REF!</v>
      </c>
      <c r="F138" s="21"/>
      <c r="G138" s="9"/>
      <c r="H138" s="21" t="e">
        <f t="shared" si="46"/>
        <v>#REF!</v>
      </c>
      <c r="I138" s="21" t="e">
        <f t="shared" si="88"/>
        <v>#REF!</v>
      </c>
      <c r="J138" s="21" t="e">
        <f t="shared" si="88"/>
        <v>#REF!</v>
      </c>
      <c r="K138" s="21" t="e">
        <f t="shared" si="88"/>
        <v>#REF!</v>
      </c>
      <c r="L138" s="21" t="e">
        <f t="shared" si="88"/>
        <v>#REF!</v>
      </c>
      <c r="M138" s="21" t="e">
        <f t="shared" si="88"/>
        <v>#REF!</v>
      </c>
      <c r="N138" s="21" t="e">
        <f t="shared" si="87"/>
        <v>#REF!</v>
      </c>
      <c r="O138" s="21" t="e">
        <f t="shared" si="87"/>
        <v>#REF!</v>
      </c>
      <c r="P138" s="21" t="e">
        <f t="shared" si="87"/>
        <v>#REF!</v>
      </c>
      <c r="Q138" s="21" t="e">
        <f t="shared" si="87"/>
        <v>#REF!</v>
      </c>
      <c r="R138" s="21" t="e">
        <f t="shared" si="87"/>
        <v>#REF!</v>
      </c>
      <c r="S138" s="21" t="e">
        <f t="shared" si="87"/>
        <v>#REF!</v>
      </c>
      <c r="T138" s="21" t="e">
        <f t="shared" si="83"/>
        <v>#REF!</v>
      </c>
      <c r="U138" s="21" t="e">
        <f t="shared" si="83"/>
        <v>#REF!</v>
      </c>
      <c r="V138" s="21">
        <f t="shared" si="83"/>
        <v>0</v>
      </c>
      <c r="X138" s="14" t="e">
        <f t="shared" si="47"/>
        <v>#REF!</v>
      </c>
      <c r="Y138" s="14" t="e">
        <f t="shared" si="84"/>
        <v>#REF!</v>
      </c>
      <c r="Z138" s="14" t="e">
        <f t="shared" si="84"/>
        <v>#REF!</v>
      </c>
      <c r="AA138" s="14" t="e">
        <f t="shared" si="84"/>
        <v>#REF!</v>
      </c>
      <c r="AB138" s="14" t="e">
        <f t="shared" si="84"/>
        <v>#REF!</v>
      </c>
      <c r="AC138" s="14" t="e">
        <f t="shared" si="84"/>
        <v>#REF!</v>
      </c>
      <c r="AD138" s="14" t="e">
        <f t="shared" si="84"/>
        <v>#REF!</v>
      </c>
      <c r="AE138" s="14" t="e">
        <f t="shared" si="84"/>
        <v>#REF!</v>
      </c>
      <c r="AF138" s="14" t="e">
        <f t="shared" si="84"/>
        <v>#REF!</v>
      </c>
      <c r="AG138" s="14" t="e">
        <f t="shared" si="84"/>
        <v>#REF!</v>
      </c>
      <c r="AH138" s="14" t="e">
        <f t="shared" si="84"/>
        <v>#REF!</v>
      </c>
      <c r="AI138" s="14" t="e">
        <f t="shared" si="84"/>
        <v>#REF!</v>
      </c>
      <c r="AJ138" s="14" t="e">
        <f t="shared" si="84"/>
        <v>#REF!</v>
      </c>
      <c r="AK138" s="14" t="e">
        <f t="shared" si="84"/>
        <v>#REF!</v>
      </c>
      <c r="AL138" s="14">
        <f t="shared" si="84"/>
        <v>0</v>
      </c>
      <c r="AN138" s="8" t="e">
        <f t="shared" si="49"/>
        <v>#REF!</v>
      </c>
      <c r="AO138" s="8" t="e">
        <f t="shared" si="85"/>
        <v>#REF!</v>
      </c>
      <c r="AP138" s="8" t="e">
        <f t="shared" si="85"/>
        <v>#REF!</v>
      </c>
      <c r="AQ138" s="8" t="e">
        <f t="shared" si="85"/>
        <v>#REF!</v>
      </c>
      <c r="AR138" s="8" t="e">
        <f t="shared" si="85"/>
        <v>#REF!</v>
      </c>
      <c r="AS138" s="8" t="e">
        <f t="shared" si="85"/>
        <v>#REF!</v>
      </c>
      <c r="AT138" s="8" t="e">
        <f t="shared" si="85"/>
        <v>#REF!</v>
      </c>
      <c r="AU138" s="8" t="e">
        <f t="shared" si="85"/>
        <v>#REF!</v>
      </c>
      <c r="AV138" s="8" t="e">
        <f t="shared" si="85"/>
        <v>#REF!</v>
      </c>
      <c r="AW138" s="8" t="e">
        <f t="shared" si="85"/>
        <v>#REF!</v>
      </c>
      <c r="AX138" s="8" t="e">
        <f t="shared" si="85"/>
        <v>#REF!</v>
      </c>
      <c r="AY138" s="8" t="e">
        <f t="shared" si="85"/>
        <v>#REF!</v>
      </c>
      <c r="AZ138" s="8" t="e">
        <f t="shared" si="85"/>
        <v>#REF!</v>
      </c>
      <c r="BA138" s="8" t="e">
        <f t="shared" si="85"/>
        <v>#REF!</v>
      </c>
      <c r="BB138" s="8" t="e">
        <f t="shared" si="85"/>
        <v>#REF!</v>
      </c>
      <c r="BC138" s="8" t="e">
        <f t="shared" si="56"/>
        <v>#REF!</v>
      </c>
      <c r="BE138" s="21" t="e">
        <f t="shared" si="50"/>
        <v>#REF!</v>
      </c>
      <c r="BF138" s="21" t="e">
        <f t="shared" si="86"/>
        <v>#REF!</v>
      </c>
      <c r="BG138" s="21" t="e">
        <f t="shared" si="86"/>
        <v>#REF!</v>
      </c>
      <c r="BH138" s="21" t="e">
        <f t="shared" si="86"/>
        <v>#REF!</v>
      </c>
      <c r="BI138" s="21" t="e">
        <f t="shared" si="86"/>
        <v>#REF!</v>
      </c>
      <c r="BJ138" s="21" t="e">
        <f t="shared" si="86"/>
        <v>#REF!</v>
      </c>
      <c r="BK138" s="21" t="e">
        <f t="shared" si="86"/>
        <v>#REF!</v>
      </c>
      <c r="BL138" s="21" t="e">
        <f t="shared" si="86"/>
        <v>#REF!</v>
      </c>
      <c r="BM138" s="21" t="e">
        <f t="shared" si="86"/>
        <v>#REF!</v>
      </c>
      <c r="BN138" s="21" t="e">
        <f t="shared" si="86"/>
        <v>#REF!</v>
      </c>
      <c r="BO138" s="21" t="e">
        <f t="shared" si="86"/>
        <v>#REF!</v>
      </c>
      <c r="BP138" s="21" t="e">
        <f t="shared" si="86"/>
        <v>#REF!</v>
      </c>
      <c r="BQ138" s="21" t="e">
        <f t="shared" si="86"/>
        <v>#REF!</v>
      </c>
      <c r="BR138" s="21" t="e">
        <f t="shared" si="86"/>
        <v>#REF!</v>
      </c>
      <c r="BS138" s="21">
        <f t="shared" si="86"/>
        <v>0</v>
      </c>
      <c r="BT138" s="21" t="e">
        <f t="shared" si="57"/>
        <v>#REF!</v>
      </c>
      <c r="BV138" s="9" t="e">
        <f t="shared" si="51"/>
        <v>#REF!</v>
      </c>
      <c r="BW138" s="11" t="e">
        <f>IF(Y137&lt;=0,0,IF($C138&lt;=SUM($BV138:BV138),0,IF(BF138+$C138-SUM($BV138:BV138)&gt;Y137+AO138,Y137+AO138-BF138,$C138-SUM($BV138:BV138))))</f>
        <v>#REF!</v>
      </c>
      <c r="BX138" s="11" t="e">
        <f>IF(Z137&lt;=0,0,IF($C138&lt;=SUM($BV138:BW138),0,IF(BG138+$C138-SUM($BV138:BW138)&gt;Z137+AP138,Z137+AP138-BG138,$C138-SUM($BV138:BW138))))</f>
        <v>#REF!</v>
      </c>
      <c r="BY138" s="11" t="e">
        <f>IF(AA137&lt;=0,0,IF($C138&lt;=SUM($BV138:BX138),0,IF(BH138+$C138-SUM($BV138:BX138)&gt;AA137+AQ138,AA137+AQ138-BH138,$C138-SUM($BV138:BX138))))</f>
        <v>#REF!</v>
      </c>
      <c r="BZ138" s="11" t="e">
        <f>IF(AB137&lt;=0,0,IF($C138&lt;=SUM($BV138:BY138),0,IF(BI138+$C138-SUM($BV138:BY138)&gt;AB137+AR138,AB137+AR138-BI138,$C138-SUM($BV138:BY138))))</f>
        <v>#REF!</v>
      </c>
      <c r="CA138" s="11" t="e">
        <f>IF(AC137&lt;=0,0,IF($C138&lt;=SUM($BV138:BZ138),0,IF(BJ138+$C138-SUM($BV138:BZ138)&gt;AC137+AS138,AC137+AS138-BJ138,$C138-SUM($BV138:BZ138))))</f>
        <v>#REF!</v>
      </c>
      <c r="CB138" s="11" t="e">
        <f>IF(AD137&lt;=0,0,IF($C138&lt;=SUM($BV138:CA138),0,IF(BK138+$C138-SUM($BV138:CA138)&gt;AD137+AT138,AD137+AT138-BK138,$C138-SUM($BV138:CA138))))</f>
        <v>#REF!</v>
      </c>
      <c r="CC138" s="11" t="e">
        <f>IF(AE137&lt;=0,0,IF($C138&lt;=SUM($BV138:CB138),0,IF(BL138+$C138-SUM($BV138:CB138)&gt;AE137+AU138,AE137+AU138-BL138,$C138-SUM($BV138:CB138))))</f>
        <v>#REF!</v>
      </c>
      <c r="CD138" s="11" t="e">
        <f>IF(AF137&lt;=0,0,IF($C138&lt;=SUM($BV138:CC138),0,IF(BM138+$C138-SUM($BV138:CC138)&gt;AF137+AV138,AF137+AV138-BM138,$C138-SUM($BV138:CC138))))</f>
        <v>#REF!</v>
      </c>
      <c r="CE138" s="11" t="e">
        <f>IF(AG137&lt;=0,0,IF($C138&lt;=SUM($BV138:CD138),0,IF(BN138+$C138-SUM($BV138:CD138)&gt;AG137+AW138,AG137+AW138-BN138,$C138-SUM($BV138:CD138))))</f>
        <v>#REF!</v>
      </c>
      <c r="CF138" s="11" t="e">
        <f>IF(AH137&lt;=0,0,IF($C138&lt;=SUM($BV138:CE138),0,IF(BO138+$C138-SUM($BV138:CE138)&gt;AH137+AX138,AH137+AX138-BO138,$C138-SUM($BV138:CE138))))</f>
        <v>#REF!</v>
      </c>
      <c r="CG138" s="11" t="e">
        <f>IF(AI137&lt;=0,0,IF($C138&lt;=SUM($BV138:CF138),0,IF(BP138+$C138-SUM($BV138:CF138)&gt;AI137+AY138,AI137+AY138-BP138,$C138-SUM($BV138:CF138))))</f>
        <v>#REF!</v>
      </c>
      <c r="CH138" s="11" t="e">
        <f>IF(AJ137&lt;=0,0,IF($C138&lt;=SUM($BV138:CG138),0,IF(BQ138+$C138-SUM($BV138:CG138)&gt;AJ137+AZ138,AJ137+AZ138-BQ138,$C138-SUM($BV138:CG138))))</f>
        <v>#REF!</v>
      </c>
      <c r="CI138" s="11" t="e">
        <f>IF(AK137&lt;=0,0,IF($C138&lt;=SUM($BV138:CH138),0,IF(BR138+$C138-SUM($BV138:CH138)&gt;AK137+BA138,AK137+BA138-BR138,$C138-SUM($BV138:CH138))))</f>
        <v>#REF!</v>
      </c>
      <c r="CJ138" s="11">
        <f>IF(AL137&lt;=0,0,IF($C138&lt;=SUM($BV138:CI138),0,IF(BS138+$C138-SUM($BV138:CI138)&gt;AL137+BB138,AL137+BB138-BS138,$C138-SUM($BV138:CI138))))</f>
        <v>0</v>
      </c>
      <c r="CL138" s="9" t="e">
        <f t="shared" si="58"/>
        <v>#REF!</v>
      </c>
      <c r="CM138" s="9" t="e">
        <f t="shared" si="59"/>
        <v>#REF!</v>
      </c>
      <c r="CN138" s="9" t="e">
        <f t="shared" si="60"/>
        <v>#REF!</v>
      </c>
      <c r="CO138" s="9" t="e">
        <f t="shared" si="61"/>
        <v>#REF!</v>
      </c>
      <c r="CP138" s="9" t="e">
        <f t="shared" si="62"/>
        <v>#REF!</v>
      </c>
      <c r="CQ138" s="9" t="e">
        <f t="shared" si="63"/>
        <v>#REF!</v>
      </c>
      <c r="CR138" s="9" t="e">
        <f t="shared" si="64"/>
        <v>#REF!</v>
      </c>
      <c r="CS138" s="9" t="e">
        <f t="shared" si="65"/>
        <v>#REF!</v>
      </c>
      <c r="CT138" s="9" t="e">
        <f t="shared" si="66"/>
        <v>#REF!</v>
      </c>
      <c r="CU138" s="9" t="e">
        <f t="shared" si="67"/>
        <v>#REF!</v>
      </c>
      <c r="CV138" s="9" t="e">
        <f t="shared" si="68"/>
        <v>#REF!</v>
      </c>
      <c r="CW138" s="9" t="e">
        <f t="shared" si="69"/>
        <v>#REF!</v>
      </c>
      <c r="CX138" s="9" t="e">
        <f t="shared" si="70"/>
        <v>#REF!</v>
      </c>
      <c r="CY138" s="9" t="e">
        <f t="shared" si="71"/>
        <v>#REF!</v>
      </c>
      <c r="CZ138" s="9">
        <f t="shared" si="72"/>
        <v>0</v>
      </c>
    </row>
    <row r="139" spans="1:104">
      <c r="A139" s="12" t="e">
        <f t="shared" si="52"/>
        <v>#REF!</v>
      </c>
      <c r="B139" s="18" t="e">
        <f t="shared" si="53"/>
        <v>#REF!</v>
      </c>
      <c r="C139" s="16" t="e">
        <f t="shared" si="54"/>
        <v>#REF!</v>
      </c>
      <c r="D139" s="13"/>
      <c r="E139" s="25" t="e">
        <f>+#REF!</f>
        <v>#REF!</v>
      </c>
      <c r="F139" s="21"/>
      <c r="G139" s="9"/>
      <c r="H139" s="21" t="e">
        <f t="shared" si="46"/>
        <v>#REF!</v>
      </c>
      <c r="I139" s="21" t="e">
        <f t="shared" si="88"/>
        <v>#REF!</v>
      </c>
      <c r="J139" s="21" t="e">
        <f t="shared" si="88"/>
        <v>#REF!</v>
      </c>
      <c r="K139" s="21" t="e">
        <f t="shared" si="88"/>
        <v>#REF!</v>
      </c>
      <c r="L139" s="21" t="e">
        <f t="shared" si="88"/>
        <v>#REF!</v>
      </c>
      <c r="M139" s="21" t="e">
        <f t="shared" si="88"/>
        <v>#REF!</v>
      </c>
      <c r="N139" s="21" t="e">
        <f t="shared" si="87"/>
        <v>#REF!</v>
      </c>
      <c r="O139" s="21" t="e">
        <f t="shared" si="87"/>
        <v>#REF!</v>
      </c>
      <c r="P139" s="21" t="e">
        <f t="shared" si="87"/>
        <v>#REF!</v>
      </c>
      <c r="Q139" s="21" t="e">
        <f t="shared" si="87"/>
        <v>#REF!</v>
      </c>
      <c r="R139" s="21" t="e">
        <f t="shared" si="87"/>
        <v>#REF!</v>
      </c>
      <c r="S139" s="21" t="e">
        <f t="shared" si="87"/>
        <v>#REF!</v>
      </c>
      <c r="T139" s="21" t="e">
        <f t="shared" si="83"/>
        <v>#REF!</v>
      </c>
      <c r="U139" s="21" t="e">
        <f t="shared" si="83"/>
        <v>#REF!</v>
      </c>
      <c r="V139" s="21">
        <f t="shared" si="83"/>
        <v>0</v>
      </c>
      <c r="X139" s="14" t="e">
        <f t="shared" si="47"/>
        <v>#REF!</v>
      </c>
      <c r="Y139" s="14" t="e">
        <f t="shared" si="84"/>
        <v>#REF!</v>
      </c>
      <c r="Z139" s="14" t="e">
        <f t="shared" si="84"/>
        <v>#REF!</v>
      </c>
      <c r="AA139" s="14" t="e">
        <f t="shared" si="84"/>
        <v>#REF!</v>
      </c>
      <c r="AB139" s="14" t="e">
        <f t="shared" si="84"/>
        <v>#REF!</v>
      </c>
      <c r="AC139" s="14" t="e">
        <f t="shared" si="84"/>
        <v>#REF!</v>
      </c>
      <c r="AD139" s="14" t="e">
        <f t="shared" si="84"/>
        <v>#REF!</v>
      </c>
      <c r="AE139" s="14" t="e">
        <f t="shared" si="84"/>
        <v>#REF!</v>
      </c>
      <c r="AF139" s="14" t="e">
        <f t="shared" si="84"/>
        <v>#REF!</v>
      </c>
      <c r="AG139" s="14" t="e">
        <f t="shared" si="84"/>
        <v>#REF!</v>
      </c>
      <c r="AH139" s="14" t="e">
        <f t="shared" si="84"/>
        <v>#REF!</v>
      </c>
      <c r="AI139" s="14" t="e">
        <f t="shared" si="84"/>
        <v>#REF!</v>
      </c>
      <c r="AJ139" s="14" t="e">
        <f t="shared" si="84"/>
        <v>#REF!</v>
      </c>
      <c r="AK139" s="14" t="e">
        <f t="shared" si="84"/>
        <v>#REF!</v>
      </c>
      <c r="AL139" s="14">
        <f t="shared" si="84"/>
        <v>0</v>
      </c>
      <c r="AN139" s="8" t="e">
        <f t="shared" si="49"/>
        <v>#REF!</v>
      </c>
      <c r="AO139" s="8" t="e">
        <f t="shared" si="85"/>
        <v>#REF!</v>
      </c>
      <c r="AP139" s="8" t="e">
        <f t="shared" si="85"/>
        <v>#REF!</v>
      </c>
      <c r="AQ139" s="8" t="e">
        <f t="shared" si="85"/>
        <v>#REF!</v>
      </c>
      <c r="AR139" s="8" t="e">
        <f t="shared" si="85"/>
        <v>#REF!</v>
      </c>
      <c r="AS139" s="8" t="e">
        <f t="shared" si="85"/>
        <v>#REF!</v>
      </c>
      <c r="AT139" s="8" t="e">
        <f t="shared" si="85"/>
        <v>#REF!</v>
      </c>
      <c r="AU139" s="8" t="e">
        <f t="shared" si="85"/>
        <v>#REF!</v>
      </c>
      <c r="AV139" s="8" t="e">
        <f t="shared" si="85"/>
        <v>#REF!</v>
      </c>
      <c r="AW139" s="8" t="e">
        <f t="shared" si="85"/>
        <v>#REF!</v>
      </c>
      <c r="AX139" s="8" t="e">
        <f t="shared" si="85"/>
        <v>#REF!</v>
      </c>
      <c r="AY139" s="8" t="e">
        <f t="shared" si="85"/>
        <v>#REF!</v>
      </c>
      <c r="AZ139" s="8" t="e">
        <f t="shared" si="85"/>
        <v>#REF!</v>
      </c>
      <c r="BA139" s="8" t="e">
        <f t="shared" si="85"/>
        <v>#REF!</v>
      </c>
      <c r="BB139" s="8" t="e">
        <f t="shared" si="85"/>
        <v>#REF!</v>
      </c>
      <c r="BC139" s="8" t="e">
        <f t="shared" si="56"/>
        <v>#REF!</v>
      </c>
      <c r="BE139" s="21" t="e">
        <f t="shared" si="50"/>
        <v>#REF!</v>
      </c>
      <c r="BF139" s="21" t="e">
        <f t="shared" si="86"/>
        <v>#REF!</v>
      </c>
      <c r="BG139" s="21" t="e">
        <f t="shared" si="86"/>
        <v>#REF!</v>
      </c>
      <c r="BH139" s="21" t="e">
        <f t="shared" si="86"/>
        <v>#REF!</v>
      </c>
      <c r="BI139" s="21" t="e">
        <f t="shared" si="86"/>
        <v>#REF!</v>
      </c>
      <c r="BJ139" s="21" t="e">
        <f t="shared" si="86"/>
        <v>#REF!</v>
      </c>
      <c r="BK139" s="21" t="e">
        <f t="shared" si="86"/>
        <v>#REF!</v>
      </c>
      <c r="BL139" s="21" t="e">
        <f t="shared" si="86"/>
        <v>#REF!</v>
      </c>
      <c r="BM139" s="21" t="e">
        <f t="shared" si="86"/>
        <v>#REF!</v>
      </c>
      <c r="BN139" s="21" t="e">
        <f t="shared" si="86"/>
        <v>#REF!</v>
      </c>
      <c r="BO139" s="21" t="e">
        <f t="shared" si="86"/>
        <v>#REF!</v>
      </c>
      <c r="BP139" s="21" t="e">
        <f t="shared" si="86"/>
        <v>#REF!</v>
      </c>
      <c r="BQ139" s="21" t="e">
        <f t="shared" si="86"/>
        <v>#REF!</v>
      </c>
      <c r="BR139" s="21" t="e">
        <f t="shared" si="86"/>
        <v>#REF!</v>
      </c>
      <c r="BS139" s="21">
        <f t="shared" si="86"/>
        <v>0</v>
      </c>
      <c r="BT139" s="21" t="e">
        <f t="shared" si="57"/>
        <v>#REF!</v>
      </c>
      <c r="BV139" s="9" t="e">
        <f t="shared" si="51"/>
        <v>#REF!</v>
      </c>
      <c r="BW139" s="11" t="e">
        <f>IF(Y138&lt;=0,0,IF($C139&lt;=SUM($BV139:BV139),0,IF(BF139+$C139-SUM($BV139:BV139)&gt;Y138+AO139,Y138+AO139-BF139,$C139-SUM($BV139:BV139))))</f>
        <v>#REF!</v>
      </c>
      <c r="BX139" s="11" t="e">
        <f>IF(Z138&lt;=0,0,IF($C139&lt;=SUM($BV139:BW139),0,IF(BG139+$C139-SUM($BV139:BW139)&gt;Z138+AP139,Z138+AP139-BG139,$C139-SUM($BV139:BW139))))</f>
        <v>#REF!</v>
      </c>
      <c r="BY139" s="11" t="e">
        <f>IF(AA138&lt;=0,0,IF($C139&lt;=SUM($BV139:BX139),0,IF(BH139+$C139-SUM($BV139:BX139)&gt;AA138+AQ139,AA138+AQ139-BH139,$C139-SUM($BV139:BX139))))</f>
        <v>#REF!</v>
      </c>
      <c r="BZ139" s="11" t="e">
        <f>IF(AB138&lt;=0,0,IF($C139&lt;=SUM($BV139:BY139),0,IF(BI139+$C139-SUM($BV139:BY139)&gt;AB138+AR139,AB138+AR139-BI139,$C139-SUM($BV139:BY139))))</f>
        <v>#REF!</v>
      </c>
      <c r="CA139" s="11" t="e">
        <f>IF(AC138&lt;=0,0,IF($C139&lt;=SUM($BV139:BZ139),0,IF(BJ139+$C139-SUM($BV139:BZ139)&gt;AC138+AS139,AC138+AS139-BJ139,$C139-SUM($BV139:BZ139))))</f>
        <v>#REF!</v>
      </c>
      <c r="CB139" s="11" t="e">
        <f>IF(AD138&lt;=0,0,IF($C139&lt;=SUM($BV139:CA139),0,IF(BK139+$C139-SUM($BV139:CA139)&gt;AD138+AT139,AD138+AT139-BK139,$C139-SUM($BV139:CA139))))</f>
        <v>#REF!</v>
      </c>
      <c r="CC139" s="11" t="e">
        <f>IF(AE138&lt;=0,0,IF($C139&lt;=SUM($BV139:CB139),0,IF(BL139+$C139-SUM($BV139:CB139)&gt;AE138+AU139,AE138+AU139-BL139,$C139-SUM($BV139:CB139))))</f>
        <v>#REF!</v>
      </c>
      <c r="CD139" s="11" t="e">
        <f>IF(AF138&lt;=0,0,IF($C139&lt;=SUM($BV139:CC139),0,IF(BM139+$C139-SUM($BV139:CC139)&gt;AF138+AV139,AF138+AV139-BM139,$C139-SUM($BV139:CC139))))</f>
        <v>#REF!</v>
      </c>
      <c r="CE139" s="11" t="e">
        <f>IF(AG138&lt;=0,0,IF($C139&lt;=SUM($BV139:CD139),0,IF(BN139+$C139-SUM($BV139:CD139)&gt;AG138+AW139,AG138+AW139-BN139,$C139-SUM($BV139:CD139))))</f>
        <v>#REF!</v>
      </c>
      <c r="CF139" s="11" t="e">
        <f>IF(AH138&lt;=0,0,IF($C139&lt;=SUM($BV139:CE139),0,IF(BO139+$C139-SUM($BV139:CE139)&gt;AH138+AX139,AH138+AX139-BO139,$C139-SUM($BV139:CE139))))</f>
        <v>#REF!</v>
      </c>
      <c r="CG139" s="11" t="e">
        <f>IF(AI138&lt;=0,0,IF($C139&lt;=SUM($BV139:CF139),0,IF(BP139+$C139-SUM($BV139:CF139)&gt;AI138+AY139,AI138+AY139-BP139,$C139-SUM($BV139:CF139))))</f>
        <v>#REF!</v>
      </c>
      <c r="CH139" s="11" t="e">
        <f>IF(AJ138&lt;=0,0,IF($C139&lt;=SUM($BV139:CG139),0,IF(BQ139+$C139-SUM($BV139:CG139)&gt;AJ138+AZ139,AJ138+AZ139-BQ139,$C139-SUM($BV139:CG139))))</f>
        <v>#REF!</v>
      </c>
      <c r="CI139" s="11" t="e">
        <f>IF(AK138&lt;=0,0,IF($C139&lt;=SUM($BV139:CH139),0,IF(BR139+$C139-SUM($BV139:CH139)&gt;AK138+BA139,AK138+BA139-BR139,$C139-SUM($BV139:CH139))))</f>
        <v>#REF!</v>
      </c>
      <c r="CJ139" s="11">
        <f>IF(AL138&lt;=0,0,IF($C139&lt;=SUM($BV139:CI139),0,IF(BS139+$C139-SUM($BV139:CI139)&gt;AL138+BB139,AL138+BB139-BS139,$C139-SUM($BV139:CI139))))</f>
        <v>0</v>
      </c>
      <c r="CL139" s="9" t="e">
        <f t="shared" si="58"/>
        <v>#REF!</v>
      </c>
      <c r="CM139" s="9" t="e">
        <f t="shared" si="59"/>
        <v>#REF!</v>
      </c>
      <c r="CN139" s="9" t="e">
        <f t="shared" si="60"/>
        <v>#REF!</v>
      </c>
      <c r="CO139" s="9" t="e">
        <f t="shared" si="61"/>
        <v>#REF!</v>
      </c>
      <c r="CP139" s="9" t="e">
        <f t="shared" si="62"/>
        <v>#REF!</v>
      </c>
      <c r="CQ139" s="9" t="e">
        <f t="shared" si="63"/>
        <v>#REF!</v>
      </c>
      <c r="CR139" s="9" t="e">
        <f t="shared" si="64"/>
        <v>#REF!</v>
      </c>
      <c r="CS139" s="9" t="e">
        <f t="shared" si="65"/>
        <v>#REF!</v>
      </c>
      <c r="CT139" s="9" t="e">
        <f t="shared" si="66"/>
        <v>#REF!</v>
      </c>
      <c r="CU139" s="9" t="e">
        <f t="shared" si="67"/>
        <v>#REF!</v>
      </c>
      <c r="CV139" s="9" t="e">
        <f t="shared" si="68"/>
        <v>#REF!</v>
      </c>
      <c r="CW139" s="9" t="e">
        <f t="shared" si="69"/>
        <v>#REF!</v>
      </c>
      <c r="CX139" s="9" t="e">
        <f t="shared" si="70"/>
        <v>#REF!</v>
      </c>
      <c r="CY139" s="9" t="e">
        <f t="shared" si="71"/>
        <v>#REF!</v>
      </c>
      <c r="CZ139" s="9">
        <f t="shared" si="72"/>
        <v>0</v>
      </c>
    </row>
    <row r="140" spans="1:104">
      <c r="A140" s="12" t="e">
        <f t="shared" si="52"/>
        <v>#REF!</v>
      </c>
      <c r="B140" s="18" t="e">
        <f t="shared" si="53"/>
        <v>#REF!</v>
      </c>
      <c r="C140" s="16" t="e">
        <f t="shared" si="54"/>
        <v>#REF!</v>
      </c>
      <c r="D140" s="13"/>
      <c r="E140" s="25" t="e">
        <f>+#REF!</f>
        <v>#REF!</v>
      </c>
      <c r="F140" s="21"/>
      <c r="G140" s="9"/>
      <c r="H140" s="21" t="e">
        <f t="shared" si="46"/>
        <v>#REF!</v>
      </c>
      <c r="I140" s="21" t="e">
        <f t="shared" si="88"/>
        <v>#REF!</v>
      </c>
      <c r="J140" s="21" t="e">
        <f t="shared" si="88"/>
        <v>#REF!</v>
      </c>
      <c r="K140" s="21" t="e">
        <f t="shared" si="88"/>
        <v>#REF!</v>
      </c>
      <c r="L140" s="21" t="e">
        <f t="shared" si="88"/>
        <v>#REF!</v>
      </c>
      <c r="M140" s="21" t="e">
        <f t="shared" si="88"/>
        <v>#REF!</v>
      </c>
      <c r="N140" s="21" t="e">
        <f t="shared" si="87"/>
        <v>#REF!</v>
      </c>
      <c r="O140" s="21" t="e">
        <f t="shared" si="87"/>
        <v>#REF!</v>
      </c>
      <c r="P140" s="21" t="e">
        <f t="shared" si="87"/>
        <v>#REF!</v>
      </c>
      <c r="Q140" s="21" t="e">
        <f t="shared" si="87"/>
        <v>#REF!</v>
      </c>
      <c r="R140" s="21" t="e">
        <f t="shared" si="87"/>
        <v>#REF!</v>
      </c>
      <c r="S140" s="21" t="e">
        <f t="shared" si="87"/>
        <v>#REF!</v>
      </c>
      <c r="T140" s="21" t="e">
        <f t="shared" si="83"/>
        <v>#REF!</v>
      </c>
      <c r="U140" s="21" t="e">
        <f t="shared" si="83"/>
        <v>#REF!</v>
      </c>
      <c r="V140" s="21">
        <f t="shared" si="83"/>
        <v>0</v>
      </c>
      <c r="X140" s="14" t="e">
        <f t="shared" si="47"/>
        <v>#REF!</v>
      </c>
      <c r="Y140" s="14" t="e">
        <f t="shared" si="84"/>
        <v>#REF!</v>
      </c>
      <c r="Z140" s="14" t="e">
        <f t="shared" si="84"/>
        <v>#REF!</v>
      </c>
      <c r="AA140" s="14" t="e">
        <f t="shared" si="84"/>
        <v>#REF!</v>
      </c>
      <c r="AB140" s="14" t="e">
        <f t="shared" si="84"/>
        <v>#REF!</v>
      </c>
      <c r="AC140" s="14" t="e">
        <f t="shared" si="84"/>
        <v>#REF!</v>
      </c>
      <c r="AD140" s="14" t="e">
        <f t="shared" si="84"/>
        <v>#REF!</v>
      </c>
      <c r="AE140" s="14" t="e">
        <f t="shared" si="84"/>
        <v>#REF!</v>
      </c>
      <c r="AF140" s="14" t="e">
        <f t="shared" si="84"/>
        <v>#REF!</v>
      </c>
      <c r="AG140" s="14" t="e">
        <f t="shared" si="84"/>
        <v>#REF!</v>
      </c>
      <c r="AH140" s="14" t="e">
        <f t="shared" si="84"/>
        <v>#REF!</v>
      </c>
      <c r="AI140" s="14" t="e">
        <f t="shared" si="84"/>
        <v>#REF!</v>
      </c>
      <c r="AJ140" s="14" t="e">
        <f t="shared" si="84"/>
        <v>#REF!</v>
      </c>
      <c r="AK140" s="14" t="e">
        <f t="shared" si="84"/>
        <v>#REF!</v>
      </c>
      <c r="AL140" s="14">
        <f t="shared" si="84"/>
        <v>0</v>
      </c>
      <c r="AN140" s="8" t="e">
        <f t="shared" si="49"/>
        <v>#REF!</v>
      </c>
      <c r="AO140" s="8" t="e">
        <f t="shared" si="85"/>
        <v>#REF!</v>
      </c>
      <c r="AP140" s="8" t="e">
        <f t="shared" si="85"/>
        <v>#REF!</v>
      </c>
      <c r="AQ140" s="8" t="e">
        <f t="shared" si="85"/>
        <v>#REF!</v>
      </c>
      <c r="AR140" s="8" t="e">
        <f t="shared" si="85"/>
        <v>#REF!</v>
      </c>
      <c r="AS140" s="8" t="e">
        <f t="shared" si="85"/>
        <v>#REF!</v>
      </c>
      <c r="AT140" s="8" t="e">
        <f t="shared" si="85"/>
        <v>#REF!</v>
      </c>
      <c r="AU140" s="8" t="e">
        <f t="shared" si="85"/>
        <v>#REF!</v>
      </c>
      <c r="AV140" s="8" t="e">
        <f t="shared" si="85"/>
        <v>#REF!</v>
      </c>
      <c r="AW140" s="8" t="e">
        <f t="shared" si="85"/>
        <v>#REF!</v>
      </c>
      <c r="AX140" s="8" t="e">
        <f t="shared" si="85"/>
        <v>#REF!</v>
      </c>
      <c r="AY140" s="8" t="e">
        <f t="shared" si="85"/>
        <v>#REF!</v>
      </c>
      <c r="AZ140" s="8" t="e">
        <f t="shared" si="85"/>
        <v>#REF!</v>
      </c>
      <c r="BA140" s="8" t="e">
        <f t="shared" si="85"/>
        <v>#REF!</v>
      </c>
      <c r="BB140" s="8" t="e">
        <f t="shared" si="85"/>
        <v>#REF!</v>
      </c>
      <c r="BC140" s="8" t="e">
        <f t="shared" si="56"/>
        <v>#REF!</v>
      </c>
      <c r="BE140" s="21" t="e">
        <f t="shared" si="50"/>
        <v>#REF!</v>
      </c>
      <c r="BF140" s="21" t="e">
        <f t="shared" si="86"/>
        <v>#REF!</v>
      </c>
      <c r="BG140" s="21" t="e">
        <f t="shared" si="86"/>
        <v>#REF!</v>
      </c>
      <c r="BH140" s="21" t="e">
        <f t="shared" si="86"/>
        <v>#REF!</v>
      </c>
      <c r="BI140" s="21" t="e">
        <f t="shared" si="86"/>
        <v>#REF!</v>
      </c>
      <c r="BJ140" s="21" t="e">
        <f t="shared" si="86"/>
        <v>#REF!</v>
      </c>
      <c r="BK140" s="21" t="e">
        <f t="shared" si="86"/>
        <v>#REF!</v>
      </c>
      <c r="BL140" s="21" t="e">
        <f t="shared" si="86"/>
        <v>#REF!</v>
      </c>
      <c r="BM140" s="21" t="e">
        <f t="shared" si="86"/>
        <v>#REF!</v>
      </c>
      <c r="BN140" s="21" t="e">
        <f t="shared" si="86"/>
        <v>#REF!</v>
      </c>
      <c r="BO140" s="21" t="e">
        <f t="shared" si="86"/>
        <v>#REF!</v>
      </c>
      <c r="BP140" s="21" t="e">
        <f t="shared" si="86"/>
        <v>#REF!</v>
      </c>
      <c r="BQ140" s="21" t="e">
        <f t="shared" si="86"/>
        <v>#REF!</v>
      </c>
      <c r="BR140" s="21" t="e">
        <f t="shared" si="86"/>
        <v>#REF!</v>
      </c>
      <c r="BS140" s="21">
        <f t="shared" si="86"/>
        <v>0</v>
      </c>
      <c r="BT140" s="21" t="e">
        <f t="shared" si="57"/>
        <v>#REF!</v>
      </c>
      <c r="BV140" s="9" t="e">
        <f t="shared" si="51"/>
        <v>#REF!</v>
      </c>
      <c r="BW140" s="11" t="e">
        <f>IF(Y139&lt;=0,0,IF($C140&lt;=SUM($BV140:BV140),0,IF(BF140+$C140-SUM($BV140:BV140)&gt;Y139+AO140,Y139+AO140-BF140,$C140-SUM($BV140:BV140))))</f>
        <v>#REF!</v>
      </c>
      <c r="BX140" s="11" t="e">
        <f>IF(Z139&lt;=0,0,IF($C140&lt;=SUM($BV140:BW140),0,IF(BG140+$C140-SUM($BV140:BW140)&gt;Z139+AP140,Z139+AP140-BG140,$C140-SUM($BV140:BW140))))</f>
        <v>#REF!</v>
      </c>
      <c r="BY140" s="11" t="e">
        <f>IF(AA139&lt;=0,0,IF($C140&lt;=SUM($BV140:BX140),0,IF(BH140+$C140-SUM($BV140:BX140)&gt;AA139+AQ140,AA139+AQ140-BH140,$C140-SUM($BV140:BX140))))</f>
        <v>#REF!</v>
      </c>
      <c r="BZ140" s="11" t="e">
        <f>IF(AB139&lt;=0,0,IF($C140&lt;=SUM($BV140:BY140),0,IF(BI140+$C140-SUM($BV140:BY140)&gt;AB139+AR140,AB139+AR140-BI140,$C140-SUM($BV140:BY140))))</f>
        <v>#REF!</v>
      </c>
      <c r="CA140" s="11" t="e">
        <f>IF(AC139&lt;=0,0,IF($C140&lt;=SUM($BV140:BZ140),0,IF(BJ140+$C140-SUM($BV140:BZ140)&gt;AC139+AS140,AC139+AS140-BJ140,$C140-SUM($BV140:BZ140))))</f>
        <v>#REF!</v>
      </c>
      <c r="CB140" s="11" t="e">
        <f>IF(AD139&lt;=0,0,IF($C140&lt;=SUM($BV140:CA140),0,IF(BK140+$C140-SUM($BV140:CA140)&gt;AD139+AT140,AD139+AT140-BK140,$C140-SUM($BV140:CA140))))</f>
        <v>#REF!</v>
      </c>
      <c r="CC140" s="11" t="e">
        <f>IF(AE139&lt;=0,0,IF($C140&lt;=SUM($BV140:CB140),0,IF(BL140+$C140-SUM($BV140:CB140)&gt;AE139+AU140,AE139+AU140-BL140,$C140-SUM($BV140:CB140))))</f>
        <v>#REF!</v>
      </c>
      <c r="CD140" s="11" t="e">
        <f>IF(AF139&lt;=0,0,IF($C140&lt;=SUM($BV140:CC140),0,IF(BM140+$C140-SUM($BV140:CC140)&gt;AF139+AV140,AF139+AV140-BM140,$C140-SUM($BV140:CC140))))</f>
        <v>#REF!</v>
      </c>
      <c r="CE140" s="11" t="e">
        <f>IF(AG139&lt;=0,0,IF($C140&lt;=SUM($BV140:CD140),0,IF(BN140+$C140-SUM($BV140:CD140)&gt;AG139+AW140,AG139+AW140-BN140,$C140-SUM($BV140:CD140))))</f>
        <v>#REF!</v>
      </c>
      <c r="CF140" s="11" t="e">
        <f>IF(AH139&lt;=0,0,IF($C140&lt;=SUM($BV140:CE140),0,IF(BO140+$C140-SUM($BV140:CE140)&gt;AH139+AX140,AH139+AX140-BO140,$C140-SUM($BV140:CE140))))</f>
        <v>#REF!</v>
      </c>
      <c r="CG140" s="11" t="e">
        <f>IF(AI139&lt;=0,0,IF($C140&lt;=SUM($BV140:CF140),0,IF(BP140+$C140-SUM($BV140:CF140)&gt;AI139+AY140,AI139+AY140-BP140,$C140-SUM($BV140:CF140))))</f>
        <v>#REF!</v>
      </c>
      <c r="CH140" s="11" t="e">
        <f>IF(AJ139&lt;=0,0,IF($C140&lt;=SUM($BV140:CG140),0,IF(BQ140+$C140-SUM($BV140:CG140)&gt;AJ139+AZ140,AJ139+AZ140-BQ140,$C140-SUM($BV140:CG140))))</f>
        <v>#REF!</v>
      </c>
      <c r="CI140" s="11" t="e">
        <f>IF(AK139&lt;=0,0,IF($C140&lt;=SUM($BV140:CH140),0,IF(BR140+$C140-SUM($BV140:CH140)&gt;AK139+BA140,AK139+BA140-BR140,$C140-SUM($BV140:CH140))))</f>
        <v>#REF!</v>
      </c>
      <c r="CJ140" s="11">
        <f>IF(AL139&lt;=0,0,IF($C140&lt;=SUM($BV140:CI140),0,IF(BS140+$C140-SUM($BV140:CI140)&gt;AL139+BB140,AL139+BB140-BS140,$C140-SUM($BV140:CI140))))</f>
        <v>0</v>
      </c>
      <c r="CL140" s="9" t="e">
        <f t="shared" si="58"/>
        <v>#REF!</v>
      </c>
      <c r="CM140" s="9" t="e">
        <f t="shared" si="59"/>
        <v>#REF!</v>
      </c>
      <c r="CN140" s="9" t="e">
        <f t="shared" si="60"/>
        <v>#REF!</v>
      </c>
      <c r="CO140" s="9" t="e">
        <f t="shared" si="61"/>
        <v>#REF!</v>
      </c>
      <c r="CP140" s="9" t="e">
        <f t="shared" si="62"/>
        <v>#REF!</v>
      </c>
      <c r="CQ140" s="9" t="e">
        <f t="shared" si="63"/>
        <v>#REF!</v>
      </c>
      <c r="CR140" s="9" t="e">
        <f t="shared" si="64"/>
        <v>#REF!</v>
      </c>
      <c r="CS140" s="9" t="e">
        <f t="shared" si="65"/>
        <v>#REF!</v>
      </c>
      <c r="CT140" s="9" t="e">
        <f t="shared" si="66"/>
        <v>#REF!</v>
      </c>
      <c r="CU140" s="9" t="e">
        <f t="shared" si="67"/>
        <v>#REF!</v>
      </c>
      <c r="CV140" s="9" t="e">
        <f t="shared" si="68"/>
        <v>#REF!</v>
      </c>
      <c r="CW140" s="9" t="e">
        <f t="shared" si="69"/>
        <v>#REF!</v>
      </c>
      <c r="CX140" s="9" t="e">
        <f t="shared" si="70"/>
        <v>#REF!</v>
      </c>
      <c r="CY140" s="9" t="e">
        <f t="shared" si="71"/>
        <v>#REF!</v>
      </c>
      <c r="CZ140" s="9">
        <f t="shared" si="72"/>
        <v>0</v>
      </c>
    </row>
    <row r="141" spans="1:104">
      <c r="A141" s="12" t="e">
        <f t="shared" si="52"/>
        <v>#REF!</v>
      </c>
      <c r="B141" s="18" t="e">
        <f t="shared" si="53"/>
        <v>#REF!</v>
      </c>
      <c r="C141" s="16" t="e">
        <f t="shared" si="54"/>
        <v>#REF!</v>
      </c>
      <c r="D141" s="13"/>
      <c r="E141" s="25" t="e">
        <f>+#REF!</f>
        <v>#REF!</v>
      </c>
      <c r="F141" s="21"/>
      <c r="G141" s="9"/>
      <c r="H141" s="21" t="e">
        <f t="shared" si="46"/>
        <v>#REF!</v>
      </c>
      <c r="I141" s="21" t="e">
        <f t="shared" si="88"/>
        <v>#REF!</v>
      </c>
      <c r="J141" s="21" t="e">
        <f t="shared" si="88"/>
        <v>#REF!</v>
      </c>
      <c r="K141" s="21" t="e">
        <f t="shared" si="88"/>
        <v>#REF!</v>
      </c>
      <c r="L141" s="21" t="e">
        <f t="shared" si="88"/>
        <v>#REF!</v>
      </c>
      <c r="M141" s="21" t="e">
        <f t="shared" si="88"/>
        <v>#REF!</v>
      </c>
      <c r="N141" s="21" t="e">
        <f t="shared" si="87"/>
        <v>#REF!</v>
      </c>
      <c r="O141" s="21" t="e">
        <f t="shared" si="87"/>
        <v>#REF!</v>
      </c>
      <c r="P141" s="21" t="e">
        <f t="shared" si="87"/>
        <v>#REF!</v>
      </c>
      <c r="Q141" s="21" t="e">
        <f t="shared" si="87"/>
        <v>#REF!</v>
      </c>
      <c r="R141" s="21" t="e">
        <f t="shared" si="87"/>
        <v>#REF!</v>
      </c>
      <c r="S141" s="21" t="e">
        <f t="shared" si="87"/>
        <v>#REF!</v>
      </c>
      <c r="T141" s="21" t="e">
        <f t="shared" si="83"/>
        <v>#REF!</v>
      </c>
      <c r="U141" s="21" t="e">
        <f t="shared" si="83"/>
        <v>#REF!</v>
      </c>
      <c r="V141" s="21">
        <f t="shared" si="83"/>
        <v>0</v>
      </c>
      <c r="X141" s="14" t="e">
        <f t="shared" si="47"/>
        <v>#REF!</v>
      </c>
      <c r="Y141" s="14" t="e">
        <f t="shared" si="84"/>
        <v>#REF!</v>
      </c>
      <c r="Z141" s="14" t="e">
        <f t="shared" si="84"/>
        <v>#REF!</v>
      </c>
      <c r="AA141" s="14" t="e">
        <f t="shared" si="84"/>
        <v>#REF!</v>
      </c>
      <c r="AB141" s="14" t="e">
        <f t="shared" si="84"/>
        <v>#REF!</v>
      </c>
      <c r="AC141" s="14" t="e">
        <f t="shared" si="84"/>
        <v>#REF!</v>
      </c>
      <c r="AD141" s="14" t="e">
        <f t="shared" si="84"/>
        <v>#REF!</v>
      </c>
      <c r="AE141" s="14" t="e">
        <f t="shared" si="84"/>
        <v>#REF!</v>
      </c>
      <c r="AF141" s="14" t="e">
        <f t="shared" si="84"/>
        <v>#REF!</v>
      </c>
      <c r="AG141" s="14" t="e">
        <f t="shared" si="84"/>
        <v>#REF!</v>
      </c>
      <c r="AH141" s="14" t="e">
        <f t="shared" si="84"/>
        <v>#REF!</v>
      </c>
      <c r="AI141" s="14" t="e">
        <f t="shared" si="84"/>
        <v>#REF!</v>
      </c>
      <c r="AJ141" s="14" t="e">
        <f t="shared" si="84"/>
        <v>#REF!</v>
      </c>
      <c r="AK141" s="14" t="e">
        <f t="shared" si="84"/>
        <v>#REF!</v>
      </c>
      <c r="AL141" s="14">
        <f t="shared" si="84"/>
        <v>0</v>
      </c>
      <c r="AN141" s="8" t="e">
        <f t="shared" si="49"/>
        <v>#REF!</v>
      </c>
      <c r="AO141" s="8" t="e">
        <f t="shared" si="85"/>
        <v>#REF!</v>
      </c>
      <c r="AP141" s="8" t="e">
        <f t="shared" si="85"/>
        <v>#REF!</v>
      </c>
      <c r="AQ141" s="8" t="e">
        <f t="shared" si="85"/>
        <v>#REF!</v>
      </c>
      <c r="AR141" s="8" t="e">
        <f t="shared" si="85"/>
        <v>#REF!</v>
      </c>
      <c r="AS141" s="8" t="e">
        <f t="shared" si="85"/>
        <v>#REF!</v>
      </c>
      <c r="AT141" s="8" t="e">
        <f t="shared" si="85"/>
        <v>#REF!</v>
      </c>
      <c r="AU141" s="8" t="e">
        <f t="shared" si="85"/>
        <v>#REF!</v>
      </c>
      <c r="AV141" s="8" t="e">
        <f t="shared" si="85"/>
        <v>#REF!</v>
      </c>
      <c r="AW141" s="8" t="e">
        <f t="shared" si="85"/>
        <v>#REF!</v>
      </c>
      <c r="AX141" s="8" t="e">
        <f t="shared" si="85"/>
        <v>#REF!</v>
      </c>
      <c r="AY141" s="8" t="e">
        <f t="shared" si="85"/>
        <v>#REF!</v>
      </c>
      <c r="AZ141" s="8" t="e">
        <f t="shared" si="85"/>
        <v>#REF!</v>
      </c>
      <c r="BA141" s="8" t="e">
        <f t="shared" si="85"/>
        <v>#REF!</v>
      </c>
      <c r="BB141" s="8" t="e">
        <f t="shared" si="85"/>
        <v>#REF!</v>
      </c>
      <c r="BC141" s="8" t="e">
        <f t="shared" si="56"/>
        <v>#REF!</v>
      </c>
      <c r="BE141" s="21" t="e">
        <f t="shared" si="50"/>
        <v>#REF!</v>
      </c>
      <c r="BF141" s="21" t="e">
        <f t="shared" si="86"/>
        <v>#REF!</v>
      </c>
      <c r="BG141" s="21" t="e">
        <f t="shared" si="86"/>
        <v>#REF!</v>
      </c>
      <c r="BH141" s="21" t="e">
        <f t="shared" si="86"/>
        <v>#REF!</v>
      </c>
      <c r="BI141" s="21" t="e">
        <f t="shared" si="86"/>
        <v>#REF!</v>
      </c>
      <c r="BJ141" s="21" t="e">
        <f t="shared" si="86"/>
        <v>#REF!</v>
      </c>
      <c r="BK141" s="21" t="e">
        <f t="shared" si="86"/>
        <v>#REF!</v>
      </c>
      <c r="BL141" s="21" t="e">
        <f t="shared" si="86"/>
        <v>#REF!</v>
      </c>
      <c r="BM141" s="21" t="e">
        <f t="shared" si="86"/>
        <v>#REF!</v>
      </c>
      <c r="BN141" s="21" t="e">
        <f t="shared" si="86"/>
        <v>#REF!</v>
      </c>
      <c r="BO141" s="21" t="e">
        <f t="shared" si="86"/>
        <v>#REF!</v>
      </c>
      <c r="BP141" s="21" t="e">
        <f t="shared" si="86"/>
        <v>#REF!</v>
      </c>
      <c r="BQ141" s="21" t="e">
        <f t="shared" si="86"/>
        <v>#REF!</v>
      </c>
      <c r="BR141" s="21" t="e">
        <f t="shared" si="86"/>
        <v>#REF!</v>
      </c>
      <c r="BS141" s="21">
        <f t="shared" si="86"/>
        <v>0</v>
      </c>
      <c r="BT141" s="21" t="e">
        <f t="shared" si="57"/>
        <v>#REF!</v>
      </c>
      <c r="BV141" s="9" t="e">
        <f t="shared" si="51"/>
        <v>#REF!</v>
      </c>
      <c r="BW141" s="11" t="e">
        <f>IF(Y140&lt;=0,0,IF($C141&lt;=SUM($BV141:BV141),0,IF(BF141+$C141-SUM($BV141:BV141)&gt;Y140+AO141,Y140+AO141-BF141,$C141-SUM($BV141:BV141))))</f>
        <v>#REF!</v>
      </c>
      <c r="BX141" s="11" t="e">
        <f>IF(Z140&lt;=0,0,IF($C141&lt;=SUM($BV141:BW141),0,IF(BG141+$C141-SUM($BV141:BW141)&gt;Z140+AP141,Z140+AP141-BG141,$C141-SUM($BV141:BW141))))</f>
        <v>#REF!</v>
      </c>
      <c r="BY141" s="11" t="e">
        <f>IF(AA140&lt;=0,0,IF($C141&lt;=SUM($BV141:BX141),0,IF(BH141+$C141-SUM($BV141:BX141)&gt;AA140+AQ141,AA140+AQ141-BH141,$C141-SUM($BV141:BX141))))</f>
        <v>#REF!</v>
      </c>
      <c r="BZ141" s="11" t="e">
        <f>IF(AB140&lt;=0,0,IF($C141&lt;=SUM($BV141:BY141),0,IF(BI141+$C141-SUM($BV141:BY141)&gt;AB140+AR141,AB140+AR141-BI141,$C141-SUM($BV141:BY141))))</f>
        <v>#REF!</v>
      </c>
      <c r="CA141" s="11" t="e">
        <f>IF(AC140&lt;=0,0,IF($C141&lt;=SUM($BV141:BZ141),0,IF(BJ141+$C141-SUM($BV141:BZ141)&gt;AC140+AS141,AC140+AS141-BJ141,$C141-SUM($BV141:BZ141))))</f>
        <v>#REF!</v>
      </c>
      <c r="CB141" s="11" t="e">
        <f>IF(AD140&lt;=0,0,IF($C141&lt;=SUM($BV141:CA141),0,IF(BK141+$C141-SUM($BV141:CA141)&gt;AD140+AT141,AD140+AT141-BK141,$C141-SUM($BV141:CA141))))</f>
        <v>#REF!</v>
      </c>
      <c r="CC141" s="11" t="e">
        <f>IF(AE140&lt;=0,0,IF($C141&lt;=SUM($BV141:CB141),0,IF(BL141+$C141-SUM($BV141:CB141)&gt;AE140+AU141,AE140+AU141-BL141,$C141-SUM($BV141:CB141))))</f>
        <v>#REF!</v>
      </c>
      <c r="CD141" s="11" t="e">
        <f>IF(AF140&lt;=0,0,IF($C141&lt;=SUM($BV141:CC141),0,IF(BM141+$C141-SUM($BV141:CC141)&gt;AF140+AV141,AF140+AV141-BM141,$C141-SUM($BV141:CC141))))</f>
        <v>#REF!</v>
      </c>
      <c r="CE141" s="11" t="e">
        <f>IF(AG140&lt;=0,0,IF($C141&lt;=SUM($BV141:CD141),0,IF(BN141+$C141-SUM($BV141:CD141)&gt;AG140+AW141,AG140+AW141-BN141,$C141-SUM($BV141:CD141))))</f>
        <v>#REF!</v>
      </c>
      <c r="CF141" s="11" t="e">
        <f>IF(AH140&lt;=0,0,IF($C141&lt;=SUM($BV141:CE141),0,IF(BO141+$C141-SUM($BV141:CE141)&gt;AH140+AX141,AH140+AX141-BO141,$C141-SUM($BV141:CE141))))</f>
        <v>#REF!</v>
      </c>
      <c r="CG141" s="11" t="e">
        <f>IF(AI140&lt;=0,0,IF($C141&lt;=SUM($BV141:CF141),0,IF(BP141+$C141-SUM($BV141:CF141)&gt;AI140+AY141,AI140+AY141-BP141,$C141-SUM($BV141:CF141))))</f>
        <v>#REF!</v>
      </c>
      <c r="CH141" s="11" t="e">
        <f>IF(AJ140&lt;=0,0,IF($C141&lt;=SUM($BV141:CG141),0,IF(BQ141+$C141-SUM($BV141:CG141)&gt;AJ140+AZ141,AJ140+AZ141-BQ141,$C141-SUM($BV141:CG141))))</f>
        <v>#REF!</v>
      </c>
      <c r="CI141" s="11" t="e">
        <f>IF(AK140&lt;=0,0,IF($C141&lt;=SUM($BV141:CH141),0,IF(BR141+$C141-SUM($BV141:CH141)&gt;AK140+BA141,AK140+BA141-BR141,$C141-SUM($BV141:CH141))))</f>
        <v>#REF!</v>
      </c>
      <c r="CJ141" s="11">
        <f>IF(AL140&lt;=0,0,IF($C141&lt;=SUM($BV141:CI141),0,IF(BS141+$C141-SUM($BV141:CI141)&gt;AL140+BB141,AL140+BB141-BS141,$C141-SUM($BV141:CI141))))</f>
        <v>0</v>
      </c>
      <c r="CL141" s="9" t="e">
        <f t="shared" si="58"/>
        <v>#REF!</v>
      </c>
      <c r="CM141" s="9" t="e">
        <f t="shared" si="59"/>
        <v>#REF!</v>
      </c>
      <c r="CN141" s="9" t="e">
        <f t="shared" si="60"/>
        <v>#REF!</v>
      </c>
      <c r="CO141" s="9" t="e">
        <f t="shared" si="61"/>
        <v>#REF!</v>
      </c>
      <c r="CP141" s="9" t="e">
        <f t="shared" si="62"/>
        <v>#REF!</v>
      </c>
      <c r="CQ141" s="9" t="e">
        <f t="shared" si="63"/>
        <v>#REF!</v>
      </c>
      <c r="CR141" s="9" t="e">
        <f t="shared" si="64"/>
        <v>#REF!</v>
      </c>
      <c r="CS141" s="9" t="e">
        <f t="shared" si="65"/>
        <v>#REF!</v>
      </c>
      <c r="CT141" s="9" t="e">
        <f t="shared" si="66"/>
        <v>#REF!</v>
      </c>
      <c r="CU141" s="9" t="e">
        <f t="shared" si="67"/>
        <v>#REF!</v>
      </c>
      <c r="CV141" s="9" t="e">
        <f t="shared" si="68"/>
        <v>#REF!</v>
      </c>
      <c r="CW141" s="9" t="e">
        <f t="shared" si="69"/>
        <v>#REF!</v>
      </c>
      <c r="CX141" s="9" t="e">
        <f t="shared" si="70"/>
        <v>#REF!</v>
      </c>
      <c r="CY141" s="9" t="e">
        <f t="shared" si="71"/>
        <v>#REF!</v>
      </c>
      <c r="CZ141" s="9">
        <f t="shared" si="72"/>
        <v>0</v>
      </c>
    </row>
    <row r="142" spans="1:104">
      <c r="A142" s="12" t="e">
        <f t="shared" si="52"/>
        <v>#REF!</v>
      </c>
      <c r="B142" s="18" t="e">
        <f t="shared" si="53"/>
        <v>#REF!</v>
      </c>
      <c r="C142" s="16" t="e">
        <f t="shared" si="54"/>
        <v>#REF!</v>
      </c>
      <c r="D142" s="13"/>
      <c r="E142" s="25" t="e">
        <f>+#REF!</f>
        <v>#REF!</v>
      </c>
      <c r="F142" s="21"/>
      <c r="G142" s="9"/>
      <c r="H142" s="21" t="e">
        <f t="shared" si="46"/>
        <v>#REF!</v>
      </c>
      <c r="I142" s="21" t="e">
        <f t="shared" si="88"/>
        <v>#REF!</v>
      </c>
      <c r="J142" s="21" t="e">
        <f t="shared" si="88"/>
        <v>#REF!</v>
      </c>
      <c r="K142" s="21" t="e">
        <f t="shared" si="88"/>
        <v>#REF!</v>
      </c>
      <c r="L142" s="21" t="e">
        <f t="shared" si="88"/>
        <v>#REF!</v>
      </c>
      <c r="M142" s="21" t="e">
        <f t="shared" si="88"/>
        <v>#REF!</v>
      </c>
      <c r="N142" s="21" t="e">
        <f t="shared" si="87"/>
        <v>#REF!</v>
      </c>
      <c r="O142" s="21" t="e">
        <f t="shared" si="87"/>
        <v>#REF!</v>
      </c>
      <c r="P142" s="21" t="e">
        <f t="shared" si="87"/>
        <v>#REF!</v>
      </c>
      <c r="Q142" s="21" t="e">
        <f t="shared" si="87"/>
        <v>#REF!</v>
      </c>
      <c r="R142" s="21" t="e">
        <f t="shared" si="87"/>
        <v>#REF!</v>
      </c>
      <c r="S142" s="21" t="e">
        <f t="shared" si="87"/>
        <v>#REF!</v>
      </c>
      <c r="T142" s="21" t="e">
        <f t="shared" si="83"/>
        <v>#REF!</v>
      </c>
      <c r="U142" s="21" t="e">
        <f t="shared" si="83"/>
        <v>#REF!</v>
      </c>
      <c r="V142" s="21">
        <f t="shared" si="83"/>
        <v>0</v>
      </c>
      <c r="X142" s="14" t="e">
        <f t="shared" si="47"/>
        <v>#REF!</v>
      </c>
      <c r="Y142" s="14" t="e">
        <f t="shared" si="84"/>
        <v>#REF!</v>
      </c>
      <c r="Z142" s="14" t="e">
        <f t="shared" si="84"/>
        <v>#REF!</v>
      </c>
      <c r="AA142" s="14" t="e">
        <f t="shared" si="84"/>
        <v>#REF!</v>
      </c>
      <c r="AB142" s="14" t="e">
        <f t="shared" si="84"/>
        <v>#REF!</v>
      </c>
      <c r="AC142" s="14" t="e">
        <f t="shared" si="84"/>
        <v>#REF!</v>
      </c>
      <c r="AD142" s="14" t="e">
        <f t="shared" si="84"/>
        <v>#REF!</v>
      </c>
      <c r="AE142" s="14" t="e">
        <f t="shared" si="84"/>
        <v>#REF!</v>
      </c>
      <c r="AF142" s="14" t="e">
        <f t="shared" si="84"/>
        <v>#REF!</v>
      </c>
      <c r="AG142" s="14" t="e">
        <f t="shared" si="84"/>
        <v>#REF!</v>
      </c>
      <c r="AH142" s="14" t="e">
        <f t="shared" si="84"/>
        <v>#REF!</v>
      </c>
      <c r="AI142" s="14" t="e">
        <f t="shared" si="84"/>
        <v>#REF!</v>
      </c>
      <c r="AJ142" s="14" t="e">
        <f t="shared" si="84"/>
        <v>#REF!</v>
      </c>
      <c r="AK142" s="14" t="e">
        <f t="shared" si="84"/>
        <v>#REF!</v>
      </c>
      <c r="AL142" s="14">
        <f t="shared" si="84"/>
        <v>0</v>
      </c>
      <c r="AN142" s="8" t="e">
        <f t="shared" si="49"/>
        <v>#REF!</v>
      </c>
      <c r="AO142" s="8" t="e">
        <f t="shared" si="85"/>
        <v>#REF!</v>
      </c>
      <c r="AP142" s="8" t="e">
        <f t="shared" si="85"/>
        <v>#REF!</v>
      </c>
      <c r="AQ142" s="8" t="e">
        <f t="shared" si="85"/>
        <v>#REF!</v>
      </c>
      <c r="AR142" s="8" t="e">
        <f t="shared" si="85"/>
        <v>#REF!</v>
      </c>
      <c r="AS142" s="8" t="e">
        <f t="shared" si="85"/>
        <v>#REF!</v>
      </c>
      <c r="AT142" s="8" t="e">
        <f t="shared" si="85"/>
        <v>#REF!</v>
      </c>
      <c r="AU142" s="8" t="e">
        <f t="shared" si="85"/>
        <v>#REF!</v>
      </c>
      <c r="AV142" s="8" t="e">
        <f t="shared" si="85"/>
        <v>#REF!</v>
      </c>
      <c r="AW142" s="8" t="e">
        <f t="shared" si="85"/>
        <v>#REF!</v>
      </c>
      <c r="AX142" s="8" t="e">
        <f t="shared" si="85"/>
        <v>#REF!</v>
      </c>
      <c r="AY142" s="8" t="e">
        <f t="shared" si="85"/>
        <v>#REF!</v>
      </c>
      <c r="AZ142" s="8" t="e">
        <f t="shared" si="85"/>
        <v>#REF!</v>
      </c>
      <c r="BA142" s="8" t="e">
        <f t="shared" si="85"/>
        <v>#REF!</v>
      </c>
      <c r="BB142" s="8" t="e">
        <f t="shared" si="85"/>
        <v>#REF!</v>
      </c>
      <c r="BC142" s="8" t="e">
        <f t="shared" si="56"/>
        <v>#REF!</v>
      </c>
      <c r="BE142" s="21" t="e">
        <f t="shared" si="50"/>
        <v>#REF!</v>
      </c>
      <c r="BF142" s="21" t="e">
        <f t="shared" si="86"/>
        <v>#REF!</v>
      </c>
      <c r="BG142" s="21" t="e">
        <f t="shared" si="86"/>
        <v>#REF!</v>
      </c>
      <c r="BH142" s="21" t="e">
        <f t="shared" si="86"/>
        <v>#REF!</v>
      </c>
      <c r="BI142" s="21" t="e">
        <f t="shared" si="86"/>
        <v>#REF!</v>
      </c>
      <c r="BJ142" s="21" t="e">
        <f t="shared" si="86"/>
        <v>#REF!</v>
      </c>
      <c r="BK142" s="21" t="e">
        <f t="shared" si="86"/>
        <v>#REF!</v>
      </c>
      <c r="BL142" s="21" t="e">
        <f t="shared" si="86"/>
        <v>#REF!</v>
      </c>
      <c r="BM142" s="21" t="e">
        <f t="shared" si="86"/>
        <v>#REF!</v>
      </c>
      <c r="BN142" s="21" t="e">
        <f t="shared" si="86"/>
        <v>#REF!</v>
      </c>
      <c r="BO142" s="21" t="e">
        <f t="shared" si="86"/>
        <v>#REF!</v>
      </c>
      <c r="BP142" s="21" t="e">
        <f t="shared" si="86"/>
        <v>#REF!</v>
      </c>
      <c r="BQ142" s="21" t="e">
        <f t="shared" si="86"/>
        <v>#REF!</v>
      </c>
      <c r="BR142" s="21" t="e">
        <f t="shared" si="86"/>
        <v>#REF!</v>
      </c>
      <c r="BS142" s="21">
        <f t="shared" si="86"/>
        <v>0</v>
      </c>
      <c r="BT142" s="21" t="e">
        <f t="shared" si="57"/>
        <v>#REF!</v>
      </c>
      <c r="BV142" s="9" t="e">
        <f t="shared" si="51"/>
        <v>#REF!</v>
      </c>
      <c r="BW142" s="11" t="e">
        <f>IF(Y141&lt;=0,0,IF($C142&lt;=SUM($BV142:BV142),0,IF(BF142+$C142-SUM($BV142:BV142)&gt;Y141+AO142,Y141+AO142-BF142,$C142-SUM($BV142:BV142))))</f>
        <v>#REF!</v>
      </c>
      <c r="BX142" s="11" t="e">
        <f>IF(Z141&lt;=0,0,IF($C142&lt;=SUM($BV142:BW142),0,IF(BG142+$C142-SUM($BV142:BW142)&gt;Z141+AP142,Z141+AP142-BG142,$C142-SUM($BV142:BW142))))</f>
        <v>#REF!</v>
      </c>
      <c r="BY142" s="11" t="e">
        <f>IF(AA141&lt;=0,0,IF($C142&lt;=SUM($BV142:BX142),0,IF(BH142+$C142-SUM($BV142:BX142)&gt;AA141+AQ142,AA141+AQ142-BH142,$C142-SUM($BV142:BX142))))</f>
        <v>#REF!</v>
      </c>
      <c r="BZ142" s="11" t="e">
        <f>IF(AB141&lt;=0,0,IF($C142&lt;=SUM($BV142:BY142),0,IF(BI142+$C142-SUM($BV142:BY142)&gt;AB141+AR142,AB141+AR142-BI142,$C142-SUM($BV142:BY142))))</f>
        <v>#REF!</v>
      </c>
      <c r="CA142" s="11" t="e">
        <f>IF(AC141&lt;=0,0,IF($C142&lt;=SUM($BV142:BZ142),0,IF(BJ142+$C142-SUM($BV142:BZ142)&gt;AC141+AS142,AC141+AS142-BJ142,$C142-SUM($BV142:BZ142))))</f>
        <v>#REF!</v>
      </c>
      <c r="CB142" s="11" t="e">
        <f>IF(AD141&lt;=0,0,IF($C142&lt;=SUM($BV142:CA142),0,IF(BK142+$C142-SUM($BV142:CA142)&gt;AD141+AT142,AD141+AT142-BK142,$C142-SUM($BV142:CA142))))</f>
        <v>#REF!</v>
      </c>
      <c r="CC142" s="11" t="e">
        <f>IF(AE141&lt;=0,0,IF($C142&lt;=SUM($BV142:CB142),0,IF(BL142+$C142-SUM($BV142:CB142)&gt;AE141+AU142,AE141+AU142-BL142,$C142-SUM($BV142:CB142))))</f>
        <v>#REF!</v>
      </c>
      <c r="CD142" s="11" t="e">
        <f>IF(AF141&lt;=0,0,IF($C142&lt;=SUM($BV142:CC142),0,IF(BM142+$C142-SUM($BV142:CC142)&gt;AF141+AV142,AF141+AV142-BM142,$C142-SUM($BV142:CC142))))</f>
        <v>#REF!</v>
      </c>
      <c r="CE142" s="11" t="e">
        <f>IF(AG141&lt;=0,0,IF($C142&lt;=SUM($BV142:CD142),0,IF(BN142+$C142-SUM($BV142:CD142)&gt;AG141+AW142,AG141+AW142-BN142,$C142-SUM($BV142:CD142))))</f>
        <v>#REF!</v>
      </c>
      <c r="CF142" s="11" t="e">
        <f>IF(AH141&lt;=0,0,IF($C142&lt;=SUM($BV142:CE142),0,IF(BO142+$C142-SUM($BV142:CE142)&gt;AH141+AX142,AH141+AX142-BO142,$C142-SUM($BV142:CE142))))</f>
        <v>#REF!</v>
      </c>
      <c r="CG142" s="11" t="e">
        <f>IF(AI141&lt;=0,0,IF($C142&lt;=SUM($BV142:CF142),0,IF(BP142+$C142-SUM($BV142:CF142)&gt;AI141+AY142,AI141+AY142-BP142,$C142-SUM($BV142:CF142))))</f>
        <v>#REF!</v>
      </c>
      <c r="CH142" s="11" t="e">
        <f>IF(AJ141&lt;=0,0,IF($C142&lt;=SUM($BV142:CG142),0,IF(BQ142+$C142-SUM($BV142:CG142)&gt;AJ141+AZ142,AJ141+AZ142-BQ142,$C142-SUM($BV142:CG142))))</f>
        <v>#REF!</v>
      </c>
      <c r="CI142" s="11" t="e">
        <f>IF(AK141&lt;=0,0,IF($C142&lt;=SUM($BV142:CH142),0,IF(BR142+$C142-SUM($BV142:CH142)&gt;AK141+BA142,AK141+BA142-BR142,$C142-SUM($BV142:CH142))))</f>
        <v>#REF!</v>
      </c>
      <c r="CJ142" s="11">
        <f>IF(AL141&lt;=0,0,IF($C142&lt;=SUM($BV142:CI142),0,IF(BS142+$C142-SUM($BV142:CI142)&gt;AL141+BB142,AL141+BB142-BS142,$C142-SUM($BV142:CI142))))</f>
        <v>0</v>
      </c>
      <c r="CL142" s="9" t="e">
        <f t="shared" si="58"/>
        <v>#REF!</v>
      </c>
      <c r="CM142" s="9" t="e">
        <f t="shared" si="59"/>
        <v>#REF!</v>
      </c>
      <c r="CN142" s="9" t="e">
        <f t="shared" si="60"/>
        <v>#REF!</v>
      </c>
      <c r="CO142" s="9" t="e">
        <f t="shared" si="61"/>
        <v>#REF!</v>
      </c>
      <c r="CP142" s="9" t="e">
        <f t="shared" si="62"/>
        <v>#REF!</v>
      </c>
      <c r="CQ142" s="9" t="e">
        <f t="shared" si="63"/>
        <v>#REF!</v>
      </c>
      <c r="CR142" s="9" t="e">
        <f t="shared" si="64"/>
        <v>#REF!</v>
      </c>
      <c r="CS142" s="9" t="e">
        <f t="shared" si="65"/>
        <v>#REF!</v>
      </c>
      <c r="CT142" s="9" t="e">
        <f t="shared" si="66"/>
        <v>#REF!</v>
      </c>
      <c r="CU142" s="9" t="e">
        <f t="shared" si="67"/>
        <v>#REF!</v>
      </c>
      <c r="CV142" s="9" t="e">
        <f t="shared" si="68"/>
        <v>#REF!</v>
      </c>
      <c r="CW142" s="9" t="e">
        <f t="shared" si="69"/>
        <v>#REF!</v>
      </c>
      <c r="CX142" s="9" t="e">
        <f t="shared" si="70"/>
        <v>#REF!</v>
      </c>
      <c r="CY142" s="9" t="e">
        <f t="shared" si="71"/>
        <v>#REF!</v>
      </c>
      <c r="CZ142" s="9">
        <f t="shared" si="72"/>
        <v>0</v>
      </c>
    </row>
    <row r="143" spans="1:104">
      <c r="A143" s="12" t="e">
        <f t="shared" si="52"/>
        <v>#REF!</v>
      </c>
      <c r="B143" s="18" t="e">
        <f t="shared" si="53"/>
        <v>#REF!</v>
      </c>
      <c r="C143" s="16" t="e">
        <f t="shared" si="54"/>
        <v>#REF!</v>
      </c>
      <c r="D143" s="13"/>
      <c r="E143" s="25" t="e">
        <f>+#REF!</f>
        <v>#REF!</v>
      </c>
      <c r="F143" s="21"/>
      <c r="G143" s="9"/>
      <c r="H143" s="21" t="e">
        <f t="shared" si="46"/>
        <v>#REF!</v>
      </c>
      <c r="I143" s="21" t="e">
        <f t="shared" si="88"/>
        <v>#REF!</v>
      </c>
      <c r="J143" s="21" t="e">
        <f t="shared" si="88"/>
        <v>#REF!</v>
      </c>
      <c r="K143" s="21" t="e">
        <f t="shared" si="88"/>
        <v>#REF!</v>
      </c>
      <c r="L143" s="21" t="e">
        <f t="shared" si="88"/>
        <v>#REF!</v>
      </c>
      <c r="M143" s="21" t="e">
        <f t="shared" si="88"/>
        <v>#REF!</v>
      </c>
      <c r="N143" s="21" t="e">
        <f t="shared" si="87"/>
        <v>#REF!</v>
      </c>
      <c r="O143" s="21" t="e">
        <f t="shared" si="87"/>
        <v>#REF!</v>
      </c>
      <c r="P143" s="21" t="e">
        <f t="shared" si="87"/>
        <v>#REF!</v>
      </c>
      <c r="Q143" s="21" t="e">
        <f t="shared" si="87"/>
        <v>#REF!</v>
      </c>
      <c r="R143" s="21" t="e">
        <f t="shared" si="87"/>
        <v>#REF!</v>
      </c>
      <c r="S143" s="21" t="e">
        <f t="shared" si="87"/>
        <v>#REF!</v>
      </c>
      <c r="T143" s="21" t="e">
        <f t="shared" si="83"/>
        <v>#REF!</v>
      </c>
      <c r="U143" s="21" t="e">
        <f t="shared" si="83"/>
        <v>#REF!</v>
      </c>
      <c r="V143" s="21">
        <f t="shared" si="83"/>
        <v>0</v>
      </c>
      <c r="X143" s="14" t="e">
        <f t="shared" si="47"/>
        <v>#REF!</v>
      </c>
      <c r="Y143" s="14" t="e">
        <f t="shared" si="84"/>
        <v>#REF!</v>
      </c>
      <c r="Z143" s="14" t="e">
        <f t="shared" si="84"/>
        <v>#REF!</v>
      </c>
      <c r="AA143" s="14" t="e">
        <f t="shared" si="84"/>
        <v>#REF!</v>
      </c>
      <c r="AB143" s="14" t="e">
        <f t="shared" si="84"/>
        <v>#REF!</v>
      </c>
      <c r="AC143" s="14" t="e">
        <f t="shared" si="84"/>
        <v>#REF!</v>
      </c>
      <c r="AD143" s="14" t="e">
        <f t="shared" si="84"/>
        <v>#REF!</v>
      </c>
      <c r="AE143" s="14" t="e">
        <f t="shared" si="84"/>
        <v>#REF!</v>
      </c>
      <c r="AF143" s="14" t="e">
        <f t="shared" si="84"/>
        <v>#REF!</v>
      </c>
      <c r="AG143" s="14" t="e">
        <f t="shared" si="84"/>
        <v>#REF!</v>
      </c>
      <c r="AH143" s="14" t="e">
        <f t="shared" si="84"/>
        <v>#REF!</v>
      </c>
      <c r="AI143" s="14" t="e">
        <f t="shared" si="84"/>
        <v>#REF!</v>
      </c>
      <c r="AJ143" s="14" t="e">
        <f t="shared" si="84"/>
        <v>#REF!</v>
      </c>
      <c r="AK143" s="14" t="e">
        <f t="shared" si="84"/>
        <v>#REF!</v>
      </c>
      <c r="AL143" s="14">
        <f t="shared" si="84"/>
        <v>0</v>
      </c>
      <c r="AN143" s="8" t="e">
        <f t="shared" si="49"/>
        <v>#REF!</v>
      </c>
      <c r="AO143" s="8" t="e">
        <f t="shared" si="85"/>
        <v>#REF!</v>
      </c>
      <c r="AP143" s="8" t="e">
        <f t="shared" si="85"/>
        <v>#REF!</v>
      </c>
      <c r="AQ143" s="8" t="e">
        <f t="shared" si="85"/>
        <v>#REF!</v>
      </c>
      <c r="AR143" s="8" t="e">
        <f t="shared" si="85"/>
        <v>#REF!</v>
      </c>
      <c r="AS143" s="8" t="e">
        <f t="shared" si="85"/>
        <v>#REF!</v>
      </c>
      <c r="AT143" s="8" t="e">
        <f t="shared" si="85"/>
        <v>#REF!</v>
      </c>
      <c r="AU143" s="8" t="e">
        <f t="shared" si="85"/>
        <v>#REF!</v>
      </c>
      <c r="AV143" s="8" t="e">
        <f t="shared" si="85"/>
        <v>#REF!</v>
      </c>
      <c r="AW143" s="8" t="e">
        <f t="shared" si="85"/>
        <v>#REF!</v>
      </c>
      <c r="AX143" s="8" t="e">
        <f t="shared" si="85"/>
        <v>#REF!</v>
      </c>
      <c r="AY143" s="8" t="e">
        <f t="shared" si="85"/>
        <v>#REF!</v>
      </c>
      <c r="AZ143" s="8" t="e">
        <f t="shared" si="85"/>
        <v>#REF!</v>
      </c>
      <c r="BA143" s="8" t="e">
        <f t="shared" si="85"/>
        <v>#REF!</v>
      </c>
      <c r="BB143" s="8" t="e">
        <f t="shared" si="85"/>
        <v>#REF!</v>
      </c>
      <c r="BC143" s="8" t="e">
        <f t="shared" si="56"/>
        <v>#REF!</v>
      </c>
      <c r="BE143" s="21" t="e">
        <f t="shared" si="50"/>
        <v>#REF!</v>
      </c>
      <c r="BF143" s="21" t="e">
        <f t="shared" si="86"/>
        <v>#REF!</v>
      </c>
      <c r="BG143" s="21" t="e">
        <f t="shared" si="86"/>
        <v>#REF!</v>
      </c>
      <c r="BH143" s="21" t="e">
        <f t="shared" si="86"/>
        <v>#REF!</v>
      </c>
      <c r="BI143" s="21" t="e">
        <f t="shared" si="86"/>
        <v>#REF!</v>
      </c>
      <c r="BJ143" s="21" t="e">
        <f t="shared" si="86"/>
        <v>#REF!</v>
      </c>
      <c r="BK143" s="21" t="e">
        <f t="shared" si="86"/>
        <v>#REF!</v>
      </c>
      <c r="BL143" s="21" t="e">
        <f t="shared" si="86"/>
        <v>#REF!</v>
      </c>
      <c r="BM143" s="21" t="e">
        <f t="shared" si="86"/>
        <v>#REF!</v>
      </c>
      <c r="BN143" s="21" t="e">
        <f t="shared" si="86"/>
        <v>#REF!</v>
      </c>
      <c r="BO143" s="21" t="e">
        <f t="shared" si="86"/>
        <v>#REF!</v>
      </c>
      <c r="BP143" s="21" t="e">
        <f t="shared" si="86"/>
        <v>#REF!</v>
      </c>
      <c r="BQ143" s="21" t="e">
        <f t="shared" si="86"/>
        <v>#REF!</v>
      </c>
      <c r="BR143" s="21" t="e">
        <f t="shared" si="86"/>
        <v>#REF!</v>
      </c>
      <c r="BS143" s="21">
        <f t="shared" si="86"/>
        <v>0</v>
      </c>
      <c r="BT143" s="21" t="e">
        <f t="shared" si="57"/>
        <v>#REF!</v>
      </c>
      <c r="BV143" s="9" t="e">
        <f t="shared" si="51"/>
        <v>#REF!</v>
      </c>
      <c r="BW143" s="11" t="e">
        <f>IF(Y142&lt;=0,0,IF($C143&lt;=SUM($BV143:BV143),0,IF(BF143+$C143-SUM($BV143:BV143)&gt;Y142+AO143,Y142+AO143-BF143,$C143-SUM($BV143:BV143))))</f>
        <v>#REF!</v>
      </c>
      <c r="BX143" s="11" t="e">
        <f>IF(Z142&lt;=0,0,IF($C143&lt;=SUM($BV143:BW143),0,IF(BG143+$C143-SUM($BV143:BW143)&gt;Z142+AP143,Z142+AP143-BG143,$C143-SUM($BV143:BW143))))</f>
        <v>#REF!</v>
      </c>
      <c r="BY143" s="11" t="e">
        <f>IF(AA142&lt;=0,0,IF($C143&lt;=SUM($BV143:BX143),0,IF(BH143+$C143-SUM($BV143:BX143)&gt;AA142+AQ143,AA142+AQ143-BH143,$C143-SUM($BV143:BX143))))</f>
        <v>#REF!</v>
      </c>
      <c r="BZ143" s="11" t="e">
        <f>IF(AB142&lt;=0,0,IF($C143&lt;=SUM($BV143:BY143),0,IF(BI143+$C143-SUM($BV143:BY143)&gt;AB142+AR143,AB142+AR143-BI143,$C143-SUM($BV143:BY143))))</f>
        <v>#REF!</v>
      </c>
      <c r="CA143" s="11" t="e">
        <f>IF(AC142&lt;=0,0,IF($C143&lt;=SUM($BV143:BZ143),0,IF(BJ143+$C143-SUM($BV143:BZ143)&gt;AC142+AS143,AC142+AS143-BJ143,$C143-SUM($BV143:BZ143))))</f>
        <v>#REF!</v>
      </c>
      <c r="CB143" s="11" t="e">
        <f>IF(AD142&lt;=0,0,IF($C143&lt;=SUM($BV143:CA143),0,IF(BK143+$C143-SUM($BV143:CA143)&gt;AD142+AT143,AD142+AT143-BK143,$C143-SUM($BV143:CA143))))</f>
        <v>#REF!</v>
      </c>
      <c r="CC143" s="11" t="e">
        <f>IF(AE142&lt;=0,0,IF($C143&lt;=SUM($BV143:CB143),0,IF(BL143+$C143-SUM($BV143:CB143)&gt;AE142+AU143,AE142+AU143-BL143,$C143-SUM($BV143:CB143))))</f>
        <v>#REF!</v>
      </c>
      <c r="CD143" s="11" t="e">
        <f>IF(AF142&lt;=0,0,IF($C143&lt;=SUM($BV143:CC143),0,IF(BM143+$C143-SUM($BV143:CC143)&gt;AF142+AV143,AF142+AV143-BM143,$C143-SUM($BV143:CC143))))</f>
        <v>#REF!</v>
      </c>
      <c r="CE143" s="11" t="e">
        <f>IF(AG142&lt;=0,0,IF($C143&lt;=SUM($BV143:CD143),0,IF(BN143+$C143-SUM($BV143:CD143)&gt;AG142+AW143,AG142+AW143-BN143,$C143-SUM($BV143:CD143))))</f>
        <v>#REF!</v>
      </c>
      <c r="CF143" s="11" t="e">
        <f>IF(AH142&lt;=0,0,IF($C143&lt;=SUM($BV143:CE143),0,IF(BO143+$C143-SUM($BV143:CE143)&gt;AH142+AX143,AH142+AX143-BO143,$C143-SUM($BV143:CE143))))</f>
        <v>#REF!</v>
      </c>
      <c r="CG143" s="11" t="e">
        <f>IF(AI142&lt;=0,0,IF($C143&lt;=SUM($BV143:CF143),0,IF(BP143+$C143-SUM($BV143:CF143)&gt;AI142+AY143,AI142+AY143-BP143,$C143-SUM($BV143:CF143))))</f>
        <v>#REF!</v>
      </c>
      <c r="CH143" s="11" t="e">
        <f>IF(AJ142&lt;=0,0,IF($C143&lt;=SUM($BV143:CG143),0,IF(BQ143+$C143-SUM($BV143:CG143)&gt;AJ142+AZ143,AJ142+AZ143-BQ143,$C143-SUM($BV143:CG143))))</f>
        <v>#REF!</v>
      </c>
      <c r="CI143" s="11" t="e">
        <f>IF(AK142&lt;=0,0,IF($C143&lt;=SUM($BV143:CH143),0,IF(BR143+$C143-SUM($BV143:CH143)&gt;AK142+BA143,AK142+BA143-BR143,$C143-SUM($BV143:CH143))))</f>
        <v>#REF!</v>
      </c>
      <c r="CJ143" s="11">
        <f>IF(AL142&lt;=0,0,IF($C143&lt;=SUM($BV143:CI143),0,IF(BS143+$C143-SUM($BV143:CI143)&gt;AL142+BB143,AL142+BB143-BS143,$C143-SUM($BV143:CI143))))</f>
        <v>0</v>
      </c>
      <c r="CL143" s="9" t="e">
        <f t="shared" si="58"/>
        <v>#REF!</v>
      </c>
      <c r="CM143" s="9" t="e">
        <f t="shared" si="59"/>
        <v>#REF!</v>
      </c>
      <c r="CN143" s="9" t="e">
        <f t="shared" si="60"/>
        <v>#REF!</v>
      </c>
      <c r="CO143" s="9" t="e">
        <f t="shared" si="61"/>
        <v>#REF!</v>
      </c>
      <c r="CP143" s="9" t="e">
        <f t="shared" si="62"/>
        <v>#REF!</v>
      </c>
      <c r="CQ143" s="9" t="e">
        <f t="shared" si="63"/>
        <v>#REF!</v>
      </c>
      <c r="CR143" s="9" t="e">
        <f t="shared" si="64"/>
        <v>#REF!</v>
      </c>
      <c r="CS143" s="9" t="e">
        <f t="shared" si="65"/>
        <v>#REF!</v>
      </c>
      <c r="CT143" s="9" t="e">
        <f t="shared" si="66"/>
        <v>#REF!</v>
      </c>
      <c r="CU143" s="9" t="e">
        <f t="shared" si="67"/>
        <v>#REF!</v>
      </c>
      <c r="CV143" s="9" t="e">
        <f t="shared" si="68"/>
        <v>#REF!</v>
      </c>
      <c r="CW143" s="9" t="e">
        <f t="shared" si="69"/>
        <v>#REF!</v>
      </c>
      <c r="CX143" s="9" t="e">
        <f t="shared" si="70"/>
        <v>#REF!</v>
      </c>
      <c r="CY143" s="9" t="e">
        <f t="shared" si="71"/>
        <v>#REF!</v>
      </c>
      <c r="CZ143" s="9">
        <f t="shared" si="72"/>
        <v>0</v>
      </c>
    </row>
    <row r="144" spans="1:104">
      <c r="A144" s="12" t="e">
        <f t="shared" si="52"/>
        <v>#REF!</v>
      </c>
      <c r="B144" s="18" t="e">
        <f t="shared" si="53"/>
        <v>#REF!</v>
      </c>
      <c r="C144" s="16" t="e">
        <f t="shared" si="54"/>
        <v>#REF!</v>
      </c>
      <c r="D144" s="13"/>
      <c r="E144" s="25" t="e">
        <f>+#REF!</f>
        <v>#REF!</v>
      </c>
      <c r="F144" s="21"/>
      <c r="G144" s="9"/>
      <c r="H144" s="21" t="e">
        <f t="shared" ref="H144:H207" si="89">BE144+BV144</f>
        <v>#REF!</v>
      </c>
      <c r="I144" s="21" t="e">
        <f t="shared" si="88"/>
        <v>#REF!</v>
      </c>
      <c r="J144" s="21" t="e">
        <f t="shared" si="88"/>
        <v>#REF!</v>
      </c>
      <c r="K144" s="21" t="e">
        <f t="shared" si="88"/>
        <v>#REF!</v>
      </c>
      <c r="L144" s="21" t="e">
        <f t="shared" si="88"/>
        <v>#REF!</v>
      </c>
      <c r="M144" s="21" t="e">
        <f t="shared" si="88"/>
        <v>#REF!</v>
      </c>
      <c r="N144" s="21" t="e">
        <f t="shared" si="87"/>
        <v>#REF!</v>
      </c>
      <c r="O144" s="21" t="e">
        <f t="shared" si="87"/>
        <v>#REF!</v>
      </c>
      <c r="P144" s="21" t="e">
        <f t="shared" si="87"/>
        <v>#REF!</v>
      </c>
      <c r="Q144" s="21" t="e">
        <f t="shared" si="87"/>
        <v>#REF!</v>
      </c>
      <c r="R144" s="21" t="e">
        <f t="shared" si="87"/>
        <v>#REF!</v>
      </c>
      <c r="S144" s="21" t="e">
        <f t="shared" si="87"/>
        <v>#REF!</v>
      </c>
      <c r="T144" s="21" t="e">
        <f t="shared" si="83"/>
        <v>#REF!</v>
      </c>
      <c r="U144" s="21" t="e">
        <f t="shared" si="83"/>
        <v>#REF!</v>
      </c>
      <c r="V144" s="21">
        <f t="shared" si="83"/>
        <v>0</v>
      </c>
      <c r="X144" s="14" t="e">
        <f t="shared" ref="X144:X207" si="90">IF(H$9=0,0,ROUND(X143-(H144-AN144),2))</f>
        <v>#REF!</v>
      </c>
      <c r="Y144" s="14" t="e">
        <f t="shared" ref="Y144:AL159" si="91">IF(I$9=0,0,ROUND(Y143-(I144-AO144),2))</f>
        <v>#REF!</v>
      </c>
      <c r="Z144" s="14" t="e">
        <f t="shared" si="91"/>
        <v>#REF!</v>
      </c>
      <c r="AA144" s="14" t="e">
        <f t="shared" si="91"/>
        <v>#REF!</v>
      </c>
      <c r="AB144" s="14" t="e">
        <f t="shared" si="91"/>
        <v>#REF!</v>
      </c>
      <c r="AC144" s="14" t="e">
        <f t="shared" si="91"/>
        <v>#REF!</v>
      </c>
      <c r="AD144" s="14" t="e">
        <f t="shared" si="91"/>
        <v>#REF!</v>
      </c>
      <c r="AE144" s="14" t="e">
        <f t="shared" si="91"/>
        <v>#REF!</v>
      </c>
      <c r="AF144" s="14" t="e">
        <f t="shared" si="91"/>
        <v>#REF!</v>
      </c>
      <c r="AG144" s="14" t="e">
        <f t="shared" si="91"/>
        <v>#REF!</v>
      </c>
      <c r="AH144" s="14" t="e">
        <f t="shared" si="91"/>
        <v>#REF!</v>
      </c>
      <c r="AI144" s="14" t="e">
        <f t="shared" si="91"/>
        <v>#REF!</v>
      </c>
      <c r="AJ144" s="14" t="e">
        <f t="shared" si="91"/>
        <v>#REF!</v>
      </c>
      <c r="AK144" s="14" t="e">
        <f t="shared" si="91"/>
        <v>#REF!</v>
      </c>
      <c r="AL144" s="14">
        <f t="shared" si="91"/>
        <v>0</v>
      </c>
      <c r="AN144" s="8" t="e">
        <f t="shared" ref="AN144:AN207" si="92">ROUND(+X143*H$12/12,2)</f>
        <v>#REF!</v>
      </c>
      <c r="AO144" s="8" t="e">
        <f t="shared" si="85"/>
        <v>#REF!</v>
      </c>
      <c r="AP144" s="8" t="e">
        <f t="shared" si="85"/>
        <v>#REF!</v>
      </c>
      <c r="AQ144" s="8" t="e">
        <f t="shared" si="85"/>
        <v>#REF!</v>
      </c>
      <c r="AR144" s="8" t="e">
        <f t="shared" si="85"/>
        <v>#REF!</v>
      </c>
      <c r="AS144" s="8" t="e">
        <f t="shared" si="85"/>
        <v>#REF!</v>
      </c>
      <c r="AT144" s="8" t="e">
        <f t="shared" si="85"/>
        <v>#REF!</v>
      </c>
      <c r="AU144" s="8" t="e">
        <f t="shared" si="85"/>
        <v>#REF!</v>
      </c>
      <c r="AV144" s="8" t="e">
        <f t="shared" si="85"/>
        <v>#REF!</v>
      </c>
      <c r="AW144" s="8" t="e">
        <f t="shared" si="85"/>
        <v>#REF!</v>
      </c>
      <c r="AX144" s="8" t="e">
        <f t="shared" si="85"/>
        <v>#REF!</v>
      </c>
      <c r="AY144" s="8" t="e">
        <f t="shared" si="85"/>
        <v>#REF!</v>
      </c>
      <c r="AZ144" s="8" t="e">
        <f t="shared" si="85"/>
        <v>#REF!</v>
      </c>
      <c r="BA144" s="8" t="e">
        <f t="shared" si="85"/>
        <v>#REF!</v>
      </c>
      <c r="BB144" s="8" t="e">
        <f t="shared" si="85"/>
        <v>#REF!</v>
      </c>
      <c r="BC144" s="8" t="e">
        <f t="shared" si="56"/>
        <v>#REF!</v>
      </c>
      <c r="BE144" s="21" t="e">
        <f t="shared" ref="BE144:BE207" si="93">IF(X143&gt;0,IF((X143+AN144)&lt;H$11,X143+AN144,H$11),0)</f>
        <v>#REF!</v>
      </c>
      <c r="BF144" s="21" t="e">
        <f t="shared" si="86"/>
        <v>#REF!</v>
      </c>
      <c r="BG144" s="21" t="e">
        <f t="shared" si="86"/>
        <v>#REF!</v>
      </c>
      <c r="BH144" s="21" t="e">
        <f t="shared" si="86"/>
        <v>#REF!</v>
      </c>
      <c r="BI144" s="21" t="e">
        <f t="shared" si="86"/>
        <v>#REF!</v>
      </c>
      <c r="BJ144" s="21" t="e">
        <f t="shared" si="86"/>
        <v>#REF!</v>
      </c>
      <c r="BK144" s="21" t="e">
        <f t="shared" si="86"/>
        <v>#REF!</v>
      </c>
      <c r="BL144" s="21" t="e">
        <f t="shared" si="86"/>
        <v>#REF!</v>
      </c>
      <c r="BM144" s="21" t="e">
        <f t="shared" si="86"/>
        <v>#REF!</v>
      </c>
      <c r="BN144" s="21" t="e">
        <f t="shared" si="86"/>
        <v>#REF!</v>
      </c>
      <c r="BO144" s="21" t="e">
        <f t="shared" si="86"/>
        <v>#REF!</v>
      </c>
      <c r="BP144" s="21" t="e">
        <f t="shared" si="86"/>
        <v>#REF!</v>
      </c>
      <c r="BQ144" s="21" t="e">
        <f t="shared" si="86"/>
        <v>#REF!</v>
      </c>
      <c r="BR144" s="21" t="e">
        <f t="shared" si="86"/>
        <v>#REF!</v>
      </c>
      <c r="BS144" s="21">
        <f t="shared" si="86"/>
        <v>0</v>
      </c>
      <c r="BT144" s="21" t="e">
        <f t="shared" si="57"/>
        <v>#REF!</v>
      </c>
      <c r="BV144" s="9" t="e">
        <f t="shared" ref="BV144:BV207" si="94">IF(X143&lt;=0,0,IF(BE144+$C144&gt;X143+AN144,X143+AN144-BE144,$C144))</f>
        <v>#REF!</v>
      </c>
      <c r="BW144" s="11" t="e">
        <f>IF(Y143&lt;=0,0,IF($C144&lt;=SUM($BV144:BV144),0,IF(BF144+$C144-SUM($BV144:BV144)&gt;Y143+AO144,Y143+AO144-BF144,$C144-SUM($BV144:BV144))))</f>
        <v>#REF!</v>
      </c>
      <c r="BX144" s="11" t="e">
        <f>IF(Z143&lt;=0,0,IF($C144&lt;=SUM($BV144:BW144),0,IF(BG144+$C144-SUM($BV144:BW144)&gt;Z143+AP144,Z143+AP144-BG144,$C144-SUM($BV144:BW144))))</f>
        <v>#REF!</v>
      </c>
      <c r="BY144" s="11" t="e">
        <f>IF(AA143&lt;=0,0,IF($C144&lt;=SUM($BV144:BX144),0,IF(BH144+$C144-SUM($BV144:BX144)&gt;AA143+AQ144,AA143+AQ144-BH144,$C144-SUM($BV144:BX144))))</f>
        <v>#REF!</v>
      </c>
      <c r="BZ144" s="11" t="e">
        <f>IF(AB143&lt;=0,0,IF($C144&lt;=SUM($BV144:BY144),0,IF(BI144+$C144-SUM($BV144:BY144)&gt;AB143+AR144,AB143+AR144-BI144,$C144-SUM($BV144:BY144))))</f>
        <v>#REF!</v>
      </c>
      <c r="CA144" s="11" t="e">
        <f>IF(AC143&lt;=0,0,IF($C144&lt;=SUM($BV144:BZ144),0,IF(BJ144+$C144-SUM($BV144:BZ144)&gt;AC143+AS144,AC143+AS144-BJ144,$C144-SUM($BV144:BZ144))))</f>
        <v>#REF!</v>
      </c>
      <c r="CB144" s="11" t="e">
        <f>IF(AD143&lt;=0,0,IF($C144&lt;=SUM($BV144:CA144),0,IF(BK144+$C144-SUM($BV144:CA144)&gt;AD143+AT144,AD143+AT144-BK144,$C144-SUM($BV144:CA144))))</f>
        <v>#REF!</v>
      </c>
      <c r="CC144" s="11" t="e">
        <f>IF(AE143&lt;=0,0,IF($C144&lt;=SUM($BV144:CB144),0,IF(BL144+$C144-SUM($BV144:CB144)&gt;AE143+AU144,AE143+AU144-BL144,$C144-SUM($BV144:CB144))))</f>
        <v>#REF!</v>
      </c>
      <c r="CD144" s="11" t="e">
        <f>IF(AF143&lt;=0,0,IF($C144&lt;=SUM($BV144:CC144),0,IF(BM144+$C144-SUM($BV144:CC144)&gt;AF143+AV144,AF143+AV144-BM144,$C144-SUM($BV144:CC144))))</f>
        <v>#REF!</v>
      </c>
      <c r="CE144" s="11" t="e">
        <f>IF(AG143&lt;=0,0,IF($C144&lt;=SUM($BV144:CD144),0,IF(BN144+$C144-SUM($BV144:CD144)&gt;AG143+AW144,AG143+AW144-BN144,$C144-SUM($BV144:CD144))))</f>
        <v>#REF!</v>
      </c>
      <c r="CF144" s="11" t="e">
        <f>IF(AH143&lt;=0,0,IF($C144&lt;=SUM($BV144:CE144),0,IF(BO144+$C144-SUM($BV144:CE144)&gt;AH143+AX144,AH143+AX144-BO144,$C144-SUM($BV144:CE144))))</f>
        <v>#REF!</v>
      </c>
      <c r="CG144" s="11" t="e">
        <f>IF(AI143&lt;=0,0,IF($C144&lt;=SUM($BV144:CF144),0,IF(BP144+$C144-SUM($BV144:CF144)&gt;AI143+AY144,AI143+AY144-BP144,$C144-SUM($BV144:CF144))))</f>
        <v>#REF!</v>
      </c>
      <c r="CH144" s="11" t="e">
        <f>IF(AJ143&lt;=0,0,IF($C144&lt;=SUM($BV144:CG144),0,IF(BQ144+$C144-SUM($BV144:CG144)&gt;AJ143+AZ144,AJ143+AZ144-BQ144,$C144-SUM($BV144:CG144))))</f>
        <v>#REF!</v>
      </c>
      <c r="CI144" s="11" t="e">
        <f>IF(AK143&lt;=0,0,IF($C144&lt;=SUM($BV144:CH144),0,IF(BR144+$C144-SUM($BV144:CH144)&gt;AK143+BA144,AK143+BA144-BR144,$C144-SUM($BV144:CH144))))</f>
        <v>#REF!</v>
      </c>
      <c r="CJ144" s="11">
        <f>IF(AL143&lt;=0,0,IF($C144&lt;=SUM($BV144:CI144),0,IF(BS144+$C144-SUM($BV144:CI144)&gt;AL143+BB144,AL143+BB144-BS144,$C144-SUM($BV144:CI144))))</f>
        <v>0</v>
      </c>
      <c r="CL144" s="9" t="e">
        <f t="shared" si="58"/>
        <v>#REF!</v>
      </c>
      <c r="CM144" s="9" t="e">
        <f t="shared" si="59"/>
        <v>#REF!</v>
      </c>
      <c r="CN144" s="9" t="e">
        <f t="shared" si="60"/>
        <v>#REF!</v>
      </c>
      <c r="CO144" s="9" t="e">
        <f t="shared" si="61"/>
        <v>#REF!</v>
      </c>
      <c r="CP144" s="9" t="e">
        <f t="shared" si="62"/>
        <v>#REF!</v>
      </c>
      <c r="CQ144" s="9" t="e">
        <f t="shared" si="63"/>
        <v>#REF!</v>
      </c>
      <c r="CR144" s="9" t="e">
        <f t="shared" si="64"/>
        <v>#REF!</v>
      </c>
      <c r="CS144" s="9" t="e">
        <f t="shared" si="65"/>
        <v>#REF!</v>
      </c>
      <c r="CT144" s="9" t="e">
        <f t="shared" si="66"/>
        <v>#REF!</v>
      </c>
      <c r="CU144" s="9" t="e">
        <f t="shared" si="67"/>
        <v>#REF!</v>
      </c>
      <c r="CV144" s="9" t="e">
        <f t="shared" si="68"/>
        <v>#REF!</v>
      </c>
      <c r="CW144" s="9" t="e">
        <f t="shared" si="69"/>
        <v>#REF!</v>
      </c>
      <c r="CX144" s="9" t="e">
        <f t="shared" si="70"/>
        <v>#REF!</v>
      </c>
      <c r="CY144" s="9" t="e">
        <f t="shared" si="71"/>
        <v>#REF!</v>
      </c>
      <c r="CZ144" s="9">
        <f t="shared" si="72"/>
        <v>0</v>
      </c>
    </row>
    <row r="145" spans="1:104">
      <c r="A145" s="12" t="e">
        <f t="shared" ref="A145:A208" si="95">IF(SUM(X144:AL144)&lt;=0,0,A144+1)</f>
        <v>#REF!</v>
      </c>
      <c r="B145" s="18" t="e">
        <f t="shared" ref="B145:B208" si="96">IF(A145&gt;0,+B144+(A145-A144)*(365/12),0)</f>
        <v>#REF!</v>
      </c>
      <c r="C145" s="16" t="e">
        <f t="shared" ref="C145:C208" si="97">IF(A145=0,0,IF(($G$3-BT145)&lt;0,0,$G$3-BT145))+E145</f>
        <v>#REF!</v>
      </c>
      <c r="D145" s="13"/>
      <c r="E145" s="25" t="e">
        <f>+#REF!</f>
        <v>#REF!</v>
      </c>
      <c r="F145" s="21"/>
      <c r="G145" s="9"/>
      <c r="H145" s="21" t="e">
        <f t="shared" si="89"/>
        <v>#REF!</v>
      </c>
      <c r="I145" s="21" t="e">
        <f t="shared" si="88"/>
        <v>#REF!</v>
      </c>
      <c r="J145" s="21" t="e">
        <f t="shared" si="88"/>
        <v>#REF!</v>
      </c>
      <c r="K145" s="21" t="e">
        <f t="shared" si="88"/>
        <v>#REF!</v>
      </c>
      <c r="L145" s="21" t="e">
        <f t="shared" si="88"/>
        <v>#REF!</v>
      </c>
      <c r="M145" s="21" t="e">
        <f t="shared" si="88"/>
        <v>#REF!</v>
      </c>
      <c r="N145" s="21" t="e">
        <f t="shared" si="87"/>
        <v>#REF!</v>
      </c>
      <c r="O145" s="21" t="e">
        <f t="shared" si="87"/>
        <v>#REF!</v>
      </c>
      <c r="P145" s="21" t="e">
        <f t="shared" si="87"/>
        <v>#REF!</v>
      </c>
      <c r="Q145" s="21" t="e">
        <f t="shared" si="87"/>
        <v>#REF!</v>
      </c>
      <c r="R145" s="21" t="e">
        <f t="shared" si="87"/>
        <v>#REF!</v>
      </c>
      <c r="S145" s="21" t="e">
        <f t="shared" si="87"/>
        <v>#REF!</v>
      </c>
      <c r="T145" s="21" t="e">
        <f t="shared" si="83"/>
        <v>#REF!</v>
      </c>
      <c r="U145" s="21" t="e">
        <f t="shared" si="83"/>
        <v>#REF!</v>
      </c>
      <c r="V145" s="21">
        <f t="shared" si="83"/>
        <v>0</v>
      </c>
      <c r="X145" s="14" t="e">
        <f t="shared" si="90"/>
        <v>#REF!</v>
      </c>
      <c r="Y145" s="14" t="e">
        <f t="shared" si="91"/>
        <v>#REF!</v>
      </c>
      <c r="Z145" s="14" t="e">
        <f t="shared" si="91"/>
        <v>#REF!</v>
      </c>
      <c r="AA145" s="14" t="e">
        <f t="shared" si="91"/>
        <v>#REF!</v>
      </c>
      <c r="AB145" s="14" t="e">
        <f t="shared" si="91"/>
        <v>#REF!</v>
      </c>
      <c r="AC145" s="14" t="e">
        <f t="shared" si="91"/>
        <v>#REF!</v>
      </c>
      <c r="AD145" s="14" t="e">
        <f t="shared" si="91"/>
        <v>#REF!</v>
      </c>
      <c r="AE145" s="14" t="e">
        <f t="shared" si="91"/>
        <v>#REF!</v>
      </c>
      <c r="AF145" s="14" t="e">
        <f t="shared" si="91"/>
        <v>#REF!</v>
      </c>
      <c r="AG145" s="14" t="e">
        <f t="shared" si="91"/>
        <v>#REF!</v>
      </c>
      <c r="AH145" s="14" t="e">
        <f t="shared" si="91"/>
        <v>#REF!</v>
      </c>
      <c r="AI145" s="14" t="e">
        <f t="shared" si="91"/>
        <v>#REF!</v>
      </c>
      <c r="AJ145" s="14" t="e">
        <f t="shared" si="91"/>
        <v>#REF!</v>
      </c>
      <c r="AK145" s="14" t="e">
        <f t="shared" si="91"/>
        <v>#REF!</v>
      </c>
      <c r="AL145" s="14">
        <f t="shared" si="91"/>
        <v>0</v>
      </c>
      <c r="AN145" s="8" t="e">
        <f t="shared" si="92"/>
        <v>#REF!</v>
      </c>
      <c r="AO145" s="8" t="e">
        <f t="shared" si="85"/>
        <v>#REF!</v>
      </c>
      <c r="AP145" s="8" t="e">
        <f t="shared" si="85"/>
        <v>#REF!</v>
      </c>
      <c r="AQ145" s="8" t="e">
        <f t="shared" si="85"/>
        <v>#REF!</v>
      </c>
      <c r="AR145" s="8" t="e">
        <f t="shared" si="85"/>
        <v>#REF!</v>
      </c>
      <c r="AS145" s="8" t="e">
        <f t="shared" si="85"/>
        <v>#REF!</v>
      </c>
      <c r="AT145" s="8" t="e">
        <f t="shared" si="85"/>
        <v>#REF!</v>
      </c>
      <c r="AU145" s="8" t="e">
        <f t="shared" si="85"/>
        <v>#REF!</v>
      </c>
      <c r="AV145" s="8" t="e">
        <f t="shared" si="85"/>
        <v>#REF!</v>
      </c>
      <c r="AW145" s="8" t="e">
        <f t="shared" si="85"/>
        <v>#REF!</v>
      </c>
      <c r="AX145" s="8" t="e">
        <f t="shared" si="85"/>
        <v>#REF!</v>
      </c>
      <c r="AY145" s="8" t="e">
        <f t="shared" si="85"/>
        <v>#REF!</v>
      </c>
      <c r="AZ145" s="8" t="e">
        <f t="shared" si="85"/>
        <v>#REF!</v>
      </c>
      <c r="BA145" s="8" t="e">
        <f t="shared" si="85"/>
        <v>#REF!</v>
      </c>
      <c r="BB145" s="8" t="e">
        <f t="shared" si="85"/>
        <v>#REF!</v>
      </c>
      <c r="BC145" s="8" t="e">
        <f t="shared" ref="BC145:BC208" si="98">SUM(AN145:BB145)</f>
        <v>#REF!</v>
      </c>
      <c r="BE145" s="21" t="e">
        <f t="shared" si="93"/>
        <v>#REF!</v>
      </c>
      <c r="BF145" s="21" t="e">
        <f t="shared" si="86"/>
        <v>#REF!</v>
      </c>
      <c r="BG145" s="21" t="e">
        <f t="shared" si="86"/>
        <v>#REF!</v>
      </c>
      <c r="BH145" s="21" t="e">
        <f t="shared" si="86"/>
        <v>#REF!</v>
      </c>
      <c r="BI145" s="21" t="e">
        <f t="shared" si="86"/>
        <v>#REF!</v>
      </c>
      <c r="BJ145" s="21" t="e">
        <f t="shared" si="86"/>
        <v>#REF!</v>
      </c>
      <c r="BK145" s="21" t="e">
        <f t="shared" si="86"/>
        <v>#REF!</v>
      </c>
      <c r="BL145" s="21" t="e">
        <f t="shared" si="86"/>
        <v>#REF!</v>
      </c>
      <c r="BM145" s="21" t="e">
        <f t="shared" si="86"/>
        <v>#REF!</v>
      </c>
      <c r="BN145" s="21" t="e">
        <f t="shared" si="86"/>
        <v>#REF!</v>
      </c>
      <c r="BO145" s="21" t="e">
        <f t="shared" si="86"/>
        <v>#REF!</v>
      </c>
      <c r="BP145" s="21" t="e">
        <f t="shared" si="86"/>
        <v>#REF!</v>
      </c>
      <c r="BQ145" s="21" t="e">
        <f t="shared" si="86"/>
        <v>#REF!</v>
      </c>
      <c r="BR145" s="21" t="e">
        <f t="shared" si="86"/>
        <v>#REF!</v>
      </c>
      <c r="BS145" s="21">
        <f t="shared" si="86"/>
        <v>0</v>
      </c>
      <c r="BT145" s="21" t="e">
        <f t="shared" ref="BT145:BT208" si="99">SUM(BE145:BS145)</f>
        <v>#REF!</v>
      </c>
      <c r="BV145" s="9" t="e">
        <f t="shared" si="94"/>
        <v>#REF!</v>
      </c>
      <c r="BW145" s="11" t="e">
        <f>IF(Y144&lt;=0,0,IF($C145&lt;=SUM($BV145:BV145),0,IF(BF145+$C145-SUM($BV145:BV145)&gt;Y144+AO145,Y144+AO145-BF145,$C145-SUM($BV145:BV145))))</f>
        <v>#REF!</v>
      </c>
      <c r="BX145" s="11" t="e">
        <f>IF(Z144&lt;=0,0,IF($C145&lt;=SUM($BV145:BW145),0,IF(BG145+$C145-SUM($BV145:BW145)&gt;Z144+AP145,Z144+AP145-BG145,$C145-SUM($BV145:BW145))))</f>
        <v>#REF!</v>
      </c>
      <c r="BY145" s="11" t="e">
        <f>IF(AA144&lt;=0,0,IF($C145&lt;=SUM($BV145:BX145),0,IF(BH145+$C145-SUM($BV145:BX145)&gt;AA144+AQ145,AA144+AQ145-BH145,$C145-SUM($BV145:BX145))))</f>
        <v>#REF!</v>
      </c>
      <c r="BZ145" s="11" t="e">
        <f>IF(AB144&lt;=0,0,IF($C145&lt;=SUM($BV145:BY145),0,IF(BI145+$C145-SUM($BV145:BY145)&gt;AB144+AR145,AB144+AR145-BI145,$C145-SUM($BV145:BY145))))</f>
        <v>#REF!</v>
      </c>
      <c r="CA145" s="11" t="e">
        <f>IF(AC144&lt;=0,0,IF($C145&lt;=SUM($BV145:BZ145),0,IF(BJ145+$C145-SUM($BV145:BZ145)&gt;AC144+AS145,AC144+AS145-BJ145,$C145-SUM($BV145:BZ145))))</f>
        <v>#REF!</v>
      </c>
      <c r="CB145" s="11" t="e">
        <f>IF(AD144&lt;=0,0,IF($C145&lt;=SUM($BV145:CA145),0,IF(BK145+$C145-SUM($BV145:CA145)&gt;AD144+AT145,AD144+AT145-BK145,$C145-SUM($BV145:CA145))))</f>
        <v>#REF!</v>
      </c>
      <c r="CC145" s="11" t="e">
        <f>IF(AE144&lt;=0,0,IF($C145&lt;=SUM($BV145:CB145),0,IF(BL145+$C145-SUM($BV145:CB145)&gt;AE144+AU145,AE144+AU145-BL145,$C145-SUM($BV145:CB145))))</f>
        <v>#REF!</v>
      </c>
      <c r="CD145" s="11" t="e">
        <f>IF(AF144&lt;=0,0,IF($C145&lt;=SUM($BV145:CC145),0,IF(BM145+$C145-SUM($BV145:CC145)&gt;AF144+AV145,AF144+AV145-BM145,$C145-SUM($BV145:CC145))))</f>
        <v>#REF!</v>
      </c>
      <c r="CE145" s="11" t="e">
        <f>IF(AG144&lt;=0,0,IF($C145&lt;=SUM($BV145:CD145),0,IF(BN145+$C145-SUM($BV145:CD145)&gt;AG144+AW145,AG144+AW145-BN145,$C145-SUM($BV145:CD145))))</f>
        <v>#REF!</v>
      </c>
      <c r="CF145" s="11" t="e">
        <f>IF(AH144&lt;=0,0,IF($C145&lt;=SUM($BV145:CE145),0,IF(BO145+$C145-SUM($BV145:CE145)&gt;AH144+AX145,AH144+AX145-BO145,$C145-SUM($BV145:CE145))))</f>
        <v>#REF!</v>
      </c>
      <c r="CG145" s="11" t="e">
        <f>IF(AI144&lt;=0,0,IF($C145&lt;=SUM($BV145:CF145),0,IF(BP145+$C145-SUM($BV145:CF145)&gt;AI144+AY145,AI144+AY145-BP145,$C145-SUM($BV145:CF145))))</f>
        <v>#REF!</v>
      </c>
      <c r="CH145" s="11" t="e">
        <f>IF(AJ144&lt;=0,0,IF($C145&lt;=SUM($BV145:CG145),0,IF(BQ145+$C145-SUM($BV145:CG145)&gt;AJ144+AZ145,AJ144+AZ145-BQ145,$C145-SUM($BV145:CG145))))</f>
        <v>#REF!</v>
      </c>
      <c r="CI145" s="11" t="e">
        <f>IF(AK144&lt;=0,0,IF($C145&lt;=SUM($BV145:CH145),0,IF(BR145+$C145-SUM($BV145:CH145)&gt;AK144+BA145,AK144+BA145-BR145,$C145-SUM($BV145:CH145))))</f>
        <v>#REF!</v>
      </c>
      <c r="CJ145" s="11">
        <f>IF(AL144&lt;=0,0,IF($C145&lt;=SUM($BV145:CI145),0,IF(BS145+$C145-SUM($BV145:CI145)&gt;AL144+BB145,AL144+BB145-BS145,$C145-SUM($BV145:CI145))))</f>
        <v>0</v>
      </c>
      <c r="CL145" s="9" t="e">
        <f t="shared" ref="CL145:CL208" si="100">IF(AND(H145&gt;0,H146=0),$B145,0)</f>
        <v>#REF!</v>
      </c>
      <c r="CM145" s="9" t="e">
        <f t="shared" ref="CM145:CM208" si="101">IF(AND(I145&gt;0,I146=0),$B145,0)</f>
        <v>#REF!</v>
      </c>
      <c r="CN145" s="9" t="e">
        <f t="shared" ref="CN145:CN208" si="102">IF(AND(J145&gt;0,J146=0),$B145,0)</f>
        <v>#REF!</v>
      </c>
      <c r="CO145" s="9" t="e">
        <f t="shared" ref="CO145:CO208" si="103">IF(AND(K145&gt;0,K146=0),$B145,0)</f>
        <v>#REF!</v>
      </c>
      <c r="CP145" s="9" t="e">
        <f t="shared" ref="CP145:CP208" si="104">IF(AND(L145&gt;0,L146=0),$B145,0)</f>
        <v>#REF!</v>
      </c>
      <c r="CQ145" s="9" t="e">
        <f t="shared" ref="CQ145:CQ208" si="105">IF(AND(M145&gt;0,M146=0),$B145,0)</f>
        <v>#REF!</v>
      </c>
      <c r="CR145" s="9" t="e">
        <f t="shared" ref="CR145:CR208" si="106">IF(AND(N145&gt;0,N146=0),$B145,0)</f>
        <v>#REF!</v>
      </c>
      <c r="CS145" s="9" t="e">
        <f t="shared" ref="CS145:CS208" si="107">IF(AND(O145&gt;0,O146=0),$B145,0)</f>
        <v>#REF!</v>
      </c>
      <c r="CT145" s="9" t="e">
        <f t="shared" ref="CT145:CT208" si="108">IF(AND(P145&gt;0,P146=0),$B145,0)</f>
        <v>#REF!</v>
      </c>
      <c r="CU145" s="9" t="e">
        <f t="shared" ref="CU145:CU208" si="109">IF(AND(Q145&gt;0,Q146=0),$B145,0)</f>
        <v>#REF!</v>
      </c>
      <c r="CV145" s="9" t="e">
        <f t="shared" ref="CV145:CV208" si="110">IF(AND(R145&gt;0,R146=0),$B145,0)</f>
        <v>#REF!</v>
      </c>
      <c r="CW145" s="9" t="e">
        <f t="shared" ref="CW145:CW208" si="111">IF(AND(S145&gt;0,S146=0),$B145,0)</f>
        <v>#REF!</v>
      </c>
      <c r="CX145" s="9" t="e">
        <f t="shared" ref="CX145:CX208" si="112">IF(AND(T145&gt;0,T146=0),$B145,0)</f>
        <v>#REF!</v>
      </c>
      <c r="CY145" s="9" t="e">
        <f t="shared" ref="CY145:CY208" si="113">IF(AND(U145&gt;0,U146=0),$B145,0)</f>
        <v>#REF!</v>
      </c>
      <c r="CZ145" s="9">
        <f t="shared" ref="CZ145:CZ208" si="114">IF(AND(V145&gt;0,V146=0),$B145,0)</f>
        <v>0</v>
      </c>
    </row>
    <row r="146" spans="1:104">
      <c r="A146" s="12" t="e">
        <f t="shared" si="95"/>
        <v>#REF!</v>
      </c>
      <c r="B146" s="18" t="e">
        <f t="shared" si="96"/>
        <v>#REF!</v>
      </c>
      <c r="C146" s="16" t="e">
        <f t="shared" si="97"/>
        <v>#REF!</v>
      </c>
      <c r="D146" s="13"/>
      <c r="E146" s="25" t="e">
        <f>+#REF!</f>
        <v>#REF!</v>
      </c>
      <c r="F146" s="21"/>
      <c r="G146" s="9"/>
      <c r="H146" s="21" t="e">
        <f t="shared" si="89"/>
        <v>#REF!</v>
      </c>
      <c r="I146" s="21" t="e">
        <f t="shared" si="88"/>
        <v>#REF!</v>
      </c>
      <c r="J146" s="21" t="e">
        <f t="shared" si="88"/>
        <v>#REF!</v>
      </c>
      <c r="K146" s="21" t="e">
        <f t="shared" si="88"/>
        <v>#REF!</v>
      </c>
      <c r="L146" s="21" t="e">
        <f t="shared" si="88"/>
        <v>#REF!</v>
      </c>
      <c r="M146" s="21" t="e">
        <f t="shared" si="88"/>
        <v>#REF!</v>
      </c>
      <c r="N146" s="21" t="e">
        <f t="shared" si="87"/>
        <v>#REF!</v>
      </c>
      <c r="O146" s="21" t="e">
        <f t="shared" si="87"/>
        <v>#REF!</v>
      </c>
      <c r="P146" s="21" t="e">
        <f t="shared" si="87"/>
        <v>#REF!</v>
      </c>
      <c r="Q146" s="21" t="e">
        <f t="shared" si="87"/>
        <v>#REF!</v>
      </c>
      <c r="R146" s="21" t="e">
        <f t="shared" si="87"/>
        <v>#REF!</v>
      </c>
      <c r="S146" s="21" t="e">
        <f t="shared" si="87"/>
        <v>#REF!</v>
      </c>
      <c r="T146" s="21" t="e">
        <f t="shared" si="83"/>
        <v>#REF!</v>
      </c>
      <c r="U146" s="21" t="e">
        <f t="shared" si="83"/>
        <v>#REF!</v>
      </c>
      <c r="V146" s="21">
        <f t="shared" si="83"/>
        <v>0</v>
      </c>
      <c r="X146" s="14" t="e">
        <f t="shared" si="90"/>
        <v>#REF!</v>
      </c>
      <c r="Y146" s="14" t="e">
        <f t="shared" si="91"/>
        <v>#REF!</v>
      </c>
      <c r="Z146" s="14" t="e">
        <f t="shared" si="91"/>
        <v>#REF!</v>
      </c>
      <c r="AA146" s="14" t="e">
        <f t="shared" si="91"/>
        <v>#REF!</v>
      </c>
      <c r="AB146" s="14" t="e">
        <f t="shared" si="91"/>
        <v>#REF!</v>
      </c>
      <c r="AC146" s="14" t="e">
        <f t="shared" si="91"/>
        <v>#REF!</v>
      </c>
      <c r="AD146" s="14" t="e">
        <f t="shared" si="91"/>
        <v>#REF!</v>
      </c>
      <c r="AE146" s="14" t="e">
        <f t="shared" si="91"/>
        <v>#REF!</v>
      </c>
      <c r="AF146" s="14" t="e">
        <f t="shared" si="91"/>
        <v>#REF!</v>
      </c>
      <c r="AG146" s="14" t="e">
        <f t="shared" si="91"/>
        <v>#REF!</v>
      </c>
      <c r="AH146" s="14" t="e">
        <f t="shared" si="91"/>
        <v>#REF!</v>
      </c>
      <c r="AI146" s="14" t="e">
        <f t="shared" si="91"/>
        <v>#REF!</v>
      </c>
      <c r="AJ146" s="14" t="e">
        <f t="shared" si="91"/>
        <v>#REF!</v>
      </c>
      <c r="AK146" s="14" t="e">
        <f t="shared" si="91"/>
        <v>#REF!</v>
      </c>
      <c r="AL146" s="14">
        <f t="shared" si="91"/>
        <v>0</v>
      </c>
      <c r="AN146" s="8" t="e">
        <f t="shared" si="92"/>
        <v>#REF!</v>
      </c>
      <c r="AO146" s="8" t="e">
        <f t="shared" si="85"/>
        <v>#REF!</v>
      </c>
      <c r="AP146" s="8" t="e">
        <f t="shared" si="85"/>
        <v>#REF!</v>
      </c>
      <c r="AQ146" s="8" t="e">
        <f t="shared" si="85"/>
        <v>#REF!</v>
      </c>
      <c r="AR146" s="8" t="e">
        <f t="shared" si="85"/>
        <v>#REF!</v>
      </c>
      <c r="AS146" s="8" t="e">
        <f t="shared" si="85"/>
        <v>#REF!</v>
      </c>
      <c r="AT146" s="8" t="e">
        <f t="shared" si="85"/>
        <v>#REF!</v>
      </c>
      <c r="AU146" s="8" t="e">
        <f t="shared" si="85"/>
        <v>#REF!</v>
      </c>
      <c r="AV146" s="8" t="e">
        <f t="shared" si="85"/>
        <v>#REF!</v>
      </c>
      <c r="AW146" s="8" t="e">
        <f t="shared" si="85"/>
        <v>#REF!</v>
      </c>
      <c r="AX146" s="8" t="e">
        <f t="shared" si="85"/>
        <v>#REF!</v>
      </c>
      <c r="AY146" s="8" t="e">
        <f t="shared" si="85"/>
        <v>#REF!</v>
      </c>
      <c r="AZ146" s="8" t="e">
        <f t="shared" si="85"/>
        <v>#REF!</v>
      </c>
      <c r="BA146" s="8" t="e">
        <f t="shared" si="85"/>
        <v>#REF!</v>
      </c>
      <c r="BB146" s="8" t="e">
        <f t="shared" si="85"/>
        <v>#REF!</v>
      </c>
      <c r="BC146" s="8" t="e">
        <f t="shared" si="98"/>
        <v>#REF!</v>
      </c>
      <c r="BE146" s="21" t="e">
        <f t="shared" si="93"/>
        <v>#REF!</v>
      </c>
      <c r="BF146" s="21" t="e">
        <f t="shared" si="86"/>
        <v>#REF!</v>
      </c>
      <c r="BG146" s="21" t="e">
        <f t="shared" si="86"/>
        <v>#REF!</v>
      </c>
      <c r="BH146" s="21" t="e">
        <f t="shared" si="86"/>
        <v>#REF!</v>
      </c>
      <c r="BI146" s="21" t="e">
        <f t="shared" si="86"/>
        <v>#REF!</v>
      </c>
      <c r="BJ146" s="21" t="e">
        <f t="shared" si="86"/>
        <v>#REF!</v>
      </c>
      <c r="BK146" s="21" t="e">
        <f t="shared" si="86"/>
        <v>#REF!</v>
      </c>
      <c r="BL146" s="21" t="e">
        <f t="shared" si="86"/>
        <v>#REF!</v>
      </c>
      <c r="BM146" s="21" t="e">
        <f t="shared" si="86"/>
        <v>#REF!</v>
      </c>
      <c r="BN146" s="21" t="e">
        <f t="shared" si="86"/>
        <v>#REF!</v>
      </c>
      <c r="BO146" s="21" t="e">
        <f t="shared" si="86"/>
        <v>#REF!</v>
      </c>
      <c r="BP146" s="21" t="e">
        <f t="shared" si="86"/>
        <v>#REF!</v>
      </c>
      <c r="BQ146" s="21" t="e">
        <f t="shared" si="86"/>
        <v>#REF!</v>
      </c>
      <c r="BR146" s="21" t="e">
        <f t="shared" si="86"/>
        <v>#REF!</v>
      </c>
      <c r="BS146" s="21">
        <f t="shared" si="86"/>
        <v>0</v>
      </c>
      <c r="BT146" s="21" t="e">
        <f t="shared" si="99"/>
        <v>#REF!</v>
      </c>
      <c r="BV146" s="9" t="e">
        <f t="shared" si="94"/>
        <v>#REF!</v>
      </c>
      <c r="BW146" s="11" t="e">
        <f>IF(Y145&lt;=0,0,IF($C146&lt;=SUM($BV146:BV146),0,IF(BF146+$C146-SUM($BV146:BV146)&gt;Y145+AO146,Y145+AO146-BF146,$C146-SUM($BV146:BV146))))</f>
        <v>#REF!</v>
      </c>
      <c r="BX146" s="11" t="e">
        <f>IF(Z145&lt;=0,0,IF($C146&lt;=SUM($BV146:BW146),0,IF(BG146+$C146-SUM($BV146:BW146)&gt;Z145+AP146,Z145+AP146-BG146,$C146-SUM($BV146:BW146))))</f>
        <v>#REF!</v>
      </c>
      <c r="BY146" s="11" t="e">
        <f>IF(AA145&lt;=0,0,IF($C146&lt;=SUM($BV146:BX146),0,IF(BH146+$C146-SUM($BV146:BX146)&gt;AA145+AQ146,AA145+AQ146-BH146,$C146-SUM($BV146:BX146))))</f>
        <v>#REF!</v>
      </c>
      <c r="BZ146" s="11" t="e">
        <f>IF(AB145&lt;=0,0,IF($C146&lt;=SUM($BV146:BY146),0,IF(BI146+$C146-SUM($BV146:BY146)&gt;AB145+AR146,AB145+AR146-BI146,$C146-SUM($BV146:BY146))))</f>
        <v>#REF!</v>
      </c>
      <c r="CA146" s="11" t="e">
        <f>IF(AC145&lt;=0,0,IF($C146&lt;=SUM($BV146:BZ146),0,IF(BJ146+$C146-SUM($BV146:BZ146)&gt;AC145+AS146,AC145+AS146-BJ146,$C146-SUM($BV146:BZ146))))</f>
        <v>#REF!</v>
      </c>
      <c r="CB146" s="11" t="e">
        <f>IF(AD145&lt;=0,0,IF($C146&lt;=SUM($BV146:CA146),0,IF(BK146+$C146-SUM($BV146:CA146)&gt;AD145+AT146,AD145+AT146-BK146,$C146-SUM($BV146:CA146))))</f>
        <v>#REF!</v>
      </c>
      <c r="CC146" s="11" t="e">
        <f>IF(AE145&lt;=0,0,IF($C146&lt;=SUM($BV146:CB146),0,IF(BL146+$C146-SUM($BV146:CB146)&gt;AE145+AU146,AE145+AU146-BL146,$C146-SUM($BV146:CB146))))</f>
        <v>#REF!</v>
      </c>
      <c r="CD146" s="11" t="e">
        <f>IF(AF145&lt;=0,0,IF($C146&lt;=SUM($BV146:CC146),0,IF(BM146+$C146-SUM($BV146:CC146)&gt;AF145+AV146,AF145+AV146-BM146,$C146-SUM($BV146:CC146))))</f>
        <v>#REF!</v>
      </c>
      <c r="CE146" s="11" t="e">
        <f>IF(AG145&lt;=0,0,IF($C146&lt;=SUM($BV146:CD146),0,IF(BN146+$C146-SUM($BV146:CD146)&gt;AG145+AW146,AG145+AW146-BN146,$C146-SUM($BV146:CD146))))</f>
        <v>#REF!</v>
      </c>
      <c r="CF146" s="11" t="e">
        <f>IF(AH145&lt;=0,0,IF($C146&lt;=SUM($BV146:CE146),0,IF(BO146+$C146-SUM($BV146:CE146)&gt;AH145+AX146,AH145+AX146-BO146,$C146-SUM($BV146:CE146))))</f>
        <v>#REF!</v>
      </c>
      <c r="CG146" s="11" t="e">
        <f>IF(AI145&lt;=0,0,IF($C146&lt;=SUM($BV146:CF146),0,IF(BP146+$C146-SUM($BV146:CF146)&gt;AI145+AY146,AI145+AY146-BP146,$C146-SUM($BV146:CF146))))</f>
        <v>#REF!</v>
      </c>
      <c r="CH146" s="11" t="e">
        <f>IF(AJ145&lt;=0,0,IF($C146&lt;=SUM($BV146:CG146),0,IF(BQ146+$C146-SUM($BV146:CG146)&gt;AJ145+AZ146,AJ145+AZ146-BQ146,$C146-SUM($BV146:CG146))))</f>
        <v>#REF!</v>
      </c>
      <c r="CI146" s="11" t="e">
        <f>IF(AK145&lt;=0,0,IF($C146&lt;=SUM($BV146:CH146),0,IF(BR146+$C146-SUM($BV146:CH146)&gt;AK145+BA146,AK145+BA146-BR146,$C146-SUM($BV146:CH146))))</f>
        <v>#REF!</v>
      </c>
      <c r="CJ146" s="11">
        <f>IF(AL145&lt;=0,0,IF($C146&lt;=SUM($BV146:CI146),0,IF(BS146+$C146-SUM($BV146:CI146)&gt;AL145+BB146,AL145+BB146-BS146,$C146-SUM($BV146:CI146))))</f>
        <v>0</v>
      </c>
      <c r="CL146" s="9" t="e">
        <f t="shared" si="100"/>
        <v>#REF!</v>
      </c>
      <c r="CM146" s="9" t="e">
        <f t="shared" si="101"/>
        <v>#REF!</v>
      </c>
      <c r="CN146" s="9" t="e">
        <f t="shared" si="102"/>
        <v>#REF!</v>
      </c>
      <c r="CO146" s="9" t="e">
        <f t="shared" si="103"/>
        <v>#REF!</v>
      </c>
      <c r="CP146" s="9" t="e">
        <f t="shared" si="104"/>
        <v>#REF!</v>
      </c>
      <c r="CQ146" s="9" t="e">
        <f t="shared" si="105"/>
        <v>#REF!</v>
      </c>
      <c r="CR146" s="9" t="e">
        <f t="shared" si="106"/>
        <v>#REF!</v>
      </c>
      <c r="CS146" s="9" t="e">
        <f t="shared" si="107"/>
        <v>#REF!</v>
      </c>
      <c r="CT146" s="9" t="e">
        <f t="shared" si="108"/>
        <v>#REF!</v>
      </c>
      <c r="CU146" s="9" t="e">
        <f t="shared" si="109"/>
        <v>#REF!</v>
      </c>
      <c r="CV146" s="9" t="e">
        <f t="shared" si="110"/>
        <v>#REF!</v>
      </c>
      <c r="CW146" s="9" t="e">
        <f t="shared" si="111"/>
        <v>#REF!</v>
      </c>
      <c r="CX146" s="9" t="e">
        <f t="shared" si="112"/>
        <v>#REF!</v>
      </c>
      <c r="CY146" s="9" t="e">
        <f t="shared" si="113"/>
        <v>#REF!</v>
      </c>
      <c r="CZ146" s="9">
        <f t="shared" si="114"/>
        <v>0</v>
      </c>
    </row>
    <row r="147" spans="1:104">
      <c r="A147" s="12" t="e">
        <f t="shared" si="95"/>
        <v>#REF!</v>
      </c>
      <c r="B147" s="18" t="e">
        <f t="shared" si="96"/>
        <v>#REF!</v>
      </c>
      <c r="C147" s="16" t="e">
        <f t="shared" si="97"/>
        <v>#REF!</v>
      </c>
      <c r="D147" s="13"/>
      <c r="E147" s="25" t="e">
        <f>+#REF!</f>
        <v>#REF!</v>
      </c>
      <c r="F147" s="21"/>
      <c r="G147" s="9"/>
      <c r="H147" s="21" t="e">
        <f t="shared" si="89"/>
        <v>#REF!</v>
      </c>
      <c r="I147" s="21" t="e">
        <f t="shared" si="88"/>
        <v>#REF!</v>
      </c>
      <c r="J147" s="21" t="e">
        <f t="shared" si="88"/>
        <v>#REF!</v>
      </c>
      <c r="K147" s="21" t="e">
        <f t="shared" si="88"/>
        <v>#REF!</v>
      </c>
      <c r="L147" s="21" t="e">
        <f t="shared" si="88"/>
        <v>#REF!</v>
      </c>
      <c r="M147" s="21" t="e">
        <f t="shared" si="88"/>
        <v>#REF!</v>
      </c>
      <c r="N147" s="21" t="e">
        <f t="shared" si="87"/>
        <v>#REF!</v>
      </c>
      <c r="O147" s="21" t="e">
        <f t="shared" si="87"/>
        <v>#REF!</v>
      </c>
      <c r="P147" s="21" t="e">
        <f t="shared" si="87"/>
        <v>#REF!</v>
      </c>
      <c r="Q147" s="21" t="e">
        <f t="shared" si="87"/>
        <v>#REF!</v>
      </c>
      <c r="R147" s="21" t="e">
        <f t="shared" si="87"/>
        <v>#REF!</v>
      </c>
      <c r="S147" s="21" t="e">
        <f t="shared" si="87"/>
        <v>#REF!</v>
      </c>
      <c r="T147" s="21" t="e">
        <f t="shared" si="83"/>
        <v>#REF!</v>
      </c>
      <c r="U147" s="21" t="e">
        <f t="shared" si="83"/>
        <v>#REF!</v>
      </c>
      <c r="V147" s="21">
        <f t="shared" si="83"/>
        <v>0</v>
      </c>
      <c r="X147" s="14" t="e">
        <f t="shared" si="90"/>
        <v>#REF!</v>
      </c>
      <c r="Y147" s="14" t="e">
        <f t="shared" si="91"/>
        <v>#REF!</v>
      </c>
      <c r="Z147" s="14" t="e">
        <f t="shared" si="91"/>
        <v>#REF!</v>
      </c>
      <c r="AA147" s="14" t="e">
        <f t="shared" si="91"/>
        <v>#REF!</v>
      </c>
      <c r="AB147" s="14" t="e">
        <f t="shared" si="91"/>
        <v>#REF!</v>
      </c>
      <c r="AC147" s="14" t="e">
        <f t="shared" si="91"/>
        <v>#REF!</v>
      </c>
      <c r="AD147" s="14" t="e">
        <f t="shared" si="91"/>
        <v>#REF!</v>
      </c>
      <c r="AE147" s="14" t="e">
        <f t="shared" si="91"/>
        <v>#REF!</v>
      </c>
      <c r="AF147" s="14" t="e">
        <f t="shared" si="91"/>
        <v>#REF!</v>
      </c>
      <c r="AG147" s="14" t="e">
        <f t="shared" si="91"/>
        <v>#REF!</v>
      </c>
      <c r="AH147" s="14" t="e">
        <f t="shared" si="91"/>
        <v>#REF!</v>
      </c>
      <c r="AI147" s="14" t="e">
        <f t="shared" si="91"/>
        <v>#REF!</v>
      </c>
      <c r="AJ147" s="14" t="e">
        <f t="shared" si="91"/>
        <v>#REF!</v>
      </c>
      <c r="AK147" s="14" t="e">
        <f t="shared" si="91"/>
        <v>#REF!</v>
      </c>
      <c r="AL147" s="14">
        <f t="shared" si="91"/>
        <v>0</v>
      </c>
      <c r="AN147" s="8" t="e">
        <f t="shared" si="92"/>
        <v>#REF!</v>
      </c>
      <c r="AO147" s="8" t="e">
        <f t="shared" si="85"/>
        <v>#REF!</v>
      </c>
      <c r="AP147" s="8" t="e">
        <f t="shared" si="85"/>
        <v>#REF!</v>
      </c>
      <c r="AQ147" s="8" t="e">
        <f t="shared" si="85"/>
        <v>#REF!</v>
      </c>
      <c r="AR147" s="8" t="e">
        <f t="shared" si="85"/>
        <v>#REF!</v>
      </c>
      <c r="AS147" s="8" t="e">
        <f t="shared" si="85"/>
        <v>#REF!</v>
      </c>
      <c r="AT147" s="8" t="e">
        <f t="shared" si="85"/>
        <v>#REF!</v>
      </c>
      <c r="AU147" s="8" t="e">
        <f t="shared" si="85"/>
        <v>#REF!</v>
      </c>
      <c r="AV147" s="8" t="e">
        <f t="shared" si="85"/>
        <v>#REF!</v>
      </c>
      <c r="AW147" s="8" t="e">
        <f t="shared" si="85"/>
        <v>#REF!</v>
      </c>
      <c r="AX147" s="8" t="e">
        <f t="shared" si="85"/>
        <v>#REF!</v>
      </c>
      <c r="AY147" s="8" t="e">
        <f t="shared" si="85"/>
        <v>#REF!</v>
      </c>
      <c r="AZ147" s="8" t="e">
        <f t="shared" si="85"/>
        <v>#REF!</v>
      </c>
      <c r="BA147" s="8" t="e">
        <f t="shared" si="85"/>
        <v>#REF!</v>
      </c>
      <c r="BB147" s="8" t="e">
        <f t="shared" si="85"/>
        <v>#REF!</v>
      </c>
      <c r="BC147" s="8" t="e">
        <f t="shared" si="98"/>
        <v>#REF!</v>
      </c>
      <c r="BE147" s="21" t="e">
        <f t="shared" si="93"/>
        <v>#REF!</v>
      </c>
      <c r="BF147" s="21" t="e">
        <f t="shared" si="86"/>
        <v>#REF!</v>
      </c>
      <c r="BG147" s="21" t="e">
        <f t="shared" si="86"/>
        <v>#REF!</v>
      </c>
      <c r="BH147" s="21" t="e">
        <f t="shared" si="86"/>
        <v>#REF!</v>
      </c>
      <c r="BI147" s="21" t="e">
        <f t="shared" si="86"/>
        <v>#REF!</v>
      </c>
      <c r="BJ147" s="21" t="e">
        <f t="shared" si="86"/>
        <v>#REF!</v>
      </c>
      <c r="BK147" s="21" t="e">
        <f t="shared" si="86"/>
        <v>#REF!</v>
      </c>
      <c r="BL147" s="21" t="e">
        <f t="shared" si="86"/>
        <v>#REF!</v>
      </c>
      <c r="BM147" s="21" t="e">
        <f t="shared" si="86"/>
        <v>#REF!</v>
      </c>
      <c r="BN147" s="21" t="e">
        <f t="shared" si="86"/>
        <v>#REF!</v>
      </c>
      <c r="BO147" s="21" t="e">
        <f t="shared" si="86"/>
        <v>#REF!</v>
      </c>
      <c r="BP147" s="21" t="e">
        <f t="shared" si="86"/>
        <v>#REF!</v>
      </c>
      <c r="BQ147" s="21" t="e">
        <f t="shared" si="86"/>
        <v>#REF!</v>
      </c>
      <c r="BR147" s="21" t="e">
        <f t="shared" si="86"/>
        <v>#REF!</v>
      </c>
      <c r="BS147" s="21">
        <f t="shared" si="86"/>
        <v>0</v>
      </c>
      <c r="BT147" s="21" t="e">
        <f t="shared" si="99"/>
        <v>#REF!</v>
      </c>
      <c r="BV147" s="9" t="e">
        <f t="shared" si="94"/>
        <v>#REF!</v>
      </c>
      <c r="BW147" s="11" t="e">
        <f>IF(Y146&lt;=0,0,IF($C147&lt;=SUM($BV147:BV147),0,IF(BF147+$C147-SUM($BV147:BV147)&gt;Y146+AO147,Y146+AO147-BF147,$C147-SUM($BV147:BV147))))</f>
        <v>#REF!</v>
      </c>
      <c r="BX147" s="11" t="e">
        <f>IF(Z146&lt;=0,0,IF($C147&lt;=SUM($BV147:BW147),0,IF(BG147+$C147-SUM($BV147:BW147)&gt;Z146+AP147,Z146+AP147-BG147,$C147-SUM($BV147:BW147))))</f>
        <v>#REF!</v>
      </c>
      <c r="BY147" s="11" t="e">
        <f>IF(AA146&lt;=0,0,IF($C147&lt;=SUM($BV147:BX147),0,IF(BH147+$C147-SUM($BV147:BX147)&gt;AA146+AQ147,AA146+AQ147-BH147,$C147-SUM($BV147:BX147))))</f>
        <v>#REF!</v>
      </c>
      <c r="BZ147" s="11" t="e">
        <f>IF(AB146&lt;=0,0,IF($C147&lt;=SUM($BV147:BY147),0,IF(BI147+$C147-SUM($BV147:BY147)&gt;AB146+AR147,AB146+AR147-BI147,$C147-SUM($BV147:BY147))))</f>
        <v>#REF!</v>
      </c>
      <c r="CA147" s="11" t="e">
        <f>IF(AC146&lt;=0,0,IF($C147&lt;=SUM($BV147:BZ147),0,IF(BJ147+$C147-SUM($BV147:BZ147)&gt;AC146+AS147,AC146+AS147-BJ147,$C147-SUM($BV147:BZ147))))</f>
        <v>#REF!</v>
      </c>
      <c r="CB147" s="11" t="e">
        <f>IF(AD146&lt;=0,0,IF($C147&lt;=SUM($BV147:CA147),0,IF(BK147+$C147-SUM($BV147:CA147)&gt;AD146+AT147,AD146+AT147-BK147,$C147-SUM($BV147:CA147))))</f>
        <v>#REF!</v>
      </c>
      <c r="CC147" s="11" t="e">
        <f>IF(AE146&lt;=0,0,IF($C147&lt;=SUM($BV147:CB147),0,IF(BL147+$C147-SUM($BV147:CB147)&gt;AE146+AU147,AE146+AU147-BL147,$C147-SUM($BV147:CB147))))</f>
        <v>#REF!</v>
      </c>
      <c r="CD147" s="11" t="e">
        <f>IF(AF146&lt;=0,0,IF($C147&lt;=SUM($BV147:CC147),0,IF(BM147+$C147-SUM($BV147:CC147)&gt;AF146+AV147,AF146+AV147-BM147,$C147-SUM($BV147:CC147))))</f>
        <v>#REF!</v>
      </c>
      <c r="CE147" s="11" t="e">
        <f>IF(AG146&lt;=0,0,IF($C147&lt;=SUM($BV147:CD147),0,IF(BN147+$C147-SUM($BV147:CD147)&gt;AG146+AW147,AG146+AW147-BN147,$C147-SUM($BV147:CD147))))</f>
        <v>#REF!</v>
      </c>
      <c r="CF147" s="11" t="e">
        <f>IF(AH146&lt;=0,0,IF($C147&lt;=SUM($BV147:CE147),0,IF(BO147+$C147-SUM($BV147:CE147)&gt;AH146+AX147,AH146+AX147-BO147,$C147-SUM($BV147:CE147))))</f>
        <v>#REF!</v>
      </c>
      <c r="CG147" s="11" t="e">
        <f>IF(AI146&lt;=0,0,IF($C147&lt;=SUM($BV147:CF147),0,IF(BP147+$C147-SUM($BV147:CF147)&gt;AI146+AY147,AI146+AY147-BP147,$C147-SUM($BV147:CF147))))</f>
        <v>#REF!</v>
      </c>
      <c r="CH147" s="11" t="e">
        <f>IF(AJ146&lt;=0,0,IF($C147&lt;=SUM($BV147:CG147),0,IF(BQ147+$C147-SUM($BV147:CG147)&gt;AJ146+AZ147,AJ146+AZ147-BQ147,$C147-SUM($BV147:CG147))))</f>
        <v>#REF!</v>
      </c>
      <c r="CI147" s="11" t="e">
        <f>IF(AK146&lt;=0,0,IF($C147&lt;=SUM($BV147:CH147),0,IF(BR147+$C147-SUM($BV147:CH147)&gt;AK146+BA147,AK146+BA147-BR147,$C147-SUM($BV147:CH147))))</f>
        <v>#REF!</v>
      </c>
      <c r="CJ147" s="11">
        <f>IF(AL146&lt;=0,0,IF($C147&lt;=SUM($BV147:CI147),0,IF(BS147+$C147-SUM($BV147:CI147)&gt;AL146+BB147,AL146+BB147-BS147,$C147-SUM($BV147:CI147))))</f>
        <v>0</v>
      </c>
      <c r="CL147" s="9" t="e">
        <f t="shared" si="100"/>
        <v>#REF!</v>
      </c>
      <c r="CM147" s="9" t="e">
        <f t="shared" si="101"/>
        <v>#REF!</v>
      </c>
      <c r="CN147" s="9" t="e">
        <f t="shared" si="102"/>
        <v>#REF!</v>
      </c>
      <c r="CO147" s="9" t="e">
        <f t="shared" si="103"/>
        <v>#REF!</v>
      </c>
      <c r="CP147" s="9" t="e">
        <f t="shared" si="104"/>
        <v>#REF!</v>
      </c>
      <c r="CQ147" s="9" t="e">
        <f t="shared" si="105"/>
        <v>#REF!</v>
      </c>
      <c r="CR147" s="9" t="e">
        <f t="shared" si="106"/>
        <v>#REF!</v>
      </c>
      <c r="CS147" s="9" t="e">
        <f t="shared" si="107"/>
        <v>#REF!</v>
      </c>
      <c r="CT147" s="9" t="e">
        <f t="shared" si="108"/>
        <v>#REF!</v>
      </c>
      <c r="CU147" s="9" t="e">
        <f t="shared" si="109"/>
        <v>#REF!</v>
      </c>
      <c r="CV147" s="9" t="e">
        <f t="shared" si="110"/>
        <v>#REF!</v>
      </c>
      <c r="CW147" s="9" t="e">
        <f t="shared" si="111"/>
        <v>#REF!</v>
      </c>
      <c r="CX147" s="9" t="e">
        <f t="shared" si="112"/>
        <v>#REF!</v>
      </c>
      <c r="CY147" s="9" t="e">
        <f t="shared" si="113"/>
        <v>#REF!</v>
      </c>
      <c r="CZ147" s="9">
        <f t="shared" si="114"/>
        <v>0</v>
      </c>
    </row>
    <row r="148" spans="1:104">
      <c r="A148" s="12" t="e">
        <f t="shared" si="95"/>
        <v>#REF!</v>
      </c>
      <c r="B148" s="18" t="e">
        <f t="shared" si="96"/>
        <v>#REF!</v>
      </c>
      <c r="C148" s="16" t="e">
        <f t="shared" si="97"/>
        <v>#REF!</v>
      </c>
      <c r="D148" s="13"/>
      <c r="E148" s="25" t="e">
        <f>+#REF!</f>
        <v>#REF!</v>
      </c>
      <c r="F148" s="21"/>
      <c r="G148" s="9"/>
      <c r="H148" s="21" t="e">
        <f t="shared" si="89"/>
        <v>#REF!</v>
      </c>
      <c r="I148" s="21" t="e">
        <f t="shared" si="88"/>
        <v>#REF!</v>
      </c>
      <c r="J148" s="21" t="e">
        <f t="shared" si="88"/>
        <v>#REF!</v>
      </c>
      <c r="K148" s="21" t="e">
        <f t="shared" si="88"/>
        <v>#REF!</v>
      </c>
      <c r="L148" s="21" t="e">
        <f t="shared" si="88"/>
        <v>#REF!</v>
      </c>
      <c r="M148" s="21" t="e">
        <f t="shared" si="88"/>
        <v>#REF!</v>
      </c>
      <c r="N148" s="21" t="e">
        <f t="shared" si="87"/>
        <v>#REF!</v>
      </c>
      <c r="O148" s="21" t="e">
        <f t="shared" si="87"/>
        <v>#REF!</v>
      </c>
      <c r="P148" s="21" t="e">
        <f t="shared" si="87"/>
        <v>#REF!</v>
      </c>
      <c r="Q148" s="21" t="e">
        <f t="shared" si="87"/>
        <v>#REF!</v>
      </c>
      <c r="R148" s="21" t="e">
        <f t="shared" si="87"/>
        <v>#REF!</v>
      </c>
      <c r="S148" s="21" t="e">
        <f t="shared" si="87"/>
        <v>#REF!</v>
      </c>
      <c r="T148" s="21" t="e">
        <f t="shared" si="83"/>
        <v>#REF!</v>
      </c>
      <c r="U148" s="21" t="e">
        <f t="shared" si="83"/>
        <v>#REF!</v>
      </c>
      <c r="V148" s="21">
        <f t="shared" si="83"/>
        <v>0</v>
      </c>
      <c r="X148" s="14" t="e">
        <f t="shared" si="90"/>
        <v>#REF!</v>
      </c>
      <c r="Y148" s="14" t="e">
        <f t="shared" si="91"/>
        <v>#REF!</v>
      </c>
      <c r="Z148" s="14" t="e">
        <f t="shared" si="91"/>
        <v>#REF!</v>
      </c>
      <c r="AA148" s="14" t="e">
        <f t="shared" si="91"/>
        <v>#REF!</v>
      </c>
      <c r="AB148" s="14" t="e">
        <f t="shared" si="91"/>
        <v>#REF!</v>
      </c>
      <c r="AC148" s="14" t="e">
        <f t="shared" si="91"/>
        <v>#REF!</v>
      </c>
      <c r="AD148" s="14" t="e">
        <f t="shared" si="91"/>
        <v>#REF!</v>
      </c>
      <c r="AE148" s="14" t="e">
        <f t="shared" si="91"/>
        <v>#REF!</v>
      </c>
      <c r="AF148" s="14" t="e">
        <f t="shared" si="91"/>
        <v>#REF!</v>
      </c>
      <c r="AG148" s="14" t="e">
        <f t="shared" si="91"/>
        <v>#REF!</v>
      </c>
      <c r="AH148" s="14" t="e">
        <f t="shared" si="91"/>
        <v>#REF!</v>
      </c>
      <c r="AI148" s="14" t="e">
        <f t="shared" si="91"/>
        <v>#REF!</v>
      </c>
      <c r="AJ148" s="14" t="e">
        <f t="shared" si="91"/>
        <v>#REF!</v>
      </c>
      <c r="AK148" s="14" t="e">
        <f t="shared" si="91"/>
        <v>#REF!</v>
      </c>
      <c r="AL148" s="14">
        <f t="shared" si="91"/>
        <v>0</v>
      </c>
      <c r="AN148" s="8" t="e">
        <f t="shared" si="92"/>
        <v>#REF!</v>
      </c>
      <c r="AO148" s="8" t="e">
        <f t="shared" si="85"/>
        <v>#REF!</v>
      </c>
      <c r="AP148" s="8" t="e">
        <f t="shared" si="85"/>
        <v>#REF!</v>
      </c>
      <c r="AQ148" s="8" t="e">
        <f t="shared" si="85"/>
        <v>#REF!</v>
      </c>
      <c r="AR148" s="8" t="e">
        <f t="shared" si="85"/>
        <v>#REF!</v>
      </c>
      <c r="AS148" s="8" t="e">
        <f t="shared" si="85"/>
        <v>#REF!</v>
      </c>
      <c r="AT148" s="8" t="e">
        <f t="shared" si="85"/>
        <v>#REF!</v>
      </c>
      <c r="AU148" s="8" t="e">
        <f t="shared" si="85"/>
        <v>#REF!</v>
      </c>
      <c r="AV148" s="8" t="e">
        <f t="shared" si="85"/>
        <v>#REF!</v>
      </c>
      <c r="AW148" s="8" t="e">
        <f t="shared" si="85"/>
        <v>#REF!</v>
      </c>
      <c r="AX148" s="8" t="e">
        <f t="shared" si="85"/>
        <v>#REF!</v>
      </c>
      <c r="AY148" s="8" t="e">
        <f t="shared" si="85"/>
        <v>#REF!</v>
      </c>
      <c r="AZ148" s="8" t="e">
        <f t="shared" si="85"/>
        <v>#REF!</v>
      </c>
      <c r="BA148" s="8" t="e">
        <f t="shared" si="85"/>
        <v>#REF!</v>
      </c>
      <c r="BB148" s="8" t="e">
        <f t="shared" si="85"/>
        <v>#REF!</v>
      </c>
      <c r="BC148" s="8" t="e">
        <f t="shared" si="98"/>
        <v>#REF!</v>
      </c>
      <c r="BE148" s="21" t="e">
        <f t="shared" si="93"/>
        <v>#REF!</v>
      </c>
      <c r="BF148" s="21" t="e">
        <f t="shared" si="86"/>
        <v>#REF!</v>
      </c>
      <c r="BG148" s="21" t="e">
        <f t="shared" si="86"/>
        <v>#REF!</v>
      </c>
      <c r="BH148" s="21" t="e">
        <f t="shared" si="86"/>
        <v>#REF!</v>
      </c>
      <c r="BI148" s="21" t="e">
        <f t="shared" si="86"/>
        <v>#REF!</v>
      </c>
      <c r="BJ148" s="21" t="e">
        <f t="shared" si="86"/>
        <v>#REF!</v>
      </c>
      <c r="BK148" s="21" t="e">
        <f t="shared" si="86"/>
        <v>#REF!</v>
      </c>
      <c r="BL148" s="21" t="e">
        <f t="shared" si="86"/>
        <v>#REF!</v>
      </c>
      <c r="BM148" s="21" t="e">
        <f t="shared" si="86"/>
        <v>#REF!</v>
      </c>
      <c r="BN148" s="21" t="e">
        <f t="shared" si="86"/>
        <v>#REF!</v>
      </c>
      <c r="BO148" s="21" t="e">
        <f t="shared" si="86"/>
        <v>#REF!</v>
      </c>
      <c r="BP148" s="21" t="e">
        <f t="shared" si="86"/>
        <v>#REF!</v>
      </c>
      <c r="BQ148" s="21" t="e">
        <f t="shared" si="86"/>
        <v>#REF!</v>
      </c>
      <c r="BR148" s="21" t="e">
        <f t="shared" si="86"/>
        <v>#REF!</v>
      </c>
      <c r="BS148" s="21">
        <f t="shared" si="86"/>
        <v>0</v>
      </c>
      <c r="BT148" s="21" t="e">
        <f t="shared" si="99"/>
        <v>#REF!</v>
      </c>
      <c r="BV148" s="9" t="e">
        <f t="shared" si="94"/>
        <v>#REF!</v>
      </c>
      <c r="BW148" s="11" t="e">
        <f>IF(Y147&lt;=0,0,IF($C148&lt;=SUM($BV148:BV148),0,IF(BF148+$C148-SUM($BV148:BV148)&gt;Y147+AO148,Y147+AO148-BF148,$C148-SUM($BV148:BV148))))</f>
        <v>#REF!</v>
      </c>
      <c r="BX148" s="11" t="e">
        <f>IF(Z147&lt;=0,0,IF($C148&lt;=SUM($BV148:BW148),0,IF(BG148+$C148-SUM($BV148:BW148)&gt;Z147+AP148,Z147+AP148-BG148,$C148-SUM($BV148:BW148))))</f>
        <v>#REF!</v>
      </c>
      <c r="BY148" s="11" t="e">
        <f>IF(AA147&lt;=0,0,IF($C148&lt;=SUM($BV148:BX148),0,IF(BH148+$C148-SUM($BV148:BX148)&gt;AA147+AQ148,AA147+AQ148-BH148,$C148-SUM($BV148:BX148))))</f>
        <v>#REF!</v>
      </c>
      <c r="BZ148" s="11" t="e">
        <f>IF(AB147&lt;=0,0,IF($C148&lt;=SUM($BV148:BY148),0,IF(BI148+$C148-SUM($BV148:BY148)&gt;AB147+AR148,AB147+AR148-BI148,$C148-SUM($BV148:BY148))))</f>
        <v>#REF!</v>
      </c>
      <c r="CA148" s="11" t="e">
        <f>IF(AC147&lt;=0,0,IF($C148&lt;=SUM($BV148:BZ148),0,IF(BJ148+$C148-SUM($BV148:BZ148)&gt;AC147+AS148,AC147+AS148-BJ148,$C148-SUM($BV148:BZ148))))</f>
        <v>#REF!</v>
      </c>
      <c r="CB148" s="11" t="e">
        <f>IF(AD147&lt;=0,0,IF($C148&lt;=SUM($BV148:CA148),0,IF(BK148+$C148-SUM($BV148:CA148)&gt;AD147+AT148,AD147+AT148-BK148,$C148-SUM($BV148:CA148))))</f>
        <v>#REF!</v>
      </c>
      <c r="CC148" s="11" t="e">
        <f>IF(AE147&lt;=0,0,IF($C148&lt;=SUM($BV148:CB148),0,IF(BL148+$C148-SUM($BV148:CB148)&gt;AE147+AU148,AE147+AU148-BL148,$C148-SUM($BV148:CB148))))</f>
        <v>#REF!</v>
      </c>
      <c r="CD148" s="11" t="e">
        <f>IF(AF147&lt;=0,0,IF($C148&lt;=SUM($BV148:CC148),0,IF(BM148+$C148-SUM($BV148:CC148)&gt;AF147+AV148,AF147+AV148-BM148,$C148-SUM($BV148:CC148))))</f>
        <v>#REF!</v>
      </c>
      <c r="CE148" s="11" t="e">
        <f>IF(AG147&lt;=0,0,IF($C148&lt;=SUM($BV148:CD148),0,IF(BN148+$C148-SUM($BV148:CD148)&gt;AG147+AW148,AG147+AW148-BN148,$C148-SUM($BV148:CD148))))</f>
        <v>#REF!</v>
      </c>
      <c r="CF148" s="11" t="e">
        <f>IF(AH147&lt;=0,0,IF($C148&lt;=SUM($BV148:CE148),0,IF(BO148+$C148-SUM($BV148:CE148)&gt;AH147+AX148,AH147+AX148-BO148,$C148-SUM($BV148:CE148))))</f>
        <v>#REF!</v>
      </c>
      <c r="CG148" s="11" t="e">
        <f>IF(AI147&lt;=0,0,IF($C148&lt;=SUM($BV148:CF148),0,IF(BP148+$C148-SUM($BV148:CF148)&gt;AI147+AY148,AI147+AY148-BP148,$C148-SUM($BV148:CF148))))</f>
        <v>#REF!</v>
      </c>
      <c r="CH148" s="11" t="e">
        <f>IF(AJ147&lt;=0,0,IF($C148&lt;=SUM($BV148:CG148),0,IF(BQ148+$C148-SUM($BV148:CG148)&gt;AJ147+AZ148,AJ147+AZ148-BQ148,$C148-SUM($BV148:CG148))))</f>
        <v>#REF!</v>
      </c>
      <c r="CI148" s="11" t="e">
        <f>IF(AK147&lt;=0,0,IF($C148&lt;=SUM($BV148:CH148),0,IF(BR148+$C148-SUM($BV148:CH148)&gt;AK147+BA148,AK147+BA148-BR148,$C148-SUM($BV148:CH148))))</f>
        <v>#REF!</v>
      </c>
      <c r="CJ148" s="11">
        <f>IF(AL147&lt;=0,0,IF($C148&lt;=SUM($BV148:CI148),0,IF(BS148+$C148-SUM($BV148:CI148)&gt;AL147+BB148,AL147+BB148-BS148,$C148-SUM($BV148:CI148))))</f>
        <v>0</v>
      </c>
      <c r="CL148" s="9" t="e">
        <f t="shared" si="100"/>
        <v>#REF!</v>
      </c>
      <c r="CM148" s="9" t="e">
        <f t="shared" si="101"/>
        <v>#REF!</v>
      </c>
      <c r="CN148" s="9" t="e">
        <f t="shared" si="102"/>
        <v>#REF!</v>
      </c>
      <c r="CO148" s="9" t="e">
        <f t="shared" si="103"/>
        <v>#REF!</v>
      </c>
      <c r="CP148" s="9" t="e">
        <f t="shared" si="104"/>
        <v>#REF!</v>
      </c>
      <c r="CQ148" s="9" t="e">
        <f t="shared" si="105"/>
        <v>#REF!</v>
      </c>
      <c r="CR148" s="9" t="e">
        <f t="shared" si="106"/>
        <v>#REF!</v>
      </c>
      <c r="CS148" s="9" t="e">
        <f t="shared" si="107"/>
        <v>#REF!</v>
      </c>
      <c r="CT148" s="9" t="e">
        <f t="shared" si="108"/>
        <v>#REF!</v>
      </c>
      <c r="CU148" s="9" t="e">
        <f t="shared" si="109"/>
        <v>#REF!</v>
      </c>
      <c r="CV148" s="9" t="e">
        <f t="shared" si="110"/>
        <v>#REF!</v>
      </c>
      <c r="CW148" s="9" t="e">
        <f t="shared" si="111"/>
        <v>#REF!</v>
      </c>
      <c r="CX148" s="9" t="e">
        <f t="shared" si="112"/>
        <v>#REF!</v>
      </c>
      <c r="CY148" s="9" t="e">
        <f t="shared" si="113"/>
        <v>#REF!</v>
      </c>
      <c r="CZ148" s="9">
        <f t="shared" si="114"/>
        <v>0</v>
      </c>
    </row>
    <row r="149" spans="1:104">
      <c r="A149" s="12" t="e">
        <f t="shared" si="95"/>
        <v>#REF!</v>
      </c>
      <c r="B149" s="18" t="e">
        <f t="shared" si="96"/>
        <v>#REF!</v>
      </c>
      <c r="C149" s="16" t="e">
        <f t="shared" si="97"/>
        <v>#REF!</v>
      </c>
      <c r="D149" s="13"/>
      <c r="E149" s="25" t="e">
        <f>+#REF!</f>
        <v>#REF!</v>
      </c>
      <c r="F149" s="21"/>
      <c r="G149" s="9"/>
      <c r="H149" s="21" t="e">
        <f t="shared" si="89"/>
        <v>#REF!</v>
      </c>
      <c r="I149" s="21" t="e">
        <f t="shared" si="88"/>
        <v>#REF!</v>
      </c>
      <c r="J149" s="21" t="e">
        <f t="shared" si="88"/>
        <v>#REF!</v>
      </c>
      <c r="K149" s="21" t="e">
        <f t="shared" si="88"/>
        <v>#REF!</v>
      </c>
      <c r="L149" s="21" t="e">
        <f t="shared" si="88"/>
        <v>#REF!</v>
      </c>
      <c r="M149" s="21" t="e">
        <f t="shared" si="88"/>
        <v>#REF!</v>
      </c>
      <c r="N149" s="21" t="e">
        <f t="shared" si="87"/>
        <v>#REF!</v>
      </c>
      <c r="O149" s="21" t="e">
        <f t="shared" si="87"/>
        <v>#REF!</v>
      </c>
      <c r="P149" s="21" t="e">
        <f t="shared" si="87"/>
        <v>#REF!</v>
      </c>
      <c r="Q149" s="21" t="e">
        <f t="shared" si="87"/>
        <v>#REF!</v>
      </c>
      <c r="R149" s="21" t="e">
        <f t="shared" si="87"/>
        <v>#REF!</v>
      </c>
      <c r="S149" s="21" t="e">
        <f t="shared" si="87"/>
        <v>#REF!</v>
      </c>
      <c r="T149" s="21" t="e">
        <f t="shared" si="83"/>
        <v>#REF!</v>
      </c>
      <c r="U149" s="21" t="e">
        <f t="shared" si="83"/>
        <v>#REF!</v>
      </c>
      <c r="V149" s="21">
        <f t="shared" si="83"/>
        <v>0</v>
      </c>
      <c r="X149" s="14" t="e">
        <f t="shared" si="90"/>
        <v>#REF!</v>
      </c>
      <c r="Y149" s="14" t="e">
        <f t="shared" si="91"/>
        <v>#REF!</v>
      </c>
      <c r="Z149" s="14" t="e">
        <f t="shared" si="91"/>
        <v>#REF!</v>
      </c>
      <c r="AA149" s="14" t="e">
        <f t="shared" si="91"/>
        <v>#REF!</v>
      </c>
      <c r="AB149" s="14" t="e">
        <f t="shared" si="91"/>
        <v>#REF!</v>
      </c>
      <c r="AC149" s="14" t="e">
        <f t="shared" si="91"/>
        <v>#REF!</v>
      </c>
      <c r="AD149" s="14" t="e">
        <f t="shared" si="91"/>
        <v>#REF!</v>
      </c>
      <c r="AE149" s="14" t="e">
        <f t="shared" si="91"/>
        <v>#REF!</v>
      </c>
      <c r="AF149" s="14" t="e">
        <f t="shared" si="91"/>
        <v>#REF!</v>
      </c>
      <c r="AG149" s="14" t="e">
        <f t="shared" si="91"/>
        <v>#REF!</v>
      </c>
      <c r="AH149" s="14" t="e">
        <f t="shared" si="91"/>
        <v>#REF!</v>
      </c>
      <c r="AI149" s="14" t="e">
        <f t="shared" si="91"/>
        <v>#REF!</v>
      </c>
      <c r="AJ149" s="14" t="e">
        <f t="shared" si="91"/>
        <v>#REF!</v>
      </c>
      <c r="AK149" s="14" t="e">
        <f t="shared" si="91"/>
        <v>#REF!</v>
      </c>
      <c r="AL149" s="14">
        <f t="shared" si="91"/>
        <v>0</v>
      </c>
      <c r="AN149" s="8" t="e">
        <f t="shared" si="92"/>
        <v>#REF!</v>
      </c>
      <c r="AO149" s="8" t="e">
        <f t="shared" si="85"/>
        <v>#REF!</v>
      </c>
      <c r="AP149" s="8" t="e">
        <f t="shared" si="85"/>
        <v>#REF!</v>
      </c>
      <c r="AQ149" s="8" t="e">
        <f t="shared" si="85"/>
        <v>#REF!</v>
      </c>
      <c r="AR149" s="8" t="e">
        <f t="shared" si="85"/>
        <v>#REF!</v>
      </c>
      <c r="AS149" s="8" t="e">
        <f t="shared" si="85"/>
        <v>#REF!</v>
      </c>
      <c r="AT149" s="8" t="e">
        <f t="shared" si="85"/>
        <v>#REF!</v>
      </c>
      <c r="AU149" s="8" t="e">
        <f t="shared" si="85"/>
        <v>#REF!</v>
      </c>
      <c r="AV149" s="8" t="e">
        <f t="shared" si="85"/>
        <v>#REF!</v>
      </c>
      <c r="AW149" s="8" t="e">
        <f t="shared" si="85"/>
        <v>#REF!</v>
      </c>
      <c r="AX149" s="8" t="e">
        <f t="shared" si="85"/>
        <v>#REF!</v>
      </c>
      <c r="AY149" s="8" t="e">
        <f t="shared" si="85"/>
        <v>#REF!</v>
      </c>
      <c r="AZ149" s="8" t="e">
        <f t="shared" si="85"/>
        <v>#REF!</v>
      </c>
      <c r="BA149" s="8" t="e">
        <f t="shared" si="85"/>
        <v>#REF!</v>
      </c>
      <c r="BB149" s="8" t="e">
        <f t="shared" si="85"/>
        <v>#REF!</v>
      </c>
      <c r="BC149" s="8" t="e">
        <f t="shared" si="98"/>
        <v>#REF!</v>
      </c>
      <c r="BE149" s="21" t="e">
        <f t="shared" si="93"/>
        <v>#REF!</v>
      </c>
      <c r="BF149" s="21" t="e">
        <f t="shared" si="86"/>
        <v>#REF!</v>
      </c>
      <c r="BG149" s="21" t="e">
        <f t="shared" si="86"/>
        <v>#REF!</v>
      </c>
      <c r="BH149" s="21" t="e">
        <f t="shared" si="86"/>
        <v>#REF!</v>
      </c>
      <c r="BI149" s="21" t="e">
        <f t="shared" si="86"/>
        <v>#REF!</v>
      </c>
      <c r="BJ149" s="21" t="e">
        <f t="shared" si="86"/>
        <v>#REF!</v>
      </c>
      <c r="BK149" s="21" t="e">
        <f t="shared" si="86"/>
        <v>#REF!</v>
      </c>
      <c r="BL149" s="21" t="e">
        <f t="shared" si="86"/>
        <v>#REF!</v>
      </c>
      <c r="BM149" s="21" t="e">
        <f t="shared" si="86"/>
        <v>#REF!</v>
      </c>
      <c r="BN149" s="21" t="e">
        <f t="shared" si="86"/>
        <v>#REF!</v>
      </c>
      <c r="BO149" s="21" t="e">
        <f t="shared" si="86"/>
        <v>#REF!</v>
      </c>
      <c r="BP149" s="21" t="e">
        <f t="shared" si="86"/>
        <v>#REF!</v>
      </c>
      <c r="BQ149" s="21" t="e">
        <f t="shared" si="86"/>
        <v>#REF!</v>
      </c>
      <c r="BR149" s="21" t="e">
        <f t="shared" si="86"/>
        <v>#REF!</v>
      </c>
      <c r="BS149" s="21">
        <f t="shared" si="86"/>
        <v>0</v>
      </c>
      <c r="BT149" s="21" t="e">
        <f t="shared" si="99"/>
        <v>#REF!</v>
      </c>
      <c r="BV149" s="9" t="e">
        <f t="shared" si="94"/>
        <v>#REF!</v>
      </c>
      <c r="BW149" s="11" t="e">
        <f>IF(Y148&lt;=0,0,IF($C149&lt;=SUM($BV149:BV149),0,IF(BF149+$C149-SUM($BV149:BV149)&gt;Y148+AO149,Y148+AO149-BF149,$C149-SUM($BV149:BV149))))</f>
        <v>#REF!</v>
      </c>
      <c r="BX149" s="11" t="e">
        <f>IF(Z148&lt;=0,0,IF($C149&lt;=SUM($BV149:BW149),0,IF(BG149+$C149-SUM($BV149:BW149)&gt;Z148+AP149,Z148+AP149-BG149,$C149-SUM($BV149:BW149))))</f>
        <v>#REF!</v>
      </c>
      <c r="BY149" s="11" t="e">
        <f>IF(AA148&lt;=0,0,IF($C149&lt;=SUM($BV149:BX149),0,IF(BH149+$C149-SUM($BV149:BX149)&gt;AA148+AQ149,AA148+AQ149-BH149,$C149-SUM($BV149:BX149))))</f>
        <v>#REF!</v>
      </c>
      <c r="BZ149" s="11" t="e">
        <f>IF(AB148&lt;=0,0,IF($C149&lt;=SUM($BV149:BY149),0,IF(BI149+$C149-SUM($BV149:BY149)&gt;AB148+AR149,AB148+AR149-BI149,$C149-SUM($BV149:BY149))))</f>
        <v>#REF!</v>
      </c>
      <c r="CA149" s="11" t="e">
        <f>IF(AC148&lt;=0,0,IF($C149&lt;=SUM($BV149:BZ149),0,IF(BJ149+$C149-SUM($BV149:BZ149)&gt;AC148+AS149,AC148+AS149-BJ149,$C149-SUM($BV149:BZ149))))</f>
        <v>#REF!</v>
      </c>
      <c r="CB149" s="11" t="e">
        <f>IF(AD148&lt;=0,0,IF($C149&lt;=SUM($BV149:CA149),0,IF(BK149+$C149-SUM($BV149:CA149)&gt;AD148+AT149,AD148+AT149-BK149,$C149-SUM($BV149:CA149))))</f>
        <v>#REF!</v>
      </c>
      <c r="CC149" s="11" t="e">
        <f>IF(AE148&lt;=0,0,IF($C149&lt;=SUM($BV149:CB149),0,IF(BL149+$C149-SUM($BV149:CB149)&gt;AE148+AU149,AE148+AU149-BL149,$C149-SUM($BV149:CB149))))</f>
        <v>#REF!</v>
      </c>
      <c r="CD149" s="11" t="e">
        <f>IF(AF148&lt;=0,0,IF($C149&lt;=SUM($BV149:CC149),0,IF(BM149+$C149-SUM($BV149:CC149)&gt;AF148+AV149,AF148+AV149-BM149,$C149-SUM($BV149:CC149))))</f>
        <v>#REF!</v>
      </c>
      <c r="CE149" s="11" t="e">
        <f>IF(AG148&lt;=0,0,IF($C149&lt;=SUM($BV149:CD149),0,IF(BN149+$C149-SUM($BV149:CD149)&gt;AG148+AW149,AG148+AW149-BN149,$C149-SUM($BV149:CD149))))</f>
        <v>#REF!</v>
      </c>
      <c r="CF149" s="11" t="e">
        <f>IF(AH148&lt;=0,0,IF($C149&lt;=SUM($BV149:CE149),0,IF(BO149+$C149-SUM($BV149:CE149)&gt;AH148+AX149,AH148+AX149-BO149,$C149-SUM($BV149:CE149))))</f>
        <v>#REF!</v>
      </c>
      <c r="CG149" s="11" t="e">
        <f>IF(AI148&lt;=0,0,IF($C149&lt;=SUM($BV149:CF149),0,IF(BP149+$C149-SUM($BV149:CF149)&gt;AI148+AY149,AI148+AY149-BP149,$C149-SUM($BV149:CF149))))</f>
        <v>#REF!</v>
      </c>
      <c r="CH149" s="11" t="e">
        <f>IF(AJ148&lt;=0,0,IF($C149&lt;=SUM($BV149:CG149),0,IF(BQ149+$C149-SUM($BV149:CG149)&gt;AJ148+AZ149,AJ148+AZ149-BQ149,$C149-SUM($BV149:CG149))))</f>
        <v>#REF!</v>
      </c>
      <c r="CI149" s="11" t="e">
        <f>IF(AK148&lt;=0,0,IF($C149&lt;=SUM($BV149:CH149),0,IF(BR149+$C149-SUM($BV149:CH149)&gt;AK148+BA149,AK148+BA149-BR149,$C149-SUM($BV149:CH149))))</f>
        <v>#REF!</v>
      </c>
      <c r="CJ149" s="11">
        <f>IF(AL148&lt;=0,0,IF($C149&lt;=SUM($BV149:CI149),0,IF(BS149+$C149-SUM($BV149:CI149)&gt;AL148+BB149,AL148+BB149-BS149,$C149-SUM($BV149:CI149))))</f>
        <v>0</v>
      </c>
      <c r="CL149" s="9" t="e">
        <f t="shared" si="100"/>
        <v>#REF!</v>
      </c>
      <c r="CM149" s="9" t="e">
        <f t="shared" si="101"/>
        <v>#REF!</v>
      </c>
      <c r="CN149" s="9" t="e">
        <f t="shared" si="102"/>
        <v>#REF!</v>
      </c>
      <c r="CO149" s="9" t="e">
        <f t="shared" si="103"/>
        <v>#REF!</v>
      </c>
      <c r="CP149" s="9" t="e">
        <f t="shared" si="104"/>
        <v>#REF!</v>
      </c>
      <c r="CQ149" s="9" t="e">
        <f t="shared" si="105"/>
        <v>#REF!</v>
      </c>
      <c r="CR149" s="9" t="e">
        <f t="shared" si="106"/>
        <v>#REF!</v>
      </c>
      <c r="CS149" s="9" t="e">
        <f t="shared" si="107"/>
        <v>#REF!</v>
      </c>
      <c r="CT149" s="9" t="e">
        <f t="shared" si="108"/>
        <v>#REF!</v>
      </c>
      <c r="CU149" s="9" t="e">
        <f t="shared" si="109"/>
        <v>#REF!</v>
      </c>
      <c r="CV149" s="9" t="e">
        <f t="shared" si="110"/>
        <v>#REF!</v>
      </c>
      <c r="CW149" s="9" t="e">
        <f t="shared" si="111"/>
        <v>#REF!</v>
      </c>
      <c r="CX149" s="9" t="e">
        <f t="shared" si="112"/>
        <v>#REF!</v>
      </c>
      <c r="CY149" s="9" t="e">
        <f t="shared" si="113"/>
        <v>#REF!</v>
      </c>
      <c r="CZ149" s="9">
        <f t="shared" si="114"/>
        <v>0</v>
      </c>
    </row>
    <row r="150" spans="1:104">
      <c r="A150" s="12" t="e">
        <f t="shared" si="95"/>
        <v>#REF!</v>
      </c>
      <c r="B150" s="18" t="e">
        <f t="shared" si="96"/>
        <v>#REF!</v>
      </c>
      <c r="C150" s="16" t="e">
        <f t="shared" si="97"/>
        <v>#REF!</v>
      </c>
      <c r="D150" s="13"/>
      <c r="E150" s="25" t="e">
        <f>+#REF!</f>
        <v>#REF!</v>
      </c>
      <c r="F150" s="21"/>
      <c r="G150" s="9"/>
      <c r="H150" s="21" t="e">
        <f t="shared" si="89"/>
        <v>#REF!</v>
      </c>
      <c r="I150" s="21" t="e">
        <f t="shared" si="88"/>
        <v>#REF!</v>
      </c>
      <c r="J150" s="21" t="e">
        <f t="shared" si="88"/>
        <v>#REF!</v>
      </c>
      <c r="K150" s="21" t="e">
        <f t="shared" si="88"/>
        <v>#REF!</v>
      </c>
      <c r="L150" s="21" t="e">
        <f t="shared" si="88"/>
        <v>#REF!</v>
      </c>
      <c r="M150" s="21" t="e">
        <f t="shared" si="88"/>
        <v>#REF!</v>
      </c>
      <c r="N150" s="21" t="e">
        <f t="shared" si="87"/>
        <v>#REF!</v>
      </c>
      <c r="O150" s="21" t="e">
        <f t="shared" si="87"/>
        <v>#REF!</v>
      </c>
      <c r="P150" s="21" t="e">
        <f t="shared" si="87"/>
        <v>#REF!</v>
      </c>
      <c r="Q150" s="21" t="e">
        <f t="shared" si="87"/>
        <v>#REF!</v>
      </c>
      <c r="R150" s="21" t="e">
        <f t="shared" si="87"/>
        <v>#REF!</v>
      </c>
      <c r="S150" s="21" t="e">
        <f t="shared" si="87"/>
        <v>#REF!</v>
      </c>
      <c r="T150" s="21" t="e">
        <f t="shared" si="83"/>
        <v>#REF!</v>
      </c>
      <c r="U150" s="21" t="e">
        <f t="shared" si="83"/>
        <v>#REF!</v>
      </c>
      <c r="V150" s="21">
        <f t="shared" si="83"/>
        <v>0</v>
      </c>
      <c r="X150" s="14" t="e">
        <f t="shared" si="90"/>
        <v>#REF!</v>
      </c>
      <c r="Y150" s="14" t="e">
        <f t="shared" si="91"/>
        <v>#REF!</v>
      </c>
      <c r="Z150" s="14" t="e">
        <f t="shared" si="91"/>
        <v>#REF!</v>
      </c>
      <c r="AA150" s="14" t="e">
        <f t="shared" si="91"/>
        <v>#REF!</v>
      </c>
      <c r="AB150" s="14" t="e">
        <f t="shared" si="91"/>
        <v>#REF!</v>
      </c>
      <c r="AC150" s="14" t="e">
        <f t="shared" si="91"/>
        <v>#REF!</v>
      </c>
      <c r="AD150" s="14" t="e">
        <f t="shared" si="91"/>
        <v>#REF!</v>
      </c>
      <c r="AE150" s="14" t="e">
        <f t="shared" si="91"/>
        <v>#REF!</v>
      </c>
      <c r="AF150" s="14" t="e">
        <f t="shared" si="91"/>
        <v>#REF!</v>
      </c>
      <c r="AG150" s="14" t="e">
        <f t="shared" si="91"/>
        <v>#REF!</v>
      </c>
      <c r="AH150" s="14" t="e">
        <f t="shared" si="91"/>
        <v>#REF!</v>
      </c>
      <c r="AI150" s="14" t="e">
        <f t="shared" si="91"/>
        <v>#REF!</v>
      </c>
      <c r="AJ150" s="14" t="e">
        <f t="shared" si="91"/>
        <v>#REF!</v>
      </c>
      <c r="AK150" s="14" t="e">
        <f t="shared" si="91"/>
        <v>#REF!</v>
      </c>
      <c r="AL150" s="14">
        <f t="shared" si="91"/>
        <v>0</v>
      </c>
      <c r="AN150" s="8" t="e">
        <f t="shared" si="92"/>
        <v>#REF!</v>
      </c>
      <c r="AO150" s="8" t="e">
        <f t="shared" si="85"/>
        <v>#REF!</v>
      </c>
      <c r="AP150" s="8" t="e">
        <f t="shared" si="85"/>
        <v>#REF!</v>
      </c>
      <c r="AQ150" s="8" t="e">
        <f t="shared" si="85"/>
        <v>#REF!</v>
      </c>
      <c r="AR150" s="8" t="e">
        <f t="shared" si="85"/>
        <v>#REF!</v>
      </c>
      <c r="AS150" s="8" t="e">
        <f t="shared" si="85"/>
        <v>#REF!</v>
      </c>
      <c r="AT150" s="8" t="e">
        <f t="shared" si="85"/>
        <v>#REF!</v>
      </c>
      <c r="AU150" s="8" t="e">
        <f t="shared" si="85"/>
        <v>#REF!</v>
      </c>
      <c r="AV150" s="8" t="e">
        <f t="shared" si="85"/>
        <v>#REF!</v>
      </c>
      <c r="AW150" s="8" t="e">
        <f t="shared" si="85"/>
        <v>#REF!</v>
      </c>
      <c r="AX150" s="8" t="e">
        <f t="shared" si="85"/>
        <v>#REF!</v>
      </c>
      <c r="AY150" s="8" t="e">
        <f t="shared" si="85"/>
        <v>#REF!</v>
      </c>
      <c r="AZ150" s="8" t="e">
        <f t="shared" si="85"/>
        <v>#REF!</v>
      </c>
      <c r="BA150" s="8" t="e">
        <f t="shared" si="85"/>
        <v>#REF!</v>
      </c>
      <c r="BB150" s="8" t="e">
        <f t="shared" si="85"/>
        <v>#REF!</v>
      </c>
      <c r="BC150" s="8" t="e">
        <f t="shared" si="98"/>
        <v>#REF!</v>
      </c>
      <c r="BE150" s="21" t="e">
        <f t="shared" si="93"/>
        <v>#REF!</v>
      </c>
      <c r="BF150" s="21" t="e">
        <f t="shared" si="86"/>
        <v>#REF!</v>
      </c>
      <c r="BG150" s="21" t="e">
        <f t="shared" si="86"/>
        <v>#REF!</v>
      </c>
      <c r="BH150" s="21" t="e">
        <f t="shared" si="86"/>
        <v>#REF!</v>
      </c>
      <c r="BI150" s="21" t="e">
        <f t="shared" si="86"/>
        <v>#REF!</v>
      </c>
      <c r="BJ150" s="21" t="e">
        <f t="shared" si="86"/>
        <v>#REF!</v>
      </c>
      <c r="BK150" s="21" t="e">
        <f t="shared" si="86"/>
        <v>#REF!</v>
      </c>
      <c r="BL150" s="21" t="e">
        <f t="shared" si="86"/>
        <v>#REF!</v>
      </c>
      <c r="BM150" s="21" t="e">
        <f t="shared" si="86"/>
        <v>#REF!</v>
      </c>
      <c r="BN150" s="21" t="e">
        <f t="shared" si="86"/>
        <v>#REF!</v>
      </c>
      <c r="BO150" s="21" t="e">
        <f t="shared" si="86"/>
        <v>#REF!</v>
      </c>
      <c r="BP150" s="21" t="e">
        <f t="shared" si="86"/>
        <v>#REF!</v>
      </c>
      <c r="BQ150" s="21" t="e">
        <f t="shared" si="86"/>
        <v>#REF!</v>
      </c>
      <c r="BR150" s="21" t="e">
        <f t="shared" si="86"/>
        <v>#REF!</v>
      </c>
      <c r="BS150" s="21">
        <f t="shared" si="86"/>
        <v>0</v>
      </c>
      <c r="BT150" s="21" t="e">
        <f t="shared" si="99"/>
        <v>#REF!</v>
      </c>
      <c r="BV150" s="9" t="e">
        <f t="shared" si="94"/>
        <v>#REF!</v>
      </c>
      <c r="BW150" s="11" t="e">
        <f>IF(Y149&lt;=0,0,IF($C150&lt;=SUM($BV150:BV150),0,IF(BF150+$C150-SUM($BV150:BV150)&gt;Y149+AO150,Y149+AO150-BF150,$C150-SUM($BV150:BV150))))</f>
        <v>#REF!</v>
      </c>
      <c r="BX150" s="11" t="e">
        <f>IF(Z149&lt;=0,0,IF($C150&lt;=SUM($BV150:BW150),0,IF(BG150+$C150-SUM($BV150:BW150)&gt;Z149+AP150,Z149+AP150-BG150,$C150-SUM($BV150:BW150))))</f>
        <v>#REF!</v>
      </c>
      <c r="BY150" s="11" t="e">
        <f>IF(AA149&lt;=0,0,IF($C150&lt;=SUM($BV150:BX150),0,IF(BH150+$C150-SUM($BV150:BX150)&gt;AA149+AQ150,AA149+AQ150-BH150,$C150-SUM($BV150:BX150))))</f>
        <v>#REF!</v>
      </c>
      <c r="BZ150" s="11" t="e">
        <f>IF(AB149&lt;=0,0,IF($C150&lt;=SUM($BV150:BY150),0,IF(BI150+$C150-SUM($BV150:BY150)&gt;AB149+AR150,AB149+AR150-BI150,$C150-SUM($BV150:BY150))))</f>
        <v>#REF!</v>
      </c>
      <c r="CA150" s="11" t="e">
        <f>IF(AC149&lt;=0,0,IF($C150&lt;=SUM($BV150:BZ150),0,IF(BJ150+$C150-SUM($BV150:BZ150)&gt;AC149+AS150,AC149+AS150-BJ150,$C150-SUM($BV150:BZ150))))</f>
        <v>#REF!</v>
      </c>
      <c r="CB150" s="11" t="e">
        <f>IF(AD149&lt;=0,0,IF($C150&lt;=SUM($BV150:CA150),0,IF(BK150+$C150-SUM($BV150:CA150)&gt;AD149+AT150,AD149+AT150-BK150,$C150-SUM($BV150:CA150))))</f>
        <v>#REF!</v>
      </c>
      <c r="CC150" s="11" t="e">
        <f>IF(AE149&lt;=0,0,IF($C150&lt;=SUM($BV150:CB150),0,IF(BL150+$C150-SUM($BV150:CB150)&gt;AE149+AU150,AE149+AU150-BL150,$C150-SUM($BV150:CB150))))</f>
        <v>#REF!</v>
      </c>
      <c r="CD150" s="11" t="e">
        <f>IF(AF149&lt;=0,0,IF($C150&lt;=SUM($BV150:CC150),0,IF(BM150+$C150-SUM($BV150:CC150)&gt;AF149+AV150,AF149+AV150-BM150,$C150-SUM($BV150:CC150))))</f>
        <v>#REF!</v>
      </c>
      <c r="CE150" s="11" t="e">
        <f>IF(AG149&lt;=0,0,IF($C150&lt;=SUM($BV150:CD150),0,IF(BN150+$C150-SUM($BV150:CD150)&gt;AG149+AW150,AG149+AW150-BN150,$C150-SUM($BV150:CD150))))</f>
        <v>#REF!</v>
      </c>
      <c r="CF150" s="11" t="e">
        <f>IF(AH149&lt;=0,0,IF($C150&lt;=SUM($BV150:CE150),0,IF(BO150+$C150-SUM($BV150:CE150)&gt;AH149+AX150,AH149+AX150-BO150,$C150-SUM($BV150:CE150))))</f>
        <v>#REF!</v>
      </c>
      <c r="CG150" s="11" t="e">
        <f>IF(AI149&lt;=0,0,IF($C150&lt;=SUM($BV150:CF150),0,IF(BP150+$C150-SUM($BV150:CF150)&gt;AI149+AY150,AI149+AY150-BP150,$C150-SUM($BV150:CF150))))</f>
        <v>#REF!</v>
      </c>
      <c r="CH150" s="11" t="e">
        <f>IF(AJ149&lt;=0,0,IF($C150&lt;=SUM($BV150:CG150),0,IF(BQ150+$C150-SUM($BV150:CG150)&gt;AJ149+AZ150,AJ149+AZ150-BQ150,$C150-SUM($BV150:CG150))))</f>
        <v>#REF!</v>
      </c>
      <c r="CI150" s="11" t="e">
        <f>IF(AK149&lt;=0,0,IF($C150&lt;=SUM($BV150:CH150),0,IF(BR150+$C150-SUM($BV150:CH150)&gt;AK149+BA150,AK149+BA150-BR150,$C150-SUM($BV150:CH150))))</f>
        <v>#REF!</v>
      </c>
      <c r="CJ150" s="11">
        <f>IF(AL149&lt;=0,0,IF($C150&lt;=SUM($BV150:CI150),0,IF(BS150+$C150-SUM($BV150:CI150)&gt;AL149+BB150,AL149+BB150-BS150,$C150-SUM($BV150:CI150))))</f>
        <v>0</v>
      </c>
      <c r="CL150" s="9" t="e">
        <f t="shared" si="100"/>
        <v>#REF!</v>
      </c>
      <c r="CM150" s="9" t="e">
        <f t="shared" si="101"/>
        <v>#REF!</v>
      </c>
      <c r="CN150" s="9" t="e">
        <f t="shared" si="102"/>
        <v>#REF!</v>
      </c>
      <c r="CO150" s="9" t="e">
        <f t="shared" si="103"/>
        <v>#REF!</v>
      </c>
      <c r="CP150" s="9" t="e">
        <f t="shared" si="104"/>
        <v>#REF!</v>
      </c>
      <c r="CQ150" s="9" t="e">
        <f t="shared" si="105"/>
        <v>#REF!</v>
      </c>
      <c r="CR150" s="9" t="e">
        <f t="shared" si="106"/>
        <v>#REF!</v>
      </c>
      <c r="CS150" s="9" t="e">
        <f t="shared" si="107"/>
        <v>#REF!</v>
      </c>
      <c r="CT150" s="9" t="e">
        <f t="shared" si="108"/>
        <v>#REF!</v>
      </c>
      <c r="CU150" s="9" t="e">
        <f t="shared" si="109"/>
        <v>#REF!</v>
      </c>
      <c r="CV150" s="9" t="e">
        <f t="shared" si="110"/>
        <v>#REF!</v>
      </c>
      <c r="CW150" s="9" t="e">
        <f t="shared" si="111"/>
        <v>#REF!</v>
      </c>
      <c r="CX150" s="9" t="e">
        <f t="shared" si="112"/>
        <v>#REF!</v>
      </c>
      <c r="CY150" s="9" t="e">
        <f t="shared" si="113"/>
        <v>#REF!</v>
      </c>
      <c r="CZ150" s="9">
        <f t="shared" si="114"/>
        <v>0</v>
      </c>
    </row>
    <row r="151" spans="1:104">
      <c r="A151" s="12" t="e">
        <f t="shared" si="95"/>
        <v>#REF!</v>
      </c>
      <c r="B151" s="18" t="e">
        <f t="shared" si="96"/>
        <v>#REF!</v>
      </c>
      <c r="C151" s="16" t="e">
        <f t="shared" si="97"/>
        <v>#REF!</v>
      </c>
      <c r="D151" s="13"/>
      <c r="E151" s="25" t="e">
        <f>+#REF!</f>
        <v>#REF!</v>
      </c>
      <c r="F151" s="21"/>
      <c r="G151" s="9"/>
      <c r="H151" s="21" t="e">
        <f t="shared" si="89"/>
        <v>#REF!</v>
      </c>
      <c r="I151" s="21" t="e">
        <f t="shared" si="88"/>
        <v>#REF!</v>
      </c>
      <c r="J151" s="21" t="e">
        <f t="shared" si="88"/>
        <v>#REF!</v>
      </c>
      <c r="K151" s="21" t="e">
        <f t="shared" si="88"/>
        <v>#REF!</v>
      </c>
      <c r="L151" s="21" t="e">
        <f t="shared" si="88"/>
        <v>#REF!</v>
      </c>
      <c r="M151" s="21" t="e">
        <f t="shared" si="88"/>
        <v>#REF!</v>
      </c>
      <c r="N151" s="21" t="e">
        <f t="shared" si="87"/>
        <v>#REF!</v>
      </c>
      <c r="O151" s="21" t="e">
        <f t="shared" si="87"/>
        <v>#REF!</v>
      </c>
      <c r="P151" s="21" t="e">
        <f t="shared" si="87"/>
        <v>#REF!</v>
      </c>
      <c r="Q151" s="21" t="e">
        <f t="shared" si="87"/>
        <v>#REF!</v>
      </c>
      <c r="R151" s="21" t="e">
        <f t="shared" si="87"/>
        <v>#REF!</v>
      </c>
      <c r="S151" s="21" t="e">
        <f t="shared" si="87"/>
        <v>#REF!</v>
      </c>
      <c r="T151" s="21" t="e">
        <f t="shared" si="83"/>
        <v>#REF!</v>
      </c>
      <c r="U151" s="21" t="e">
        <f t="shared" si="83"/>
        <v>#REF!</v>
      </c>
      <c r="V151" s="21">
        <f t="shared" si="83"/>
        <v>0</v>
      </c>
      <c r="X151" s="14" t="e">
        <f t="shared" si="90"/>
        <v>#REF!</v>
      </c>
      <c r="Y151" s="14" t="e">
        <f t="shared" si="91"/>
        <v>#REF!</v>
      </c>
      <c r="Z151" s="14" t="e">
        <f t="shared" si="91"/>
        <v>#REF!</v>
      </c>
      <c r="AA151" s="14" t="e">
        <f t="shared" si="91"/>
        <v>#REF!</v>
      </c>
      <c r="AB151" s="14" t="e">
        <f t="shared" si="91"/>
        <v>#REF!</v>
      </c>
      <c r="AC151" s="14" t="e">
        <f t="shared" si="91"/>
        <v>#REF!</v>
      </c>
      <c r="AD151" s="14" t="e">
        <f t="shared" si="91"/>
        <v>#REF!</v>
      </c>
      <c r="AE151" s="14" t="e">
        <f t="shared" si="91"/>
        <v>#REF!</v>
      </c>
      <c r="AF151" s="14" t="e">
        <f t="shared" si="91"/>
        <v>#REF!</v>
      </c>
      <c r="AG151" s="14" t="e">
        <f t="shared" si="91"/>
        <v>#REF!</v>
      </c>
      <c r="AH151" s="14" t="e">
        <f t="shared" si="91"/>
        <v>#REF!</v>
      </c>
      <c r="AI151" s="14" t="e">
        <f t="shared" si="91"/>
        <v>#REF!</v>
      </c>
      <c r="AJ151" s="14" t="e">
        <f t="shared" si="91"/>
        <v>#REF!</v>
      </c>
      <c r="AK151" s="14" t="e">
        <f t="shared" si="91"/>
        <v>#REF!</v>
      </c>
      <c r="AL151" s="14">
        <f t="shared" si="91"/>
        <v>0</v>
      </c>
      <c r="AN151" s="8" t="e">
        <f t="shared" si="92"/>
        <v>#REF!</v>
      </c>
      <c r="AO151" s="8" t="e">
        <f t="shared" ref="AO151:BB167" si="115">ROUND(+Y150*I$12/12,2)</f>
        <v>#REF!</v>
      </c>
      <c r="AP151" s="8" t="e">
        <f t="shared" si="115"/>
        <v>#REF!</v>
      </c>
      <c r="AQ151" s="8" t="e">
        <f t="shared" si="115"/>
        <v>#REF!</v>
      </c>
      <c r="AR151" s="8" t="e">
        <f t="shared" si="115"/>
        <v>#REF!</v>
      </c>
      <c r="AS151" s="8" t="e">
        <f t="shared" si="115"/>
        <v>#REF!</v>
      </c>
      <c r="AT151" s="8" t="e">
        <f t="shared" si="115"/>
        <v>#REF!</v>
      </c>
      <c r="AU151" s="8" t="e">
        <f t="shared" si="115"/>
        <v>#REF!</v>
      </c>
      <c r="AV151" s="8" t="e">
        <f t="shared" si="115"/>
        <v>#REF!</v>
      </c>
      <c r="AW151" s="8" t="e">
        <f t="shared" si="115"/>
        <v>#REF!</v>
      </c>
      <c r="AX151" s="8" t="e">
        <f t="shared" si="115"/>
        <v>#REF!</v>
      </c>
      <c r="AY151" s="8" t="e">
        <f t="shared" si="115"/>
        <v>#REF!</v>
      </c>
      <c r="AZ151" s="8" t="e">
        <f t="shared" si="115"/>
        <v>#REF!</v>
      </c>
      <c r="BA151" s="8" t="e">
        <f t="shared" si="115"/>
        <v>#REF!</v>
      </c>
      <c r="BB151" s="8" t="e">
        <f t="shared" si="115"/>
        <v>#REF!</v>
      </c>
      <c r="BC151" s="8" t="e">
        <f t="shared" si="98"/>
        <v>#REF!</v>
      </c>
      <c r="BE151" s="21" t="e">
        <f t="shared" si="93"/>
        <v>#REF!</v>
      </c>
      <c r="BF151" s="21" t="e">
        <f t="shared" ref="BF151:BS167" si="116">IF(Y150&gt;0,IF((Y150+AO151)&lt;I$11,Y150+AO151,I$11),0)</f>
        <v>#REF!</v>
      </c>
      <c r="BG151" s="21" t="e">
        <f t="shared" si="116"/>
        <v>#REF!</v>
      </c>
      <c r="BH151" s="21" t="e">
        <f t="shared" si="116"/>
        <v>#REF!</v>
      </c>
      <c r="BI151" s="21" t="e">
        <f t="shared" si="116"/>
        <v>#REF!</v>
      </c>
      <c r="BJ151" s="21" t="e">
        <f t="shared" si="116"/>
        <v>#REF!</v>
      </c>
      <c r="BK151" s="21" t="e">
        <f t="shared" si="116"/>
        <v>#REF!</v>
      </c>
      <c r="BL151" s="21" t="e">
        <f t="shared" si="116"/>
        <v>#REF!</v>
      </c>
      <c r="BM151" s="21" t="e">
        <f t="shared" si="116"/>
        <v>#REF!</v>
      </c>
      <c r="BN151" s="21" t="e">
        <f t="shared" si="116"/>
        <v>#REF!</v>
      </c>
      <c r="BO151" s="21" t="e">
        <f t="shared" si="116"/>
        <v>#REF!</v>
      </c>
      <c r="BP151" s="21" t="e">
        <f t="shared" si="116"/>
        <v>#REF!</v>
      </c>
      <c r="BQ151" s="21" t="e">
        <f t="shared" si="116"/>
        <v>#REF!</v>
      </c>
      <c r="BR151" s="21" t="e">
        <f t="shared" si="116"/>
        <v>#REF!</v>
      </c>
      <c r="BS151" s="21">
        <f t="shared" si="116"/>
        <v>0</v>
      </c>
      <c r="BT151" s="21" t="e">
        <f t="shared" si="99"/>
        <v>#REF!</v>
      </c>
      <c r="BV151" s="9" t="e">
        <f t="shared" si="94"/>
        <v>#REF!</v>
      </c>
      <c r="BW151" s="11" t="e">
        <f>IF(Y150&lt;=0,0,IF($C151&lt;=SUM($BV151:BV151),0,IF(BF151+$C151-SUM($BV151:BV151)&gt;Y150+AO151,Y150+AO151-BF151,$C151-SUM($BV151:BV151))))</f>
        <v>#REF!</v>
      </c>
      <c r="BX151" s="11" t="e">
        <f>IF(Z150&lt;=0,0,IF($C151&lt;=SUM($BV151:BW151),0,IF(BG151+$C151-SUM($BV151:BW151)&gt;Z150+AP151,Z150+AP151-BG151,$C151-SUM($BV151:BW151))))</f>
        <v>#REF!</v>
      </c>
      <c r="BY151" s="11" t="e">
        <f>IF(AA150&lt;=0,0,IF($C151&lt;=SUM($BV151:BX151),0,IF(BH151+$C151-SUM($BV151:BX151)&gt;AA150+AQ151,AA150+AQ151-BH151,$C151-SUM($BV151:BX151))))</f>
        <v>#REF!</v>
      </c>
      <c r="BZ151" s="11" t="e">
        <f>IF(AB150&lt;=0,0,IF($C151&lt;=SUM($BV151:BY151),0,IF(BI151+$C151-SUM($BV151:BY151)&gt;AB150+AR151,AB150+AR151-BI151,$C151-SUM($BV151:BY151))))</f>
        <v>#REF!</v>
      </c>
      <c r="CA151" s="11" t="e">
        <f>IF(AC150&lt;=0,0,IF($C151&lt;=SUM($BV151:BZ151),0,IF(BJ151+$C151-SUM($BV151:BZ151)&gt;AC150+AS151,AC150+AS151-BJ151,$C151-SUM($BV151:BZ151))))</f>
        <v>#REF!</v>
      </c>
      <c r="CB151" s="11" t="e">
        <f>IF(AD150&lt;=0,0,IF($C151&lt;=SUM($BV151:CA151),0,IF(BK151+$C151-SUM($BV151:CA151)&gt;AD150+AT151,AD150+AT151-BK151,$C151-SUM($BV151:CA151))))</f>
        <v>#REF!</v>
      </c>
      <c r="CC151" s="11" t="e">
        <f>IF(AE150&lt;=0,0,IF($C151&lt;=SUM($BV151:CB151),0,IF(BL151+$C151-SUM($BV151:CB151)&gt;AE150+AU151,AE150+AU151-BL151,$C151-SUM($BV151:CB151))))</f>
        <v>#REF!</v>
      </c>
      <c r="CD151" s="11" t="e">
        <f>IF(AF150&lt;=0,0,IF($C151&lt;=SUM($BV151:CC151),0,IF(BM151+$C151-SUM($BV151:CC151)&gt;AF150+AV151,AF150+AV151-BM151,$C151-SUM($BV151:CC151))))</f>
        <v>#REF!</v>
      </c>
      <c r="CE151" s="11" t="e">
        <f>IF(AG150&lt;=0,0,IF($C151&lt;=SUM($BV151:CD151),0,IF(BN151+$C151-SUM($BV151:CD151)&gt;AG150+AW151,AG150+AW151-BN151,$C151-SUM($BV151:CD151))))</f>
        <v>#REF!</v>
      </c>
      <c r="CF151" s="11" t="e">
        <f>IF(AH150&lt;=0,0,IF($C151&lt;=SUM($BV151:CE151),0,IF(BO151+$C151-SUM($BV151:CE151)&gt;AH150+AX151,AH150+AX151-BO151,$C151-SUM($BV151:CE151))))</f>
        <v>#REF!</v>
      </c>
      <c r="CG151" s="11" t="e">
        <f>IF(AI150&lt;=0,0,IF($C151&lt;=SUM($BV151:CF151),0,IF(BP151+$C151-SUM($BV151:CF151)&gt;AI150+AY151,AI150+AY151-BP151,$C151-SUM($BV151:CF151))))</f>
        <v>#REF!</v>
      </c>
      <c r="CH151" s="11" t="e">
        <f>IF(AJ150&lt;=0,0,IF($C151&lt;=SUM($BV151:CG151),0,IF(BQ151+$C151-SUM($BV151:CG151)&gt;AJ150+AZ151,AJ150+AZ151-BQ151,$C151-SUM($BV151:CG151))))</f>
        <v>#REF!</v>
      </c>
      <c r="CI151" s="11" t="e">
        <f>IF(AK150&lt;=0,0,IF($C151&lt;=SUM($BV151:CH151),0,IF(BR151+$C151-SUM($BV151:CH151)&gt;AK150+BA151,AK150+BA151-BR151,$C151-SUM($BV151:CH151))))</f>
        <v>#REF!</v>
      </c>
      <c r="CJ151" s="11">
        <f>IF(AL150&lt;=0,0,IF($C151&lt;=SUM($BV151:CI151),0,IF(BS151+$C151-SUM($BV151:CI151)&gt;AL150+BB151,AL150+BB151-BS151,$C151-SUM($BV151:CI151))))</f>
        <v>0</v>
      </c>
      <c r="CL151" s="9" t="e">
        <f t="shared" si="100"/>
        <v>#REF!</v>
      </c>
      <c r="CM151" s="9" t="e">
        <f t="shared" si="101"/>
        <v>#REF!</v>
      </c>
      <c r="CN151" s="9" t="e">
        <f t="shared" si="102"/>
        <v>#REF!</v>
      </c>
      <c r="CO151" s="9" t="e">
        <f t="shared" si="103"/>
        <v>#REF!</v>
      </c>
      <c r="CP151" s="9" t="e">
        <f t="shared" si="104"/>
        <v>#REF!</v>
      </c>
      <c r="CQ151" s="9" t="e">
        <f t="shared" si="105"/>
        <v>#REF!</v>
      </c>
      <c r="CR151" s="9" t="e">
        <f t="shared" si="106"/>
        <v>#REF!</v>
      </c>
      <c r="CS151" s="9" t="e">
        <f t="shared" si="107"/>
        <v>#REF!</v>
      </c>
      <c r="CT151" s="9" t="e">
        <f t="shared" si="108"/>
        <v>#REF!</v>
      </c>
      <c r="CU151" s="9" t="e">
        <f t="shared" si="109"/>
        <v>#REF!</v>
      </c>
      <c r="CV151" s="9" t="e">
        <f t="shared" si="110"/>
        <v>#REF!</v>
      </c>
      <c r="CW151" s="9" t="e">
        <f t="shared" si="111"/>
        <v>#REF!</v>
      </c>
      <c r="CX151" s="9" t="e">
        <f t="shared" si="112"/>
        <v>#REF!</v>
      </c>
      <c r="CY151" s="9" t="e">
        <f t="shared" si="113"/>
        <v>#REF!</v>
      </c>
      <c r="CZ151" s="9">
        <f t="shared" si="114"/>
        <v>0</v>
      </c>
    </row>
    <row r="152" spans="1:104">
      <c r="A152" s="12" t="e">
        <f t="shared" si="95"/>
        <v>#REF!</v>
      </c>
      <c r="B152" s="18" t="e">
        <f t="shared" si="96"/>
        <v>#REF!</v>
      </c>
      <c r="C152" s="16" t="e">
        <f t="shared" si="97"/>
        <v>#REF!</v>
      </c>
      <c r="D152" s="13"/>
      <c r="E152" s="25" t="e">
        <f>+#REF!</f>
        <v>#REF!</v>
      </c>
      <c r="F152" s="21"/>
      <c r="G152" s="9"/>
      <c r="H152" s="21" t="e">
        <f t="shared" si="89"/>
        <v>#REF!</v>
      </c>
      <c r="I152" s="21" t="e">
        <f t="shared" si="88"/>
        <v>#REF!</v>
      </c>
      <c r="J152" s="21" t="e">
        <f t="shared" si="88"/>
        <v>#REF!</v>
      </c>
      <c r="K152" s="21" t="e">
        <f t="shared" si="88"/>
        <v>#REF!</v>
      </c>
      <c r="L152" s="21" t="e">
        <f t="shared" si="88"/>
        <v>#REF!</v>
      </c>
      <c r="M152" s="21" t="e">
        <f t="shared" si="88"/>
        <v>#REF!</v>
      </c>
      <c r="N152" s="21" t="e">
        <f t="shared" si="87"/>
        <v>#REF!</v>
      </c>
      <c r="O152" s="21" t="e">
        <f t="shared" si="87"/>
        <v>#REF!</v>
      </c>
      <c r="P152" s="21" t="e">
        <f t="shared" si="87"/>
        <v>#REF!</v>
      </c>
      <c r="Q152" s="21" t="e">
        <f t="shared" si="87"/>
        <v>#REF!</v>
      </c>
      <c r="R152" s="21" t="e">
        <f t="shared" si="87"/>
        <v>#REF!</v>
      </c>
      <c r="S152" s="21" t="e">
        <f t="shared" si="87"/>
        <v>#REF!</v>
      </c>
      <c r="T152" s="21" t="e">
        <f t="shared" si="83"/>
        <v>#REF!</v>
      </c>
      <c r="U152" s="21" t="e">
        <f t="shared" si="83"/>
        <v>#REF!</v>
      </c>
      <c r="V152" s="21">
        <f t="shared" si="83"/>
        <v>0</v>
      </c>
      <c r="X152" s="14" t="e">
        <f t="shared" si="90"/>
        <v>#REF!</v>
      </c>
      <c r="Y152" s="14" t="e">
        <f t="shared" si="91"/>
        <v>#REF!</v>
      </c>
      <c r="Z152" s="14" t="e">
        <f t="shared" si="91"/>
        <v>#REF!</v>
      </c>
      <c r="AA152" s="14" t="e">
        <f t="shared" si="91"/>
        <v>#REF!</v>
      </c>
      <c r="AB152" s="14" t="e">
        <f t="shared" si="91"/>
        <v>#REF!</v>
      </c>
      <c r="AC152" s="14" t="e">
        <f t="shared" si="91"/>
        <v>#REF!</v>
      </c>
      <c r="AD152" s="14" t="e">
        <f t="shared" si="91"/>
        <v>#REF!</v>
      </c>
      <c r="AE152" s="14" t="e">
        <f t="shared" si="91"/>
        <v>#REF!</v>
      </c>
      <c r="AF152" s="14" t="e">
        <f t="shared" si="91"/>
        <v>#REF!</v>
      </c>
      <c r="AG152" s="14" t="e">
        <f t="shared" si="91"/>
        <v>#REF!</v>
      </c>
      <c r="AH152" s="14" t="e">
        <f t="shared" si="91"/>
        <v>#REF!</v>
      </c>
      <c r="AI152" s="14" t="e">
        <f t="shared" si="91"/>
        <v>#REF!</v>
      </c>
      <c r="AJ152" s="14" t="e">
        <f t="shared" si="91"/>
        <v>#REF!</v>
      </c>
      <c r="AK152" s="14" t="e">
        <f t="shared" si="91"/>
        <v>#REF!</v>
      </c>
      <c r="AL152" s="14">
        <f t="shared" si="91"/>
        <v>0</v>
      </c>
      <c r="AN152" s="8" t="e">
        <f t="shared" si="92"/>
        <v>#REF!</v>
      </c>
      <c r="AO152" s="8" t="e">
        <f t="shared" si="115"/>
        <v>#REF!</v>
      </c>
      <c r="AP152" s="8" t="e">
        <f t="shared" si="115"/>
        <v>#REF!</v>
      </c>
      <c r="AQ152" s="8" t="e">
        <f t="shared" si="115"/>
        <v>#REF!</v>
      </c>
      <c r="AR152" s="8" t="e">
        <f t="shared" si="115"/>
        <v>#REF!</v>
      </c>
      <c r="AS152" s="8" t="e">
        <f t="shared" si="115"/>
        <v>#REF!</v>
      </c>
      <c r="AT152" s="8" t="e">
        <f t="shared" si="115"/>
        <v>#REF!</v>
      </c>
      <c r="AU152" s="8" t="e">
        <f t="shared" si="115"/>
        <v>#REF!</v>
      </c>
      <c r="AV152" s="8" t="e">
        <f t="shared" si="115"/>
        <v>#REF!</v>
      </c>
      <c r="AW152" s="8" t="e">
        <f t="shared" si="115"/>
        <v>#REF!</v>
      </c>
      <c r="AX152" s="8" t="e">
        <f t="shared" si="115"/>
        <v>#REF!</v>
      </c>
      <c r="AY152" s="8" t="e">
        <f t="shared" si="115"/>
        <v>#REF!</v>
      </c>
      <c r="AZ152" s="8" t="e">
        <f t="shared" si="115"/>
        <v>#REF!</v>
      </c>
      <c r="BA152" s="8" t="e">
        <f t="shared" si="115"/>
        <v>#REF!</v>
      </c>
      <c r="BB152" s="8" t="e">
        <f t="shared" si="115"/>
        <v>#REF!</v>
      </c>
      <c r="BC152" s="8" t="e">
        <f t="shared" si="98"/>
        <v>#REF!</v>
      </c>
      <c r="BE152" s="21" t="e">
        <f t="shared" si="93"/>
        <v>#REF!</v>
      </c>
      <c r="BF152" s="21" t="e">
        <f t="shared" si="116"/>
        <v>#REF!</v>
      </c>
      <c r="BG152" s="21" t="e">
        <f t="shared" si="116"/>
        <v>#REF!</v>
      </c>
      <c r="BH152" s="21" t="e">
        <f t="shared" si="116"/>
        <v>#REF!</v>
      </c>
      <c r="BI152" s="21" t="e">
        <f t="shared" si="116"/>
        <v>#REF!</v>
      </c>
      <c r="BJ152" s="21" t="e">
        <f t="shared" si="116"/>
        <v>#REF!</v>
      </c>
      <c r="BK152" s="21" t="e">
        <f t="shared" si="116"/>
        <v>#REF!</v>
      </c>
      <c r="BL152" s="21" t="e">
        <f t="shared" si="116"/>
        <v>#REF!</v>
      </c>
      <c r="BM152" s="21" t="e">
        <f t="shared" si="116"/>
        <v>#REF!</v>
      </c>
      <c r="BN152" s="21" t="e">
        <f t="shared" si="116"/>
        <v>#REF!</v>
      </c>
      <c r="BO152" s="21" t="e">
        <f t="shared" si="116"/>
        <v>#REF!</v>
      </c>
      <c r="BP152" s="21" t="e">
        <f t="shared" si="116"/>
        <v>#REF!</v>
      </c>
      <c r="BQ152" s="21" t="e">
        <f t="shared" si="116"/>
        <v>#REF!</v>
      </c>
      <c r="BR152" s="21" t="e">
        <f t="shared" si="116"/>
        <v>#REF!</v>
      </c>
      <c r="BS152" s="21">
        <f t="shared" si="116"/>
        <v>0</v>
      </c>
      <c r="BT152" s="21" t="e">
        <f t="shared" si="99"/>
        <v>#REF!</v>
      </c>
      <c r="BV152" s="9" t="e">
        <f t="shared" si="94"/>
        <v>#REF!</v>
      </c>
      <c r="BW152" s="11" t="e">
        <f>IF(Y151&lt;=0,0,IF($C152&lt;=SUM($BV152:BV152),0,IF(BF152+$C152-SUM($BV152:BV152)&gt;Y151+AO152,Y151+AO152-BF152,$C152-SUM($BV152:BV152))))</f>
        <v>#REF!</v>
      </c>
      <c r="BX152" s="11" t="e">
        <f>IF(Z151&lt;=0,0,IF($C152&lt;=SUM($BV152:BW152),0,IF(BG152+$C152-SUM($BV152:BW152)&gt;Z151+AP152,Z151+AP152-BG152,$C152-SUM($BV152:BW152))))</f>
        <v>#REF!</v>
      </c>
      <c r="BY152" s="11" t="e">
        <f>IF(AA151&lt;=0,0,IF($C152&lt;=SUM($BV152:BX152),0,IF(BH152+$C152-SUM($BV152:BX152)&gt;AA151+AQ152,AA151+AQ152-BH152,$C152-SUM($BV152:BX152))))</f>
        <v>#REF!</v>
      </c>
      <c r="BZ152" s="11" t="e">
        <f>IF(AB151&lt;=0,0,IF($C152&lt;=SUM($BV152:BY152),0,IF(BI152+$C152-SUM($BV152:BY152)&gt;AB151+AR152,AB151+AR152-BI152,$C152-SUM($BV152:BY152))))</f>
        <v>#REF!</v>
      </c>
      <c r="CA152" s="11" t="e">
        <f>IF(AC151&lt;=0,0,IF($C152&lt;=SUM($BV152:BZ152),0,IF(BJ152+$C152-SUM($BV152:BZ152)&gt;AC151+AS152,AC151+AS152-BJ152,$C152-SUM($BV152:BZ152))))</f>
        <v>#REF!</v>
      </c>
      <c r="CB152" s="11" t="e">
        <f>IF(AD151&lt;=0,0,IF($C152&lt;=SUM($BV152:CA152),0,IF(BK152+$C152-SUM($BV152:CA152)&gt;AD151+AT152,AD151+AT152-BK152,$C152-SUM($BV152:CA152))))</f>
        <v>#REF!</v>
      </c>
      <c r="CC152" s="11" t="e">
        <f>IF(AE151&lt;=0,0,IF($C152&lt;=SUM($BV152:CB152),0,IF(BL152+$C152-SUM($BV152:CB152)&gt;AE151+AU152,AE151+AU152-BL152,$C152-SUM($BV152:CB152))))</f>
        <v>#REF!</v>
      </c>
      <c r="CD152" s="11" t="e">
        <f>IF(AF151&lt;=0,0,IF($C152&lt;=SUM($BV152:CC152),0,IF(BM152+$C152-SUM($BV152:CC152)&gt;AF151+AV152,AF151+AV152-BM152,$C152-SUM($BV152:CC152))))</f>
        <v>#REF!</v>
      </c>
      <c r="CE152" s="11" t="e">
        <f>IF(AG151&lt;=0,0,IF($C152&lt;=SUM($BV152:CD152),0,IF(BN152+$C152-SUM($BV152:CD152)&gt;AG151+AW152,AG151+AW152-BN152,$C152-SUM($BV152:CD152))))</f>
        <v>#REF!</v>
      </c>
      <c r="CF152" s="11" t="e">
        <f>IF(AH151&lt;=0,0,IF($C152&lt;=SUM($BV152:CE152),0,IF(BO152+$C152-SUM($BV152:CE152)&gt;AH151+AX152,AH151+AX152-BO152,$C152-SUM($BV152:CE152))))</f>
        <v>#REF!</v>
      </c>
      <c r="CG152" s="11" t="e">
        <f>IF(AI151&lt;=0,0,IF($C152&lt;=SUM($BV152:CF152),0,IF(BP152+$C152-SUM($BV152:CF152)&gt;AI151+AY152,AI151+AY152-BP152,$C152-SUM($BV152:CF152))))</f>
        <v>#REF!</v>
      </c>
      <c r="CH152" s="11" t="e">
        <f>IF(AJ151&lt;=0,0,IF($C152&lt;=SUM($BV152:CG152),0,IF(BQ152+$C152-SUM($BV152:CG152)&gt;AJ151+AZ152,AJ151+AZ152-BQ152,$C152-SUM($BV152:CG152))))</f>
        <v>#REF!</v>
      </c>
      <c r="CI152" s="11" t="e">
        <f>IF(AK151&lt;=0,0,IF($C152&lt;=SUM($BV152:CH152),0,IF(BR152+$C152-SUM($BV152:CH152)&gt;AK151+BA152,AK151+BA152-BR152,$C152-SUM($BV152:CH152))))</f>
        <v>#REF!</v>
      </c>
      <c r="CJ152" s="11">
        <f>IF(AL151&lt;=0,0,IF($C152&lt;=SUM($BV152:CI152),0,IF(BS152+$C152-SUM($BV152:CI152)&gt;AL151+BB152,AL151+BB152-BS152,$C152-SUM($BV152:CI152))))</f>
        <v>0</v>
      </c>
      <c r="CL152" s="9" t="e">
        <f t="shared" si="100"/>
        <v>#REF!</v>
      </c>
      <c r="CM152" s="9" t="e">
        <f t="shared" si="101"/>
        <v>#REF!</v>
      </c>
      <c r="CN152" s="9" t="e">
        <f t="shared" si="102"/>
        <v>#REF!</v>
      </c>
      <c r="CO152" s="9" t="e">
        <f t="shared" si="103"/>
        <v>#REF!</v>
      </c>
      <c r="CP152" s="9" t="e">
        <f t="shared" si="104"/>
        <v>#REF!</v>
      </c>
      <c r="CQ152" s="9" t="e">
        <f t="shared" si="105"/>
        <v>#REF!</v>
      </c>
      <c r="CR152" s="9" t="e">
        <f t="shared" si="106"/>
        <v>#REF!</v>
      </c>
      <c r="CS152" s="9" t="e">
        <f t="shared" si="107"/>
        <v>#REF!</v>
      </c>
      <c r="CT152" s="9" t="e">
        <f t="shared" si="108"/>
        <v>#REF!</v>
      </c>
      <c r="CU152" s="9" t="e">
        <f t="shared" si="109"/>
        <v>#REF!</v>
      </c>
      <c r="CV152" s="9" t="e">
        <f t="shared" si="110"/>
        <v>#REF!</v>
      </c>
      <c r="CW152" s="9" t="e">
        <f t="shared" si="111"/>
        <v>#REF!</v>
      </c>
      <c r="CX152" s="9" t="e">
        <f t="shared" si="112"/>
        <v>#REF!</v>
      </c>
      <c r="CY152" s="9" t="e">
        <f t="shared" si="113"/>
        <v>#REF!</v>
      </c>
      <c r="CZ152" s="9">
        <f t="shared" si="114"/>
        <v>0</v>
      </c>
    </row>
    <row r="153" spans="1:104">
      <c r="A153" s="12" t="e">
        <f t="shared" si="95"/>
        <v>#REF!</v>
      </c>
      <c r="B153" s="18" t="e">
        <f t="shared" si="96"/>
        <v>#REF!</v>
      </c>
      <c r="C153" s="16" t="e">
        <f t="shared" si="97"/>
        <v>#REF!</v>
      </c>
      <c r="D153" s="13"/>
      <c r="E153" s="25" t="e">
        <f>+#REF!</f>
        <v>#REF!</v>
      </c>
      <c r="F153" s="21"/>
      <c r="G153" s="9"/>
      <c r="H153" s="21" t="e">
        <f t="shared" si="89"/>
        <v>#REF!</v>
      </c>
      <c r="I153" s="21" t="e">
        <f t="shared" si="88"/>
        <v>#REF!</v>
      </c>
      <c r="J153" s="21" t="e">
        <f t="shared" si="88"/>
        <v>#REF!</v>
      </c>
      <c r="K153" s="21" t="e">
        <f t="shared" si="88"/>
        <v>#REF!</v>
      </c>
      <c r="L153" s="21" t="e">
        <f t="shared" si="88"/>
        <v>#REF!</v>
      </c>
      <c r="M153" s="21" t="e">
        <f t="shared" si="88"/>
        <v>#REF!</v>
      </c>
      <c r="N153" s="21" t="e">
        <f t="shared" si="87"/>
        <v>#REF!</v>
      </c>
      <c r="O153" s="21" t="e">
        <f t="shared" si="87"/>
        <v>#REF!</v>
      </c>
      <c r="P153" s="21" t="e">
        <f t="shared" si="87"/>
        <v>#REF!</v>
      </c>
      <c r="Q153" s="21" t="e">
        <f t="shared" si="87"/>
        <v>#REF!</v>
      </c>
      <c r="R153" s="21" t="e">
        <f t="shared" si="87"/>
        <v>#REF!</v>
      </c>
      <c r="S153" s="21" t="e">
        <f t="shared" si="87"/>
        <v>#REF!</v>
      </c>
      <c r="T153" s="21" t="e">
        <f t="shared" si="83"/>
        <v>#REF!</v>
      </c>
      <c r="U153" s="21" t="e">
        <f t="shared" si="83"/>
        <v>#REF!</v>
      </c>
      <c r="V153" s="21">
        <f t="shared" si="83"/>
        <v>0</v>
      </c>
      <c r="X153" s="14" t="e">
        <f t="shared" si="90"/>
        <v>#REF!</v>
      </c>
      <c r="Y153" s="14" t="e">
        <f t="shared" si="91"/>
        <v>#REF!</v>
      </c>
      <c r="Z153" s="14" t="e">
        <f t="shared" si="91"/>
        <v>#REF!</v>
      </c>
      <c r="AA153" s="14" t="e">
        <f t="shared" si="91"/>
        <v>#REF!</v>
      </c>
      <c r="AB153" s="14" t="e">
        <f t="shared" si="91"/>
        <v>#REF!</v>
      </c>
      <c r="AC153" s="14" t="e">
        <f t="shared" si="91"/>
        <v>#REF!</v>
      </c>
      <c r="AD153" s="14" t="e">
        <f t="shared" si="91"/>
        <v>#REF!</v>
      </c>
      <c r="AE153" s="14" t="e">
        <f t="shared" si="91"/>
        <v>#REF!</v>
      </c>
      <c r="AF153" s="14" t="e">
        <f t="shared" si="91"/>
        <v>#REF!</v>
      </c>
      <c r="AG153" s="14" t="e">
        <f t="shared" si="91"/>
        <v>#REF!</v>
      </c>
      <c r="AH153" s="14" t="e">
        <f t="shared" si="91"/>
        <v>#REF!</v>
      </c>
      <c r="AI153" s="14" t="e">
        <f t="shared" si="91"/>
        <v>#REF!</v>
      </c>
      <c r="AJ153" s="14" t="e">
        <f t="shared" si="91"/>
        <v>#REF!</v>
      </c>
      <c r="AK153" s="14" t="e">
        <f t="shared" si="91"/>
        <v>#REF!</v>
      </c>
      <c r="AL153" s="14">
        <f t="shared" si="91"/>
        <v>0</v>
      </c>
      <c r="AN153" s="8" t="e">
        <f t="shared" si="92"/>
        <v>#REF!</v>
      </c>
      <c r="AO153" s="8" t="e">
        <f t="shared" si="115"/>
        <v>#REF!</v>
      </c>
      <c r="AP153" s="8" t="e">
        <f t="shared" si="115"/>
        <v>#REF!</v>
      </c>
      <c r="AQ153" s="8" t="e">
        <f t="shared" si="115"/>
        <v>#REF!</v>
      </c>
      <c r="AR153" s="8" t="e">
        <f t="shared" si="115"/>
        <v>#REF!</v>
      </c>
      <c r="AS153" s="8" t="e">
        <f t="shared" si="115"/>
        <v>#REF!</v>
      </c>
      <c r="AT153" s="8" t="e">
        <f t="shared" si="115"/>
        <v>#REF!</v>
      </c>
      <c r="AU153" s="8" t="e">
        <f t="shared" si="115"/>
        <v>#REF!</v>
      </c>
      <c r="AV153" s="8" t="e">
        <f t="shared" si="115"/>
        <v>#REF!</v>
      </c>
      <c r="AW153" s="8" t="e">
        <f t="shared" si="115"/>
        <v>#REF!</v>
      </c>
      <c r="AX153" s="8" t="e">
        <f t="shared" si="115"/>
        <v>#REF!</v>
      </c>
      <c r="AY153" s="8" t="e">
        <f t="shared" si="115"/>
        <v>#REF!</v>
      </c>
      <c r="AZ153" s="8" t="e">
        <f t="shared" si="115"/>
        <v>#REF!</v>
      </c>
      <c r="BA153" s="8" t="e">
        <f t="shared" si="115"/>
        <v>#REF!</v>
      </c>
      <c r="BB153" s="8" t="e">
        <f t="shared" si="115"/>
        <v>#REF!</v>
      </c>
      <c r="BC153" s="8" t="e">
        <f t="shared" si="98"/>
        <v>#REF!</v>
      </c>
      <c r="BE153" s="21" t="e">
        <f t="shared" si="93"/>
        <v>#REF!</v>
      </c>
      <c r="BF153" s="21" t="e">
        <f t="shared" si="116"/>
        <v>#REF!</v>
      </c>
      <c r="BG153" s="21" t="e">
        <f t="shared" si="116"/>
        <v>#REF!</v>
      </c>
      <c r="BH153" s="21" t="e">
        <f t="shared" si="116"/>
        <v>#REF!</v>
      </c>
      <c r="BI153" s="21" t="e">
        <f t="shared" si="116"/>
        <v>#REF!</v>
      </c>
      <c r="BJ153" s="21" t="e">
        <f t="shared" si="116"/>
        <v>#REF!</v>
      </c>
      <c r="BK153" s="21" t="e">
        <f t="shared" si="116"/>
        <v>#REF!</v>
      </c>
      <c r="BL153" s="21" t="e">
        <f t="shared" si="116"/>
        <v>#REF!</v>
      </c>
      <c r="BM153" s="21" t="e">
        <f t="shared" si="116"/>
        <v>#REF!</v>
      </c>
      <c r="BN153" s="21" t="e">
        <f t="shared" si="116"/>
        <v>#REF!</v>
      </c>
      <c r="BO153" s="21" t="e">
        <f t="shared" si="116"/>
        <v>#REF!</v>
      </c>
      <c r="BP153" s="21" t="e">
        <f t="shared" si="116"/>
        <v>#REF!</v>
      </c>
      <c r="BQ153" s="21" t="e">
        <f t="shared" si="116"/>
        <v>#REF!</v>
      </c>
      <c r="BR153" s="21" t="e">
        <f t="shared" si="116"/>
        <v>#REF!</v>
      </c>
      <c r="BS153" s="21">
        <f t="shared" si="116"/>
        <v>0</v>
      </c>
      <c r="BT153" s="21" t="e">
        <f t="shared" si="99"/>
        <v>#REF!</v>
      </c>
      <c r="BV153" s="9" t="e">
        <f t="shared" si="94"/>
        <v>#REF!</v>
      </c>
      <c r="BW153" s="11" t="e">
        <f>IF(Y152&lt;=0,0,IF($C153&lt;=SUM($BV153:BV153),0,IF(BF153+$C153-SUM($BV153:BV153)&gt;Y152+AO153,Y152+AO153-BF153,$C153-SUM($BV153:BV153))))</f>
        <v>#REF!</v>
      </c>
      <c r="BX153" s="11" t="e">
        <f>IF(Z152&lt;=0,0,IF($C153&lt;=SUM($BV153:BW153),0,IF(BG153+$C153-SUM($BV153:BW153)&gt;Z152+AP153,Z152+AP153-BG153,$C153-SUM($BV153:BW153))))</f>
        <v>#REF!</v>
      </c>
      <c r="BY153" s="11" t="e">
        <f>IF(AA152&lt;=0,0,IF($C153&lt;=SUM($BV153:BX153),0,IF(BH153+$C153-SUM($BV153:BX153)&gt;AA152+AQ153,AA152+AQ153-BH153,$C153-SUM($BV153:BX153))))</f>
        <v>#REF!</v>
      </c>
      <c r="BZ153" s="11" t="e">
        <f>IF(AB152&lt;=0,0,IF($C153&lt;=SUM($BV153:BY153),0,IF(BI153+$C153-SUM($BV153:BY153)&gt;AB152+AR153,AB152+AR153-BI153,$C153-SUM($BV153:BY153))))</f>
        <v>#REF!</v>
      </c>
      <c r="CA153" s="11" t="e">
        <f>IF(AC152&lt;=0,0,IF($C153&lt;=SUM($BV153:BZ153),0,IF(BJ153+$C153-SUM($BV153:BZ153)&gt;AC152+AS153,AC152+AS153-BJ153,$C153-SUM($BV153:BZ153))))</f>
        <v>#REF!</v>
      </c>
      <c r="CB153" s="11" t="e">
        <f>IF(AD152&lt;=0,0,IF($C153&lt;=SUM($BV153:CA153),0,IF(BK153+$C153-SUM($BV153:CA153)&gt;AD152+AT153,AD152+AT153-BK153,$C153-SUM($BV153:CA153))))</f>
        <v>#REF!</v>
      </c>
      <c r="CC153" s="11" t="e">
        <f>IF(AE152&lt;=0,0,IF($C153&lt;=SUM($BV153:CB153),0,IF(BL153+$C153-SUM($BV153:CB153)&gt;AE152+AU153,AE152+AU153-BL153,$C153-SUM($BV153:CB153))))</f>
        <v>#REF!</v>
      </c>
      <c r="CD153" s="11" t="e">
        <f>IF(AF152&lt;=0,0,IF($C153&lt;=SUM($BV153:CC153),0,IF(BM153+$C153-SUM($BV153:CC153)&gt;AF152+AV153,AF152+AV153-BM153,$C153-SUM($BV153:CC153))))</f>
        <v>#REF!</v>
      </c>
      <c r="CE153" s="11" t="e">
        <f>IF(AG152&lt;=0,0,IF($C153&lt;=SUM($BV153:CD153),0,IF(BN153+$C153-SUM($BV153:CD153)&gt;AG152+AW153,AG152+AW153-BN153,$C153-SUM($BV153:CD153))))</f>
        <v>#REF!</v>
      </c>
      <c r="CF153" s="11" t="e">
        <f>IF(AH152&lt;=0,0,IF($C153&lt;=SUM($BV153:CE153),0,IF(BO153+$C153-SUM($BV153:CE153)&gt;AH152+AX153,AH152+AX153-BO153,$C153-SUM($BV153:CE153))))</f>
        <v>#REF!</v>
      </c>
      <c r="CG153" s="11" t="e">
        <f>IF(AI152&lt;=0,0,IF($C153&lt;=SUM($BV153:CF153),0,IF(BP153+$C153-SUM($BV153:CF153)&gt;AI152+AY153,AI152+AY153-BP153,$C153-SUM($BV153:CF153))))</f>
        <v>#REF!</v>
      </c>
      <c r="CH153" s="11" t="e">
        <f>IF(AJ152&lt;=0,0,IF($C153&lt;=SUM($BV153:CG153),0,IF(BQ153+$C153-SUM($BV153:CG153)&gt;AJ152+AZ153,AJ152+AZ153-BQ153,$C153-SUM($BV153:CG153))))</f>
        <v>#REF!</v>
      </c>
      <c r="CI153" s="11" t="e">
        <f>IF(AK152&lt;=0,0,IF($C153&lt;=SUM($BV153:CH153),0,IF(BR153+$C153-SUM($BV153:CH153)&gt;AK152+BA153,AK152+BA153-BR153,$C153-SUM($BV153:CH153))))</f>
        <v>#REF!</v>
      </c>
      <c r="CJ153" s="11">
        <f>IF(AL152&lt;=0,0,IF($C153&lt;=SUM($BV153:CI153),0,IF(BS153+$C153-SUM($BV153:CI153)&gt;AL152+BB153,AL152+BB153-BS153,$C153-SUM($BV153:CI153))))</f>
        <v>0</v>
      </c>
      <c r="CL153" s="9" t="e">
        <f t="shared" si="100"/>
        <v>#REF!</v>
      </c>
      <c r="CM153" s="9" t="e">
        <f t="shared" si="101"/>
        <v>#REF!</v>
      </c>
      <c r="CN153" s="9" t="e">
        <f t="shared" si="102"/>
        <v>#REF!</v>
      </c>
      <c r="CO153" s="9" t="e">
        <f t="shared" si="103"/>
        <v>#REF!</v>
      </c>
      <c r="CP153" s="9" t="e">
        <f t="shared" si="104"/>
        <v>#REF!</v>
      </c>
      <c r="CQ153" s="9" t="e">
        <f t="shared" si="105"/>
        <v>#REF!</v>
      </c>
      <c r="CR153" s="9" t="e">
        <f t="shared" si="106"/>
        <v>#REF!</v>
      </c>
      <c r="CS153" s="9" t="e">
        <f t="shared" si="107"/>
        <v>#REF!</v>
      </c>
      <c r="CT153" s="9" t="e">
        <f t="shared" si="108"/>
        <v>#REF!</v>
      </c>
      <c r="CU153" s="9" t="e">
        <f t="shared" si="109"/>
        <v>#REF!</v>
      </c>
      <c r="CV153" s="9" t="e">
        <f t="shared" si="110"/>
        <v>#REF!</v>
      </c>
      <c r="CW153" s="9" t="e">
        <f t="shared" si="111"/>
        <v>#REF!</v>
      </c>
      <c r="CX153" s="9" t="e">
        <f t="shared" si="112"/>
        <v>#REF!</v>
      </c>
      <c r="CY153" s="9" t="e">
        <f t="shared" si="113"/>
        <v>#REF!</v>
      </c>
      <c r="CZ153" s="9">
        <f t="shared" si="114"/>
        <v>0</v>
      </c>
    </row>
    <row r="154" spans="1:104">
      <c r="A154" s="12" t="e">
        <f t="shared" si="95"/>
        <v>#REF!</v>
      </c>
      <c r="B154" s="18" t="e">
        <f t="shared" si="96"/>
        <v>#REF!</v>
      </c>
      <c r="C154" s="16" t="e">
        <f t="shared" si="97"/>
        <v>#REF!</v>
      </c>
      <c r="D154" s="13"/>
      <c r="E154" s="25" t="e">
        <f>+#REF!</f>
        <v>#REF!</v>
      </c>
      <c r="F154" s="21"/>
      <c r="G154" s="9"/>
      <c r="H154" s="21" t="e">
        <f t="shared" si="89"/>
        <v>#REF!</v>
      </c>
      <c r="I154" s="21" t="e">
        <f t="shared" si="88"/>
        <v>#REF!</v>
      </c>
      <c r="J154" s="21" t="e">
        <f t="shared" si="88"/>
        <v>#REF!</v>
      </c>
      <c r="K154" s="21" t="e">
        <f t="shared" si="88"/>
        <v>#REF!</v>
      </c>
      <c r="L154" s="21" t="e">
        <f t="shared" si="88"/>
        <v>#REF!</v>
      </c>
      <c r="M154" s="21" t="e">
        <f t="shared" si="88"/>
        <v>#REF!</v>
      </c>
      <c r="N154" s="21" t="e">
        <f t="shared" si="87"/>
        <v>#REF!</v>
      </c>
      <c r="O154" s="21" t="e">
        <f t="shared" si="87"/>
        <v>#REF!</v>
      </c>
      <c r="P154" s="21" t="e">
        <f t="shared" si="87"/>
        <v>#REF!</v>
      </c>
      <c r="Q154" s="21" t="e">
        <f t="shared" si="87"/>
        <v>#REF!</v>
      </c>
      <c r="R154" s="21" t="e">
        <f t="shared" si="87"/>
        <v>#REF!</v>
      </c>
      <c r="S154" s="21" t="e">
        <f t="shared" si="87"/>
        <v>#REF!</v>
      </c>
      <c r="T154" s="21" t="e">
        <f t="shared" si="83"/>
        <v>#REF!</v>
      </c>
      <c r="U154" s="21" t="e">
        <f t="shared" si="83"/>
        <v>#REF!</v>
      </c>
      <c r="V154" s="21">
        <f t="shared" si="83"/>
        <v>0</v>
      </c>
      <c r="X154" s="14" t="e">
        <f t="shared" si="90"/>
        <v>#REF!</v>
      </c>
      <c r="Y154" s="14" t="e">
        <f t="shared" si="91"/>
        <v>#REF!</v>
      </c>
      <c r="Z154" s="14" t="e">
        <f t="shared" si="91"/>
        <v>#REF!</v>
      </c>
      <c r="AA154" s="14" t="e">
        <f t="shared" si="91"/>
        <v>#REF!</v>
      </c>
      <c r="AB154" s="14" t="e">
        <f t="shared" si="91"/>
        <v>#REF!</v>
      </c>
      <c r="AC154" s="14" t="e">
        <f t="shared" si="91"/>
        <v>#REF!</v>
      </c>
      <c r="AD154" s="14" t="e">
        <f t="shared" si="91"/>
        <v>#REF!</v>
      </c>
      <c r="AE154" s="14" t="e">
        <f t="shared" si="91"/>
        <v>#REF!</v>
      </c>
      <c r="AF154" s="14" t="e">
        <f t="shared" si="91"/>
        <v>#REF!</v>
      </c>
      <c r="AG154" s="14" t="e">
        <f t="shared" si="91"/>
        <v>#REF!</v>
      </c>
      <c r="AH154" s="14" t="e">
        <f t="shared" si="91"/>
        <v>#REF!</v>
      </c>
      <c r="AI154" s="14" t="e">
        <f t="shared" si="91"/>
        <v>#REF!</v>
      </c>
      <c r="AJ154" s="14" t="e">
        <f t="shared" si="91"/>
        <v>#REF!</v>
      </c>
      <c r="AK154" s="14" t="e">
        <f t="shared" si="91"/>
        <v>#REF!</v>
      </c>
      <c r="AL154" s="14">
        <f t="shared" si="91"/>
        <v>0</v>
      </c>
      <c r="AN154" s="8" t="e">
        <f t="shared" si="92"/>
        <v>#REF!</v>
      </c>
      <c r="AO154" s="8" t="e">
        <f t="shared" si="115"/>
        <v>#REF!</v>
      </c>
      <c r="AP154" s="8" t="e">
        <f t="shared" si="115"/>
        <v>#REF!</v>
      </c>
      <c r="AQ154" s="8" t="e">
        <f t="shared" si="115"/>
        <v>#REF!</v>
      </c>
      <c r="AR154" s="8" t="e">
        <f t="shared" si="115"/>
        <v>#REF!</v>
      </c>
      <c r="AS154" s="8" t="e">
        <f t="shared" si="115"/>
        <v>#REF!</v>
      </c>
      <c r="AT154" s="8" t="e">
        <f t="shared" si="115"/>
        <v>#REF!</v>
      </c>
      <c r="AU154" s="8" t="e">
        <f t="shared" si="115"/>
        <v>#REF!</v>
      </c>
      <c r="AV154" s="8" t="e">
        <f t="shared" si="115"/>
        <v>#REF!</v>
      </c>
      <c r="AW154" s="8" t="e">
        <f t="shared" si="115"/>
        <v>#REF!</v>
      </c>
      <c r="AX154" s="8" t="e">
        <f t="shared" si="115"/>
        <v>#REF!</v>
      </c>
      <c r="AY154" s="8" t="e">
        <f t="shared" si="115"/>
        <v>#REF!</v>
      </c>
      <c r="AZ154" s="8" t="e">
        <f t="shared" si="115"/>
        <v>#REF!</v>
      </c>
      <c r="BA154" s="8" t="e">
        <f t="shared" si="115"/>
        <v>#REF!</v>
      </c>
      <c r="BB154" s="8" t="e">
        <f t="shared" si="115"/>
        <v>#REF!</v>
      </c>
      <c r="BC154" s="8" t="e">
        <f t="shared" si="98"/>
        <v>#REF!</v>
      </c>
      <c r="BE154" s="21" t="e">
        <f t="shared" si="93"/>
        <v>#REF!</v>
      </c>
      <c r="BF154" s="21" t="e">
        <f t="shared" si="116"/>
        <v>#REF!</v>
      </c>
      <c r="BG154" s="21" t="e">
        <f t="shared" si="116"/>
        <v>#REF!</v>
      </c>
      <c r="BH154" s="21" t="e">
        <f t="shared" si="116"/>
        <v>#REF!</v>
      </c>
      <c r="BI154" s="21" t="e">
        <f t="shared" si="116"/>
        <v>#REF!</v>
      </c>
      <c r="BJ154" s="21" t="e">
        <f t="shared" si="116"/>
        <v>#REF!</v>
      </c>
      <c r="BK154" s="21" t="e">
        <f t="shared" si="116"/>
        <v>#REF!</v>
      </c>
      <c r="BL154" s="21" t="e">
        <f t="shared" si="116"/>
        <v>#REF!</v>
      </c>
      <c r="BM154" s="21" t="e">
        <f t="shared" si="116"/>
        <v>#REF!</v>
      </c>
      <c r="BN154" s="21" t="e">
        <f t="shared" si="116"/>
        <v>#REF!</v>
      </c>
      <c r="BO154" s="21" t="e">
        <f t="shared" si="116"/>
        <v>#REF!</v>
      </c>
      <c r="BP154" s="21" t="e">
        <f t="shared" si="116"/>
        <v>#REF!</v>
      </c>
      <c r="BQ154" s="21" t="e">
        <f t="shared" si="116"/>
        <v>#REF!</v>
      </c>
      <c r="BR154" s="21" t="e">
        <f t="shared" si="116"/>
        <v>#REF!</v>
      </c>
      <c r="BS154" s="21">
        <f t="shared" si="116"/>
        <v>0</v>
      </c>
      <c r="BT154" s="21" t="e">
        <f t="shared" si="99"/>
        <v>#REF!</v>
      </c>
      <c r="BV154" s="9" t="e">
        <f t="shared" si="94"/>
        <v>#REF!</v>
      </c>
      <c r="BW154" s="11" t="e">
        <f>IF(Y153&lt;=0,0,IF($C154&lt;=SUM($BV154:BV154),0,IF(BF154+$C154-SUM($BV154:BV154)&gt;Y153+AO154,Y153+AO154-BF154,$C154-SUM($BV154:BV154))))</f>
        <v>#REF!</v>
      </c>
      <c r="BX154" s="11" t="e">
        <f>IF(Z153&lt;=0,0,IF($C154&lt;=SUM($BV154:BW154),0,IF(BG154+$C154-SUM($BV154:BW154)&gt;Z153+AP154,Z153+AP154-BG154,$C154-SUM($BV154:BW154))))</f>
        <v>#REF!</v>
      </c>
      <c r="BY154" s="11" t="e">
        <f>IF(AA153&lt;=0,0,IF($C154&lt;=SUM($BV154:BX154),0,IF(BH154+$C154-SUM($BV154:BX154)&gt;AA153+AQ154,AA153+AQ154-BH154,$C154-SUM($BV154:BX154))))</f>
        <v>#REF!</v>
      </c>
      <c r="BZ154" s="11" t="e">
        <f>IF(AB153&lt;=0,0,IF($C154&lt;=SUM($BV154:BY154),0,IF(BI154+$C154-SUM($BV154:BY154)&gt;AB153+AR154,AB153+AR154-BI154,$C154-SUM($BV154:BY154))))</f>
        <v>#REF!</v>
      </c>
      <c r="CA154" s="11" t="e">
        <f>IF(AC153&lt;=0,0,IF($C154&lt;=SUM($BV154:BZ154),0,IF(BJ154+$C154-SUM($BV154:BZ154)&gt;AC153+AS154,AC153+AS154-BJ154,$C154-SUM($BV154:BZ154))))</f>
        <v>#REF!</v>
      </c>
      <c r="CB154" s="11" t="e">
        <f>IF(AD153&lt;=0,0,IF($C154&lt;=SUM($BV154:CA154),0,IF(BK154+$C154-SUM($BV154:CA154)&gt;AD153+AT154,AD153+AT154-BK154,$C154-SUM($BV154:CA154))))</f>
        <v>#REF!</v>
      </c>
      <c r="CC154" s="11" t="e">
        <f>IF(AE153&lt;=0,0,IF($C154&lt;=SUM($BV154:CB154),0,IF(BL154+$C154-SUM($BV154:CB154)&gt;AE153+AU154,AE153+AU154-BL154,$C154-SUM($BV154:CB154))))</f>
        <v>#REF!</v>
      </c>
      <c r="CD154" s="11" t="e">
        <f>IF(AF153&lt;=0,0,IF($C154&lt;=SUM($BV154:CC154),0,IF(BM154+$C154-SUM($BV154:CC154)&gt;AF153+AV154,AF153+AV154-BM154,$C154-SUM($BV154:CC154))))</f>
        <v>#REF!</v>
      </c>
      <c r="CE154" s="11" t="e">
        <f>IF(AG153&lt;=0,0,IF($C154&lt;=SUM($BV154:CD154),0,IF(BN154+$C154-SUM($BV154:CD154)&gt;AG153+AW154,AG153+AW154-BN154,$C154-SUM($BV154:CD154))))</f>
        <v>#REF!</v>
      </c>
      <c r="CF154" s="11" t="e">
        <f>IF(AH153&lt;=0,0,IF($C154&lt;=SUM($BV154:CE154),0,IF(BO154+$C154-SUM($BV154:CE154)&gt;AH153+AX154,AH153+AX154-BO154,$C154-SUM($BV154:CE154))))</f>
        <v>#REF!</v>
      </c>
      <c r="CG154" s="11" t="e">
        <f>IF(AI153&lt;=0,0,IF($C154&lt;=SUM($BV154:CF154),0,IF(BP154+$C154-SUM($BV154:CF154)&gt;AI153+AY154,AI153+AY154-BP154,$C154-SUM($BV154:CF154))))</f>
        <v>#REF!</v>
      </c>
      <c r="CH154" s="11" t="e">
        <f>IF(AJ153&lt;=0,0,IF($C154&lt;=SUM($BV154:CG154),0,IF(BQ154+$C154-SUM($BV154:CG154)&gt;AJ153+AZ154,AJ153+AZ154-BQ154,$C154-SUM($BV154:CG154))))</f>
        <v>#REF!</v>
      </c>
      <c r="CI154" s="11" t="e">
        <f>IF(AK153&lt;=0,0,IF($C154&lt;=SUM($BV154:CH154),0,IF(BR154+$C154-SUM($BV154:CH154)&gt;AK153+BA154,AK153+BA154-BR154,$C154-SUM($BV154:CH154))))</f>
        <v>#REF!</v>
      </c>
      <c r="CJ154" s="11">
        <f>IF(AL153&lt;=0,0,IF($C154&lt;=SUM($BV154:CI154),0,IF(BS154+$C154-SUM($BV154:CI154)&gt;AL153+BB154,AL153+BB154-BS154,$C154-SUM($BV154:CI154))))</f>
        <v>0</v>
      </c>
      <c r="CL154" s="9" t="e">
        <f t="shared" si="100"/>
        <v>#REF!</v>
      </c>
      <c r="CM154" s="9" t="e">
        <f t="shared" si="101"/>
        <v>#REF!</v>
      </c>
      <c r="CN154" s="9" t="e">
        <f t="shared" si="102"/>
        <v>#REF!</v>
      </c>
      <c r="CO154" s="9" t="e">
        <f t="shared" si="103"/>
        <v>#REF!</v>
      </c>
      <c r="CP154" s="9" t="e">
        <f t="shared" si="104"/>
        <v>#REF!</v>
      </c>
      <c r="CQ154" s="9" t="e">
        <f t="shared" si="105"/>
        <v>#REF!</v>
      </c>
      <c r="CR154" s="9" t="e">
        <f t="shared" si="106"/>
        <v>#REF!</v>
      </c>
      <c r="CS154" s="9" t="e">
        <f t="shared" si="107"/>
        <v>#REF!</v>
      </c>
      <c r="CT154" s="9" t="e">
        <f t="shared" si="108"/>
        <v>#REF!</v>
      </c>
      <c r="CU154" s="9" t="e">
        <f t="shared" si="109"/>
        <v>#REF!</v>
      </c>
      <c r="CV154" s="9" t="e">
        <f t="shared" si="110"/>
        <v>#REF!</v>
      </c>
      <c r="CW154" s="9" t="e">
        <f t="shared" si="111"/>
        <v>#REF!</v>
      </c>
      <c r="CX154" s="9" t="e">
        <f t="shared" si="112"/>
        <v>#REF!</v>
      </c>
      <c r="CY154" s="9" t="e">
        <f t="shared" si="113"/>
        <v>#REF!</v>
      </c>
      <c r="CZ154" s="9">
        <f t="shared" si="114"/>
        <v>0</v>
      </c>
    </row>
    <row r="155" spans="1:104">
      <c r="A155" s="12" t="e">
        <f t="shared" si="95"/>
        <v>#REF!</v>
      </c>
      <c r="B155" s="18" t="e">
        <f t="shared" si="96"/>
        <v>#REF!</v>
      </c>
      <c r="C155" s="16" t="e">
        <f t="shared" si="97"/>
        <v>#REF!</v>
      </c>
      <c r="D155" s="13"/>
      <c r="E155" s="25" t="e">
        <f>+#REF!</f>
        <v>#REF!</v>
      </c>
      <c r="F155" s="21"/>
      <c r="G155" s="9"/>
      <c r="H155" s="21" t="e">
        <f t="shared" si="89"/>
        <v>#REF!</v>
      </c>
      <c r="I155" s="21" t="e">
        <f t="shared" si="88"/>
        <v>#REF!</v>
      </c>
      <c r="J155" s="21" t="e">
        <f t="shared" si="88"/>
        <v>#REF!</v>
      </c>
      <c r="K155" s="21" t="e">
        <f t="shared" si="88"/>
        <v>#REF!</v>
      </c>
      <c r="L155" s="21" t="e">
        <f t="shared" si="88"/>
        <v>#REF!</v>
      </c>
      <c r="M155" s="21" t="e">
        <f t="shared" si="88"/>
        <v>#REF!</v>
      </c>
      <c r="N155" s="21" t="e">
        <f t="shared" si="87"/>
        <v>#REF!</v>
      </c>
      <c r="O155" s="21" t="e">
        <f t="shared" si="87"/>
        <v>#REF!</v>
      </c>
      <c r="P155" s="21" t="e">
        <f t="shared" si="87"/>
        <v>#REF!</v>
      </c>
      <c r="Q155" s="21" t="e">
        <f t="shared" si="87"/>
        <v>#REF!</v>
      </c>
      <c r="R155" s="21" t="e">
        <f t="shared" si="87"/>
        <v>#REF!</v>
      </c>
      <c r="S155" s="21" t="e">
        <f t="shared" si="87"/>
        <v>#REF!</v>
      </c>
      <c r="T155" s="21" t="e">
        <f t="shared" si="83"/>
        <v>#REF!</v>
      </c>
      <c r="U155" s="21" t="e">
        <f t="shared" si="83"/>
        <v>#REF!</v>
      </c>
      <c r="V155" s="21">
        <f t="shared" si="83"/>
        <v>0</v>
      </c>
      <c r="X155" s="14" t="e">
        <f t="shared" si="90"/>
        <v>#REF!</v>
      </c>
      <c r="Y155" s="14" t="e">
        <f t="shared" si="91"/>
        <v>#REF!</v>
      </c>
      <c r="Z155" s="14" t="e">
        <f t="shared" si="91"/>
        <v>#REF!</v>
      </c>
      <c r="AA155" s="14" t="e">
        <f t="shared" si="91"/>
        <v>#REF!</v>
      </c>
      <c r="AB155" s="14" t="e">
        <f t="shared" si="91"/>
        <v>#REF!</v>
      </c>
      <c r="AC155" s="14" t="e">
        <f t="shared" si="91"/>
        <v>#REF!</v>
      </c>
      <c r="AD155" s="14" t="e">
        <f t="shared" si="91"/>
        <v>#REF!</v>
      </c>
      <c r="AE155" s="14" t="e">
        <f t="shared" si="91"/>
        <v>#REF!</v>
      </c>
      <c r="AF155" s="14" t="e">
        <f t="shared" si="91"/>
        <v>#REF!</v>
      </c>
      <c r="AG155" s="14" t="e">
        <f t="shared" si="91"/>
        <v>#REF!</v>
      </c>
      <c r="AH155" s="14" t="e">
        <f t="shared" si="91"/>
        <v>#REF!</v>
      </c>
      <c r="AI155" s="14" t="e">
        <f t="shared" si="91"/>
        <v>#REF!</v>
      </c>
      <c r="AJ155" s="14" t="e">
        <f t="shared" si="91"/>
        <v>#REF!</v>
      </c>
      <c r="AK155" s="14" t="e">
        <f t="shared" si="91"/>
        <v>#REF!</v>
      </c>
      <c r="AL155" s="14">
        <f t="shared" si="91"/>
        <v>0</v>
      </c>
      <c r="AN155" s="8" t="e">
        <f t="shared" si="92"/>
        <v>#REF!</v>
      </c>
      <c r="AO155" s="8" t="e">
        <f t="shared" si="115"/>
        <v>#REF!</v>
      </c>
      <c r="AP155" s="8" t="e">
        <f t="shared" si="115"/>
        <v>#REF!</v>
      </c>
      <c r="AQ155" s="8" t="e">
        <f t="shared" si="115"/>
        <v>#REF!</v>
      </c>
      <c r="AR155" s="8" t="e">
        <f t="shared" si="115"/>
        <v>#REF!</v>
      </c>
      <c r="AS155" s="8" t="e">
        <f t="shared" si="115"/>
        <v>#REF!</v>
      </c>
      <c r="AT155" s="8" t="e">
        <f t="shared" si="115"/>
        <v>#REF!</v>
      </c>
      <c r="AU155" s="8" t="e">
        <f t="shared" si="115"/>
        <v>#REF!</v>
      </c>
      <c r="AV155" s="8" t="e">
        <f t="shared" si="115"/>
        <v>#REF!</v>
      </c>
      <c r="AW155" s="8" t="e">
        <f t="shared" si="115"/>
        <v>#REF!</v>
      </c>
      <c r="AX155" s="8" t="e">
        <f t="shared" si="115"/>
        <v>#REF!</v>
      </c>
      <c r="AY155" s="8" t="e">
        <f t="shared" si="115"/>
        <v>#REF!</v>
      </c>
      <c r="AZ155" s="8" t="e">
        <f t="shared" si="115"/>
        <v>#REF!</v>
      </c>
      <c r="BA155" s="8" t="e">
        <f t="shared" si="115"/>
        <v>#REF!</v>
      </c>
      <c r="BB155" s="8" t="e">
        <f t="shared" si="115"/>
        <v>#REF!</v>
      </c>
      <c r="BC155" s="8" t="e">
        <f t="shared" si="98"/>
        <v>#REF!</v>
      </c>
      <c r="BE155" s="21" t="e">
        <f t="shared" si="93"/>
        <v>#REF!</v>
      </c>
      <c r="BF155" s="21" t="e">
        <f t="shared" si="116"/>
        <v>#REF!</v>
      </c>
      <c r="BG155" s="21" t="e">
        <f t="shared" si="116"/>
        <v>#REF!</v>
      </c>
      <c r="BH155" s="21" t="e">
        <f t="shared" si="116"/>
        <v>#REF!</v>
      </c>
      <c r="BI155" s="21" t="e">
        <f t="shared" si="116"/>
        <v>#REF!</v>
      </c>
      <c r="BJ155" s="21" t="e">
        <f t="shared" si="116"/>
        <v>#REF!</v>
      </c>
      <c r="BK155" s="21" t="e">
        <f t="shared" si="116"/>
        <v>#REF!</v>
      </c>
      <c r="BL155" s="21" t="e">
        <f t="shared" si="116"/>
        <v>#REF!</v>
      </c>
      <c r="BM155" s="21" t="e">
        <f t="shared" si="116"/>
        <v>#REF!</v>
      </c>
      <c r="BN155" s="21" t="e">
        <f t="shared" si="116"/>
        <v>#REF!</v>
      </c>
      <c r="BO155" s="21" t="e">
        <f t="shared" si="116"/>
        <v>#REF!</v>
      </c>
      <c r="BP155" s="21" t="e">
        <f t="shared" si="116"/>
        <v>#REF!</v>
      </c>
      <c r="BQ155" s="21" t="e">
        <f t="shared" si="116"/>
        <v>#REF!</v>
      </c>
      <c r="BR155" s="21" t="e">
        <f t="shared" si="116"/>
        <v>#REF!</v>
      </c>
      <c r="BS155" s="21">
        <f t="shared" si="116"/>
        <v>0</v>
      </c>
      <c r="BT155" s="21" t="e">
        <f t="shared" si="99"/>
        <v>#REF!</v>
      </c>
      <c r="BV155" s="9" t="e">
        <f t="shared" si="94"/>
        <v>#REF!</v>
      </c>
      <c r="BW155" s="11" t="e">
        <f>IF(Y154&lt;=0,0,IF($C155&lt;=SUM($BV155:BV155),0,IF(BF155+$C155-SUM($BV155:BV155)&gt;Y154+AO155,Y154+AO155-BF155,$C155-SUM($BV155:BV155))))</f>
        <v>#REF!</v>
      </c>
      <c r="BX155" s="11" t="e">
        <f>IF(Z154&lt;=0,0,IF($C155&lt;=SUM($BV155:BW155),0,IF(BG155+$C155-SUM($BV155:BW155)&gt;Z154+AP155,Z154+AP155-BG155,$C155-SUM($BV155:BW155))))</f>
        <v>#REF!</v>
      </c>
      <c r="BY155" s="11" t="e">
        <f>IF(AA154&lt;=0,0,IF($C155&lt;=SUM($BV155:BX155),0,IF(BH155+$C155-SUM($BV155:BX155)&gt;AA154+AQ155,AA154+AQ155-BH155,$C155-SUM($BV155:BX155))))</f>
        <v>#REF!</v>
      </c>
      <c r="BZ155" s="11" t="e">
        <f>IF(AB154&lt;=0,0,IF($C155&lt;=SUM($BV155:BY155),0,IF(BI155+$C155-SUM($BV155:BY155)&gt;AB154+AR155,AB154+AR155-BI155,$C155-SUM($BV155:BY155))))</f>
        <v>#REF!</v>
      </c>
      <c r="CA155" s="11" t="e">
        <f>IF(AC154&lt;=0,0,IF($C155&lt;=SUM($BV155:BZ155),0,IF(BJ155+$C155-SUM($BV155:BZ155)&gt;AC154+AS155,AC154+AS155-BJ155,$C155-SUM($BV155:BZ155))))</f>
        <v>#REF!</v>
      </c>
      <c r="CB155" s="11" t="e">
        <f>IF(AD154&lt;=0,0,IF($C155&lt;=SUM($BV155:CA155),0,IF(BK155+$C155-SUM($BV155:CA155)&gt;AD154+AT155,AD154+AT155-BK155,$C155-SUM($BV155:CA155))))</f>
        <v>#REF!</v>
      </c>
      <c r="CC155" s="11" t="e">
        <f>IF(AE154&lt;=0,0,IF($C155&lt;=SUM($BV155:CB155),0,IF(BL155+$C155-SUM($BV155:CB155)&gt;AE154+AU155,AE154+AU155-BL155,$C155-SUM($BV155:CB155))))</f>
        <v>#REF!</v>
      </c>
      <c r="CD155" s="11" t="e">
        <f>IF(AF154&lt;=0,0,IF($C155&lt;=SUM($BV155:CC155),0,IF(BM155+$C155-SUM($BV155:CC155)&gt;AF154+AV155,AF154+AV155-BM155,$C155-SUM($BV155:CC155))))</f>
        <v>#REF!</v>
      </c>
      <c r="CE155" s="11" t="e">
        <f>IF(AG154&lt;=0,0,IF($C155&lt;=SUM($BV155:CD155),0,IF(BN155+$C155-SUM($BV155:CD155)&gt;AG154+AW155,AG154+AW155-BN155,$C155-SUM($BV155:CD155))))</f>
        <v>#REF!</v>
      </c>
      <c r="CF155" s="11" t="e">
        <f>IF(AH154&lt;=0,0,IF($C155&lt;=SUM($BV155:CE155),0,IF(BO155+$C155-SUM($BV155:CE155)&gt;AH154+AX155,AH154+AX155-BO155,$C155-SUM($BV155:CE155))))</f>
        <v>#REF!</v>
      </c>
      <c r="CG155" s="11" t="e">
        <f>IF(AI154&lt;=0,0,IF($C155&lt;=SUM($BV155:CF155),0,IF(BP155+$C155-SUM($BV155:CF155)&gt;AI154+AY155,AI154+AY155-BP155,$C155-SUM($BV155:CF155))))</f>
        <v>#REF!</v>
      </c>
      <c r="CH155" s="11" t="e">
        <f>IF(AJ154&lt;=0,0,IF($C155&lt;=SUM($BV155:CG155),0,IF(BQ155+$C155-SUM($BV155:CG155)&gt;AJ154+AZ155,AJ154+AZ155-BQ155,$C155-SUM($BV155:CG155))))</f>
        <v>#REF!</v>
      </c>
      <c r="CI155" s="11" t="e">
        <f>IF(AK154&lt;=0,0,IF($C155&lt;=SUM($BV155:CH155),0,IF(BR155+$C155-SUM($BV155:CH155)&gt;AK154+BA155,AK154+BA155-BR155,$C155-SUM($BV155:CH155))))</f>
        <v>#REF!</v>
      </c>
      <c r="CJ155" s="11">
        <f>IF(AL154&lt;=0,0,IF($C155&lt;=SUM($BV155:CI155),0,IF(BS155+$C155-SUM($BV155:CI155)&gt;AL154+BB155,AL154+BB155-BS155,$C155-SUM($BV155:CI155))))</f>
        <v>0</v>
      </c>
      <c r="CL155" s="9" t="e">
        <f t="shared" si="100"/>
        <v>#REF!</v>
      </c>
      <c r="CM155" s="9" t="e">
        <f t="shared" si="101"/>
        <v>#REF!</v>
      </c>
      <c r="CN155" s="9" t="e">
        <f t="shared" si="102"/>
        <v>#REF!</v>
      </c>
      <c r="CO155" s="9" t="e">
        <f t="shared" si="103"/>
        <v>#REF!</v>
      </c>
      <c r="CP155" s="9" t="e">
        <f t="shared" si="104"/>
        <v>#REF!</v>
      </c>
      <c r="CQ155" s="9" t="e">
        <f t="shared" si="105"/>
        <v>#REF!</v>
      </c>
      <c r="CR155" s="9" t="e">
        <f t="shared" si="106"/>
        <v>#REF!</v>
      </c>
      <c r="CS155" s="9" t="e">
        <f t="shared" si="107"/>
        <v>#REF!</v>
      </c>
      <c r="CT155" s="9" t="e">
        <f t="shared" si="108"/>
        <v>#REF!</v>
      </c>
      <c r="CU155" s="9" t="e">
        <f t="shared" si="109"/>
        <v>#REF!</v>
      </c>
      <c r="CV155" s="9" t="e">
        <f t="shared" si="110"/>
        <v>#REF!</v>
      </c>
      <c r="CW155" s="9" t="e">
        <f t="shared" si="111"/>
        <v>#REF!</v>
      </c>
      <c r="CX155" s="9" t="e">
        <f t="shared" si="112"/>
        <v>#REF!</v>
      </c>
      <c r="CY155" s="9" t="e">
        <f t="shared" si="113"/>
        <v>#REF!</v>
      </c>
      <c r="CZ155" s="9">
        <f t="shared" si="114"/>
        <v>0</v>
      </c>
    </row>
    <row r="156" spans="1:104">
      <c r="A156" s="12" t="e">
        <f t="shared" si="95"/>
        <v>#REF!</v>
      </c>
      <c r="B156" s="18" t="e">
        <f t="shared" si="96"/>
        <v>#REF!</v>
      </c>
      <c r="C156" s="16" t="e">
        <f t="shared" si="97"/>
        <v>#REF!</v>
      </c>
      <c r="D156" s="13"/>
      <c r="E156" s="25" t="e">
        <f>+#REF!</f>
        <v>#REF!</v>
      </c>
      <c r="F156" s="21"/>
      <c r="G156" s="9"/>
      <c r="H156" s="21" t="e">
        <f t="shared" si="89"/>
        <v>#REF!</v>
      </c>
      <c r="I156" s="21" t="e">
        <f t="shared" si="88"/>
        <v>#REF!</v>
      </c>
      <c r="J156" s="21" t="e">
        <f t="shared" si="88"/>
        <v>#REF!</v>
      </c>
      <c r="K156" s="21" t="e">
        <f t="shared" si="88"/>
        <v>#REF!</v>
      </c>
      <c r="L156" s="21" t="e">
        <f t="shared" si="88"/>
        <v>#REF!</v>
      </c>
      <c r="M156" s="21" t="e">
        <f t="shared" si="88"/>
        <v>#REF!</v>
      </c>
      <c r="N156" s="21" t="e">
        <f t="shared" si="87"/>
        <v>#REF!</v>
      </c>
      <c r="O156" s="21" t="e">
        <f t="shared" si="87"/>
        <v>#REF!</v>
      </c>
      <c r="P156" s="21" t="e">
        <f t="shared" si="87"/>
        <v>#REF!</v>
      </c>
      <c r="Q156" s="21" t="e">
        <f t="shared" si="87"/>
        <v>#REF!</v>
      </c>
      <c r="R156" s="21" t="e">
        <f t="shared" si="87"/>
        <v>#REF!</v>
      </c>
      <c r="S156" s="21" t="e">
        <f t="shared" si="87"/>
        <v>#REF!</v>
      </c>
      <c r="T156" s="21" t="e">
        <f t="shared" si="83"/>
        <v>#REF!</v>
      </c>
      <c r="U156" s="21" t="e">
        <f t="shared" si="83"/>
        <v>#REF!</v>
      </c>
      <c r="V156" s="21">
        <f t="shared" si="83"/>
        <v>0</v>
      </c>
      <c r="X156" s="14" t="e">
        <f t="shared" si="90"/>
        <v>#REF!</v>
      </c>
      <c r="Y156" s="14" t="e">
        <f t="shared" si="91"/>
        <v>#REF!</v>
      </c>
      <c r="Z156" s="14" t="e">
        <f t="shared" si="91"/>
        <v>#REF!</v>
      </c>
      <c r="AA156" s="14" t="e">
        <f t="shared" si="91"/>
        <v>#REF!</v>
      </c>
      <c r="AB156" s="14" t="e">
        <f t="shared" si="91"/>
        <v>#REF!</v>
      </c>
      <c r="AC156" s="14" t="e">
        <f t="shared" si="91"/>
        <v>#REF!</v>
      </c>
      <c r="AD156" s="14" t="e">
        <f t="shared" si="91"/>
        <v>#REF!</v>
      </c>
      <c r="AE156" s="14" t="e">
        <f t="shared" si="91"/>
        <v>#REF!</v>
      </c>
      <c r="AF156" s="14" t="e">
        <f t="shared" si="91"/>
        <v>#REF!</v>
      </c>
      <c r="AG156" s="14" t="e">
        <f t="shared" si="91"/>
        <v>#REF!</v>
      </c>
      <c r="AH156" s="14" t="e">
        <f t="shared" si="91"/>
        <v>#REF!</v>
      </c>
      <c r="AI156" s="14" t="e">
        <f t="shared" si="91"/>
        <v>#REF!</v>
      </c>
      <c r="AJ156" s="14" t="e">
        <f t="shared" si="91"/>
        <v>#REF!</v>
      </c>
      <c r="AK156" s="14" t="e">
        <f t="shared" si="91"/>
        <v>#REF!</v>
      </c>
      <c r="AL156" s="14">
        <f t="shared" si="91"/>
        <v>0</v>
      </c>
      <c r="AN156" s="8" t="e">
        <f t="shared" si="92"/>
        <v>#REF!</v>
      </c>
      <c r="AO156" s="8" t="e">
        <f t="shared" si="115"/>
        <v>#REF!</v>
      </c>
      <c r="AP156" s="8" t="e">
        <f t="shared" si="115"/>
        <v>#REF!</v>
      </c>
      <c r="AQ156" s="8" t="e">
        <f t="shared" si="115"/>
        <v>#REF!</v>
      </c>
      <c r="AR156" s="8" t="e">
        <f t="shared" si="115"/>
        <v>#REF!</v>
      </c>
      <c r="AS156" s="8" t="e">
        <f t="shared" si="115"/>
        <v>#REF!</v>
      </c>
      <c r="AT156" s="8" t="e">
        <f t="shared" si="115"/>
        <v>#REF!</v>
      </c>
      <c r="AU156" s="8" t="e">
        <f t="shared" si="115"/>
        <v>#REF!</v>
      </c>
      <c r="AV156" s="8" t="e">
        <f t="shared" si="115"/>
        <v>#REF!</v>
      </c>
      <c r="AW156" s="8" t="e">
        <f t="shared" si="115"/>
        <v>#REF!</v>
      </c>
      <c r="AX156" s="8" t="e">
        <f t="shared" si="115"/>
        <v>#REF!</v>
      </c>
      <c r="AY156" s="8" t="e">
        <f t="shared" si="115"/>
        <v>#REF!</v>
      </c>
      <c r="AZ156" s="8" t="e">
        <f t="shared" si="115"/>
        <v>#REF!</v>
      </c>
      <c r="BA156" s="8" t="e">
        <f t="shared" si="115"/>
        <v>#REF!</v>
      </c>
      <c r="BB156" s="8" t="e">
        <f t="shared" si="115"/>
        <v>#REF!</v>
      </c>
      <c r="BC156" s="8" t="e">
        <f t="shared" si="98"/>
        <v>#REF!</v>
      </c>
      <c r="BE156" s="21" t="e">
        <f t="shared" si="93"/>
        <v>#REF!</v>
      </c>
      <c r="BF156" s="21" t="e">
        <f t="shared" si="116"/>
        <v>#REF!</v>
      </c>
      <c r="BG156" s="21" t="e">
        <f t="shared" si="116"/>
        <v>#REF!</v>
      </c>
      <c r="BH156" s="21" t="e">
        <f t="shared" si="116"/>
        <v>#REF!</v>
      </c>
      <c r="BI156" s="21" t="e">
        <f t="shared" si="116"/>
        <v>#REF!</v>
      </c>
      <c r="BJ156" s="21" t="e">
        <f t="shared" si="116"/>
        <v>#REF!</v>
      </c>
      <c r="BK156" s="21" t="e">
        <f t="shared" si="116"/>
        <v>#REF!</v>
      </c>
      <c r="BL156" s="21" t="e">
        <f t="shared" si="116"/>
        <v>#REF!</v>
      </c>
      <c r="BM156" s="21" t="e">
        <f t="shared" si="116"/>
        <v>#REF!</v>
      </c>
      <c r="BN156" s="21" t="e">
        <f t="shared" si="116"/>
        <v>#REF!</v>
      </c>
      <c r="BO156" s="21" t="e">
        <f t="shared" si="116"/>
        <v>#REF!</v>
      </c>
      <c r="BP156" s="21" t="e">
        <f t="shared" si="116"/>
        <v>#REF!</v>
      </c>
      <c r="BQ156" s="21" t="e">
        <f t="shared" si="116"/>
        <v>#REF!</v>
      </c>
      <c r="BR156" s="21" t="e">
        <f t="shared" si="116"/>
        <v>#REF!</v>
      </c>
      <c r="BS156" s="21">
        <f t="shared" si="116"/>
        <v>0</v>
      </c>
      <c r="BT156" s="21" t="e">
        <f t="shared" si="99"/>
        <v>#REF!</v>
      </c>
      <c r="BV156" s="9" t="e">
        <f t="shared" si="94"/>
        <v>#REF!</v>
      </c>
      <c r="BW156" s="11" t="e">
        <f>IF(Y155&lt;=0,0,IF($C156&lt;=SUM($BV156:BV156),0,IF(BF156+$C156-SUM($BV156:BV156)&gt;Y155+AO156,Y155+AO156-BF156,$C156-SUM($BV156:BV156))))</f>
        <v>#REF!</v>
      </c>
      <c r="BX156" s="11" t="e">
        <f>IF(Z155&lt;=0,0,IF($C156&lt;=SUM($BV156:BW156),0,IF(BG156+$C156-SUM($BV156:BW156)&gt;Z155+AP156,Z155+AP156-BG156,$C156-SUM($BV156:BW156))))</f>
        <v>#REF!</v>
      </c>
      <c r="BY156" s="11" t="e">
        <f>IF(AA155&lt;=0,0,IF($C156&lt;=SUM($BV156:BX156),0,IF(BH156+$C156-SUM($BV156:BX156)&gt;AA155+AQ156,AA155+AQ156-BH156,$C156-SUM($BV156:BX156))))</f>
        <v>#REF!</v>
      </c>
      <c r="BZ156" s="11" t="e">
        <f>IF(AB155&lt;=0,0,IF($C156&lt;=SUM($BV156:BY156),0,IF(BI156+$C156-SUM($BV156:BY156)&gt;AB155+AR156,AB155+AR156-BI156,$C156-SUM($BV156:BY156))))</f>
        <v>#REF!</v>
      </c>
      <c r="CA156" s="11" t="e">
        <f>IF(AC155&lt;=0,0,IF($C156&lt;=SUM($BV156:BZ156),0,IF(BJ156+$C156-SUM($BV156:BZ156)&gt;AC155+AS156,AC155+AS156-BJ156,$C156-SUM($BV156:BZ156))))</f>
        <v>#REF!</v>
      </c>
      <c r="CB156" s="11" t="e">
        <f>IF(AD155&lt;=0,0,IF($C156&lt;=SUM($BV156:CA156),0,IF(BK156+$C156-SUM($BV156:CA156)&gt;AD155+AT156,AD155+AT156-BK156,$C156-SUM($BV156:CA156))))</f>
        <v>#REF!</v>
      </c>
      <c r="CC156" s="11" t="e">
        <f>IF(AE155&lt;=0,0,IF($C156&lt;=SUM($BV156:CB156),0,IF(BL156+$C156-SUM($BV156:CB156)&gt;AE155+AU156,AE155+AU156-BL156,$C156-SUM($BV156:CB156))))</f>
        <v>#REF!</v>
      </c>
      <c r="CD156" s="11" t="e">
        <f>IF(AF155&lt;=0,0,IF($C156&lt;=SUM($BV156:CC156),0,IF(BM156+$C156-SUM($BV156:CC156)&gt;AF155+AV156,AF155+AV156-BM156,$C156-SUM($BV156:CC156))))</f>
        <v>#REF!</v>
      </c>
      <c r="CE156" s="11" t="e">
        <f>IF(AG155&lt;=0,0,IF($C156&lt;=SUM($BV156:CD156),0,IF(BN156+$C156-SUM($BV156:CD156)&gt;AG155+AW156,AG155+AW156-BN156,$C156-SUM($BV156:CD156))))</f>
        <v>#REF!</v>
      </c>
      <c r="CF156" s="11" t="e">
        <f>IF(AH155&lt;=0,0,IF($C156&lt;=SUM($BV156:CE156),0,IF(BO156+$C156-SUM($BV156:CE156)&gt;AH155+AX156,AH155+AX156-BO156,$C156-SUM($BV156:CE156))))</f>
        <v>#REF!</v>
      </c>
      <c r="CG156" s="11" t="e">
        <f>IF(AI155&lt;=0,0,IF($C156&lt;=SUM($BV156:CF156),0,IF(BP156+$C156-SUM($BV156:CF156)&gt;AI155+AY156,AI155+AY156-BP156,$C156-SUM($BV156:CF156))))</f>
        <v>#REF!</v>
      </c>
      <c r="CH156" s="11" t="e">
        <f>IF(AJ155&lt;=0,0,IF($C156&lt;=SUM($BV156:CG156),0,IF(BQ156+$C156-SUM($BV156:CG156)&gt;AJ155+AZ156,AJ155+AZ156-BQ156,$C156-SUM($BV156:CG156))))</f>
        <v>#REF!</v>
      </c>
      <c r="CI156" s="11" t="e">
        <f>IF(AK155&lt;=0,0,IF($C156&lt;=SUM($BV156:CH156),0,IF(BR156+$C156-SUM($BV156:CH156)&gt;AK155+BA156,AK155+BA156-BR156,$C156-SUM($BV156:CH156))))</f>
        <v>#REF!</v>
      </c>
      <c r="CJ156" s="11">
        <f>IF(AL155&lt;=0,0,IF($C156&lt;=SUM($BV156:CI156),0,IF(BS156+$C156-SUM($BV156:CI156)&gt;AL155+BB156,AL155+BB156-BS156,$C156-SUM($BV156:CI156))))</f>
        <v>0</v>
      </c>
      <c r="CL156" s="9" t="e">
        <f t="shared" si="100"/>
        <v>#REF!</v>
      </c>
      <c r="CM156" s="9" t="e">
        <f t="shared" si="101"/>
        <v>#REF!</v>
      </c>
      <c r="CN156" s="9" t="e">
        <f t="shared" si="102"/>
        <v>#REF!</v>
      </c>
      <c r="CO156" s="9" t="e">
        <f t="shared" si="103"/>
        <v>#REF!</v>
      </c>
      <c r="CP156" s="9" t="e">
        <f t="shared" si="104"/>
        <v>#REF!</v>
      </c>
      <c r="CQ156" s="9" t="e">
        <f t="shared" si="105"/>
        <v>#REF!</v>
      </c>
      <c r="CR156" s="9" t="e">
        <f t="shared" si="106"/>
        <v>#REF!</v>
      </c>
      <c r="CS156" s="9" t="e">
        <f t="shared" si="107"/>
        <v>#REF!</v>
      </c>
      <c r="CT156" s="9" t="e">
        <f t="shared" si="108"/>
        <v>#REF!</v>
      </c>
      <c r="CU156" s="9" t="e">
        <f t="shared" si="109"/>
        <v>#REF!</v>
      </c>
      <c r="CV156" s="9" t="e">
        <f t="shared" si="110"/>
        <v>#REF!</v>
      </c>
      <c r="CW156" s="9" t="e">
        <f t="shared" si="111"/>
        <v>#REF!</v>
      </c>
      <c r="CX156" s="9" t="e">
        <f t="shared" si="112"/>
        <v>#REF!</v>
      </c>
      <c r="CY156" s="9" t="e">
        <f t="shared" si="113"/>
        <v>#REF!</v>
      </c>
      <c r="CZ156" s="9">
        <f t="shared" si="114"/>
        <v>0</v>
      </c>
    </row>
    <row r="157" spans="1:104">
      <c r="A157" s="12" t="e">
        <f t="shared" si="95"/>
        <v>#REF!</v>
      </c>
      <c r="B157" s="18" t="e">
        <f t="shared" si="96"/>
        <v>#REF!</v>
      </c>
      <c r="C157" s="16" t="e">
        <f t="shared" si="97"/>
        <v>#REF!</v>
      </c>
      <c r="D157" s="13"/>
      <c r="E157" s="25" t="e">
        <f>+#REF!</f>
        <v>#REF!</v>
      </c>
      <c r="F157" s="21"/>
      <c r="G157" s="9"/>
      <c r="H157" s="21" t="e">
        <f t="shared" si="89"/>
        <v>#REF!</v>
      </c>
      <c r="I157" s="21" t="e">
        <f t="shared" si="88"/>
        <v>#REF!</v>
      </c>
      <c r="J157" s="21" t="e">
        <f t="shared" si="88"/>
        <v>#REF!</v>
      </c>
      <c r="K157" s="21" t="e">
        <f t="shared" si="88"/>
        <v>#REF!</v>
      </c>
      <c r="L157" s="21" t="e">
        <f t="shared" si="88"/>
        <v>#REF!</v>
      </c>
      <c r="M157" s="21" t="e">
        <f t="shared" si="88"/>
        <v>#REF!</v>
      </c>
      <c r="N157" s="21" t="e">
        <f t="shared" si="87"/>
        <v>#REF!</v>
      </c>
      <c r="O157" s="21" t="e">
        <f t="shared" si="87"/>
        <v>#REF!</v>
      </c>
      <c r="P157" s="21" t="e">
        <f t="shared" si="87"/>
        <v>#REF!</v>
      </c>
      <c r="Q157" s="21" t="e">
        <f t="shared" si="87"/>
        <v>#REF!</v>
      </c>
      <c r="R157" s="21" t="e">
        <f t="shared" si="87"/>
        <v>#REF!</v>
      </c>
      <c r="S157" s="21" t="e">
        <f t="shared" si="87"/>
        <v>#REF!</v>
      </c>
      <c r="T157" s="21" t="e">
        <f t="shared" si="83"/>
        <v>#REF!</v>
      </c>
      <c r="U157" s="21" t="e">
        <f t="shared" si="83"/>
        <v>#REF!</v>
      </c>
      <c r="V157" s="21">
        <f t="shared" si="83"/>
        <v>0</v>
      </c>
      <c r="X157" s="14" t="e">
        <f t="shared" si="90"/>
        <v>#REF!</v>
      </c>
      <c r="Y157" s="14" t="e">
        <f t="shared" si="91"/>
        <v>#REF!</v>
      </c>
      <c r="Z157" s="14" t="e">
        <f t="shared" si="91"/>
        <v>#REF!</v>
      </c>
      <c r="AA157" s="14" t="e">
        <f t="shared" si="91"/>
        <v>#REF!</v>
      </c>
      <c r="AB157" s="14" t="e">
        <f t="shared" si="91"/>
        <v>#REF!</v>
      </c>
      <c r="AC157" s="14" t="e">
        <f t="shared" si="91"/>
        <v>#REF!</v>
      </c>
      <c r="AD157" s="14" t="e">
        <f t="shared" si="91"/>
        <v>#REF!</v>
      </c>
      <c r="AE157" s="14" t="e">
        <f t="shared" si="91"/>
        <v>#REF!</v>
      </c>
      <c r="AF157" s="14" t="e">
        <f t="shared" si="91"/>
        <v>#REF!</v>
      </c>
      <c r="AG157" s="14" t="e">
        <f t="shared" si="91"/>
        <v>#REF!</v>
      </c>
      <c r="AH157" s="14" t="e">
        <f t="shared" si="91"/>
        <v>#REF!</v>
      </c>
      <c r="AI157" s="14" t="e">
        <f t="shared" si="91"/>
        <v>#REF!</v>
      </c>
      <c r="AJ157" s="14" t="e">
        <f t="shared" si="91"/>
        <v>#REF!</v>
      </c>
      <c r="AK157" s="14" t="e">
        <f t="shared" si="91"/>
        <v>#REF!</v>
      </c>
      <c r="AL157" s="14">
        <f t="shared" si="91"/>
        <v>0</v>
      </c>
      <c r="AN157" s="8" t="e">
        <f t="shared" si="92"/>
        <v>#REF!</v>
      </c>
      <c r="AO157" s="8" t="e">
        <f t="shared" si="115"/>
        <v>#REF!</v>
      </c>
      <c r="AP157" s="8" t="e">
        <f t="shared" si="115"/>
        <v>#REF!</v>
      </c>
      <c r="AQ157" s="8" t="e">
        <f t="shared" si="115"/>
        <v>#REF!</v>
      </c>
      <c r="AR157" s="8" t="e">
        <f t="shared" si="115"/>
        <v>#REF!</v>
      </c>
      <c r="AS157" s="8" t="e">
        <f t="shared" si="115"/>
        <v>#REF!</v>
      </c>
      <c r="AT157" s="8" t="e">
        <f t="shared" si="115"/>
        <v>#REF!</v>
      </c>
      <c r="AU157" s="8" t="e">
        <f t="shared" si="115"/>
        <v>#REF!</v>
      </c>
      <c r="AV157" s="8" t="e">
        <f t="shared" si="115"/>
        <v>#REF!</v>
      </c>
      <c r="AW157" s="8" t="e">
        <f t="shared" si="115"/>
        <v>#REF!</v>
      </c>
      <c r="AX157" s="8" t="e">
        <f t="shared" si="115"/>
        <v>#REF!</v>
      </c>
      <c r="AY157" s="8" t="e">
        <f t="shared" si="115"/>
        <v>#REF!</v>
      </c>
      <c r="AZ157" s="8" t="e">
        <f t="shared" si="115"/>
        <v>#REF!</v>
      </c>
      <c r="BA157" s="8" t="e">
        <f t="shared" si="115"/>
        <v>#REF!</v>
      </c>
      <c r="BB157" s="8" t="e">
        <f t="shared" si="115"/>
        <v>#REF!</v>
      </c>
      <c r="BC157" s="8" t="e">
        <f t="shared" si="98"/>
        <v>#REF!</v>
      </c>
      <c r="BE157" s="21" t="e">
        <f t="shared" si="93"/>
        <v>#REF!</v>
      </c>
      <c r="BF157" s="21" t="e">
        <f t="shared" si="116"/>
        <v>#REF!</v>
      </c>
      <c r="BG157" s="21" t="e">
        <f t="shared" si="116"/>
        <v>#REF!</v>
      </c>
      <c r="BH157" s="21" t="e">
        <f t="shared" si="116"/>
        <v>#REF!</v>
      </c>
      <c r="BI157" s="21" t="e">
        <f t="shared" si="116"/>
        <v>#REF!</v>
      </c>
      <c r="BJ157" s="21" t="e">
        <f t="shared" si="116"/>
        <v>#REF!</v>
      </c>
      <c r="BK157" s="21" t="e">
        <f t="shared" si="116"/>
        <v>#REF!</v>
      </c>
      <c r="BL157" s="21" t="e">
        <f t="shared" si="116"/>
        <v>#REF!</v>
      </c>
      <c r="BM157" s="21" t="e">
        <f t="shared" si="116"/>
        <v>#REF!</v>
      </c>
      <c r="BN157" s="21" t="e">
        <f t="shared" si="116"/>
        <v>#REF!</v>
      </c>
      <c r="BO157" s="21" t="e">
        <f t="shared" si="116"/>
        <v>#REF!</v>
      </c>
      <c r="BP157" s="21" t="e">
        <f t="shared" si="116"/>
        <v>#REF!</v>
      </c>
      <c r="BQ157" s="21" t="e">
        <f t="shared" si="116"/>
        <v>#REF!</v>
      </c>
      <c r="BR157" s="21" t="e">
        <f t="shared" si="116"/>
        <v>#REF!</v>
      </c>
      <c r="BS157" s="21">
        <f t="shared" si="116"/>
        <v>0</v>
      </c>
      <c r="BT157" s="21" t="e">
        <f t="shared" si="99"/>
        <v>#REF!</v>
      </c>
      <c r="BV157" s="9" t="e">
        <f t="shared" si="94"/>
        <v>#REF!</v>
      </c>
      <c r="BW157" s="11" t="e">
        <f>IF(Y156&lt;=0,0,IF($C157&lt;=SUM($BV157:BV157),0,IF(BF157+$C157-SUM($BV157:BV157)&gt;Y156+AO157,Y156+AO157-BF157,$C157-SUM($BV157:BV157))))</f>
        <v>#REF!</v>
      </c>
      <c r="BX157" s="11" t="e">
        <f>IF(Z156&lt;=0,0,IF($C157&lt;=SUM($BV157:BW157),0,IF(BG157+$C157-SUM($BV157:BW157)&gt;Z156+AP157,Z156+AP157-BG157,$C157-SUM($BV157:BW157))))</f>
        <v>#REF!</v>
      </c>
      <c r="BY157" s="11" t="e">
        <f>IF(AA156&lt;=0,0,IF($C157&lt;=SUM($BV157:BX157),0,IF(BH157+$C157-SUM($BV157:BX157)&gt;AA156+AQ157,AA156+AQ157-BH157,$C157-SUM($BV157:BX157))))</f>
        <v>#REF!</v>
      </c>
      <c r="BZ157" s="11" t="e">
        <f>IF(AB156&lt;=0,0,IF($C157&lt;=SUM($BV157:BY157),0,IF(BI157+$C157-SUM($BV157:BY157)&gt;AB156+AR157,AB156+AR157-BI157,$C157-SUM($BV157:BY157))))</f>
        <v>#REF!</v>
      </c>
      <c r="CA157" s="11" t="e">
        <f>IF(AC156&lt;=0,0,IF($C157&lt;=SUM($BV157:BZ157),0,IF(BJ157+$C157-SUM($BV157:BZ157)&gt;AC156+AS157,AC156+AS157-BJ157,$C157-SUM($BV157:BZ157))))</f>
        <v>#REF!</v>
      </c>
      <c r="CB157" s="11" t="e">
        <f>IF(AD156&lt;=0,0,IF($C157&lt;=SUM($BV157:CA157),0,IF(BK157+$C157-SUM($BV157:CA157)&gt;AD156+AT157,AD156+AT157-BK157,$C157-SUM($BV157:CA157))))</f>
        <v>#REF!</v>
      </c>
      <c r="CC157" s="11" t="e">
        <f>IF(AE156&lt;=0,0,IF($C157&lt;=SUM($BV157:CB157),0,IF(BL157+$C157-SUM($BV157:CB157)&gt;AE156+AU157,AE156+AU157-BL157,$C157-SUM($BV157:CB157))))</f>
        <v>#REF!</v>
      </c>
      <c r="CD157" s="11" t="e">
        <f>IF(AF156&lt;=0,0,IF($C157&lt;=SUM($BV157:CC157),0,IF(BM157+$C157-SUM($BV157:CC157)&gt;AF156+AV157,AF156+AV157-BM157,$C157-SUM($BV157:CC157))))</f>
        <v>#REF!</v>
      </c>
      <c r="CE157" s="11" t="e">
        <f>IF(AG156&lt;=0,0,IF($C157&lt;=SUM($BV157:CD157),0,IF(BN157+$C157-SUM($BV157:CD157)&gt;AG156+AW157,AG156+AW157-BN157,$C157-SUM($BV157:CD157))))</f>
        <v>#REF!</v>
      </c>
      <c r="CF157" s="11" t="e">
        <f>IF(AH156&lt;=0,0,IF($C157&lt;=SUM($BV157:CE157),0,IF(BO157+$C157-SUM($BV157:CE157)&gt;AH156+AX157,AH156+AX157-BO157,$C157-SUM($BV157:CE157))))</f>
        <v>#REF!</v>
      </c>
      <c r="CG157" s="11" t="e">
        <f>IF(AI156&lt;=0,0,IF($C157&lt;=SUM($BV157:CF157),0,IF(BP157+$C157-SUM($BV157:CF157)&gt;AI156+AY157,AI156+AY157-BP157,$C157-SUM($BV157:CF157))))</f>
        <v>#REF!</v>
      </c>
      <c r="CH157" s="11" t="e">
        <f>IF(AJ156&lt;=0,0,IF($C157&lt;=SUM($BV157:CG157),0,IF(BQ157+$C157-SUM($BV157:CG157)&gt;AJ156+AZ157,AJ156+AZ157-BQ157,$C157-SUM($BV157:CG157))))</f>
        <v>#REF!</v>
      </c>
      <c r="CI157" s="11" t="e">
        <f>IF(AK156&lt;=0,0,IF($C157&lt;=SUM($BV157:CH157),0,IF(BR157+$C157-SUM($BV157:CH157)&gt;AK156+BA157,AK156+BA157-BR157,$C157-SUM($BV157:CH157))))</f>
        <v>#REF!</v>
      </c>
      <c r="CJ157" s="11">
        <f>IF(AL156&lt;=0,0,IF($C157&lt;=SUM($BV157:CI157),0,IF(BS157+$C157-SUM($BV157:CI157)&gt;AL156+BB157,AL156+BB157-BS157,$C157-SUM($BV157:CI157))))</f>
        <v>0</v>
      </c>
      <c r="CL157" s="9" t="e">
        <f t="shared" si="100"/>
        <v>#REF!</v>
      </c>
      <c r="CM157" s="9" t="e">
        <f t="shared" si="101"/>
        <v>#REF!</v>
      </c>
      <c r="CN157" s="9" t="e">
        <f t="shared" si="102"/>
        <v>#REF!</v>
      </c>
      <c r="CO157" s="9" t="e">
        <f t="shared" si="103"/>
        <v>#REF!</v>
      </c>
      <c r="CP157" s="9" t="e">
        <f t="shared" si="104"/>
        <v>#REF!</v>
      </c>
      <c r="CQ157" s="9" t="e">
        <f t="shared" si="105"/>
        <v>#REF!</v>
      </c>
      <c r="CR157" s="9" t="e">
        <f t="shared" si="106"/>
        <v>#REF!</v>
      </c>
      <c r="CS157" s="9" t="e">
        <f t="shared" si="107"/>
        <v>#REF!</v>
      </c>
      <c r="CT157" s="9" t="e">
        <f t="shared" si="108"/>
        <v>#REF!</v>
      </c>
      <c r="CU157" s="9" t="e">
        <f t="shared" si="109"/>
        <v>#REF!</v>
      </c>
      <c r="CV157" s="9" t="e">
        <f t="shared" si="110"/>
        <v>#REF!</v>
      </c>
      <c r="CW157" s="9" t="e">
        <f t="shared" si="111"/>
        <v>#REF!</v>
      </c>
      <c r="CX157" s="9" t="e">
        <f t="shared" si="112"/>
        <v>#REF!</v>
      </c>
      <c r="CY157" s="9" t="e">
        <f t="shared" si="113"/>
        <v>#REF!</v>
      </c>
      <c r="CZ157" s="9">
        <f t="shared" si="114"/>
        <v>0</v>
      </c>
    </row>
    <row r="158" spans="1:104">
      <c r="A158" s="12" t="e">
        <f t="shared" si="95"/>
        <v>#REF!</v>
      </c>
      <c r="B158" s="18" t="e">
        <f t="shared" si="96"/>
        <v>#REF!</v>
      </c>
      <c r="C158" s="16" t="e">
        <f t="shared" si="97"/>
        <v>#REF!</v>
      </c>
      <c r="D158" s="13"/>
      <c r="E158" s="25" t="e">
        <f>+#REF!</f>
        <v>#REF!</v>
      </c>
      <c r="F158" s="21"/>
      <c r="G158" s="9"/>
      <c r="H158" s="21" t="e">
        <f t="shared" si="89"/>
        <v>#REF!</v>
      </c>
      <c r="I158" s="21" t="e">
        <f t="shared" si="88"/>
        <v>#REF!</v>
      </c>
      <c r="J158" s="21" t="e">
        <f t="shared" si="88"/>
        <v>#REF!</v>
      </c>
      <c r="K158" s="21" t="e">
        <f t="shared" si="88"/>
        <v>#REF!</v>
      </c>
      <c r="L158" s="21" t="e">
        <f t="shared" si="88"/>
        <v>#REF!</v>
      </c>
      <c r="M158" s="21" t="e">
        <f t="shared" si="88"/>
        <v>#REF!</v>
      </c>
      <c r="N158" s="21" t="e">
        <f t="shared" si="87"/>
        <v>#REF!</v>
      </c>
      <c r="O158" s="21" t="e">
        <f t="shared" si="87"/>
        <v>#REF!</v>
      </c>
      <c r="P158" s="21" t="e">
        <f t="shared" si="87"/>
        <v>#REF!</v>
      </c>
      <c r="Q158" s="21" t="e">
        <f t="shared" si="87"/>
        <v>#REF!</v>
      </c>
      <c r="R158" s="21" t="e">
        <f t="shared" si="87"/>
        <v>#REF!</v>
      </c>
      <c r="S158" s="21" t="e">
        <f t="shared" si="87"/>
        <v>#REF!</v>
      </c>
      <c r="T158" s="21" t="e">
        <f t="shared" si="83"/>
        <v>#REF!</v>
      </c>
      <c r="U158" s="21" t="e">
        <f t="shared" si="83"/>
        <v>#REF!</v>
      </c>
      <c r="V158" s="21">
        <f t="shared" si="83"/>
        <v>0</v>
      </c>
      <c r="X158" s="14" t="e">
        <f t="shared" si="90"/>
        <v>#REF!</v>
      </c>
      <c r="Y158" s="14" t="e">
        <f t="shared" si="91"/>
        <v>#REF!</v>
      </c>
      <c r="Z158" s="14" t="e">
        <f t="shared" si="91"/>
        <v>#REF!</v>
      </c>
      <c r="AA158" s="14" t="e">
        <f t="shared" si="91"/>
        <v>#REF!</v>
      </c>
      <c r="AB158" s="14" t="e">
        <f t="shared" si="91"/>
        <v>#REF!</v>
      </c>
      <c r="AC158" s="14" t="e">
        <f t="shared" si="91"/>
        <v>#REF!</v>
      </c>
      <c r="AD158" s="14" t="e">
        <f t="shared" si="91"/>
        <v>#REF!</v>
      </c>
      <c r="AE158" s="14" t="e">
        <f t="shared" si="91"/>
        <v>#REF!</v>
      </c>
      <c r="AF158" s="14" t="e">
        <f t="shared" si="91"/>
        <v>#REF!</v>
      </c>
      <c r="AG158" s="14" t="e">
        <f t="shared" si="91"/>
        <v>#REF!</v>
      </c>
      <c r="AH158" s="14" t="e">
        <f t="shared" si="91"/>
        <v>#REF!</v>
      </c>
      <c r="AI158" s="14" t="e">
        <f t="shared" si="91"/>
        <v>#REF!</v>
      </c>
      <c r="AJ158" s="14" t="e">
        <f t="shared" si="91"/>
        <v>#REF!</v>
      </c>
      <c r="AK158" s="14" t="e">
        <f t="shared" si="91"/>
        <v>#REF!</v>
      </c>
      <c r="AL158" s="14">
        <f t="shared" si="91"/>
        <v>0</v>
      </c>
      <c r="AN158" s="8" t="e">
        <f t="shared" si="92"/>
        <v>#REF!</v>
      </c>
      <c r="AO158" s="8" t="e">
        <f t="shared" si="115"/>
        <v>#REF!</v>
      </c>
      <c r="AP158" s="8" t="e">
        <f t="shared" si="115"/>
        <v>#REF!</v>
      </c>
      <c r="AQ158" s="8" t="e">
        <f t="shared" si="115"/>
        <v>#REF!</v>
      </c>
      <c r="AR158" s="8" t="e">
        <f t="shared" si="115"/>
        <v>#REF!</v>
      </c>
      <c r="AS158" s="8" t="e">
        <f t="shared" si="115"/>
        <v>#REF!</v>
      </c>
      <c r="AT158" s="8" t="e">
        <f t="shared" si="115"/>
        <v>#REF!</v>
      </c>
      <c r="AU158" s="8" t="e">
        <f t="shared" si="115"/>
        <v>#REF!</v>
      </c>
      <c r="AV158" s="8" t="e">
        <f t="shared" si="115"/>
        <v>#REF!</v>
      </c>
      <c r="AW158" s="8" t="e">
        <f t="shared" si="115"/>
        <v>#REF!</v>
      </c>
      <c r="AX158" s="8" t="e">
        <f t="shared" si="115"/>
        <v>#REF!</v>
      </c>
      <c r="AY158" s="8" t="e">
        <f t="shared" si="115"/>
        <v>#REF!</v>
      </c>
      <c r="AZ158" s="8" t="e">
        <f t="shared" si="115"/>
        <v>#REF!</v>
      </c>
      <c r="BA158" s="8" t="e">
        <f t="shared" si="115"/>
        <v>#REF!</v>
      </c>
      <c r="BB158" s="8" t="e">
        <f t="shared" si="115"/>
        <v>#REF!</v>
      </c>
      <c r="BC158" s="8" t="e">
        <f t="shared" si="98"/>
        <v>#REF!</v>
      </c>
      <c r="BE158" s="21" t="e">
        <f t="shared" si="93"/>
        <v>#REF!</v>
      </c>
      <c r="BF158" s="21" t="e">
        <f t="shared" si="116"/>
        <v>#REF!</v>
      </c>
      <c r="BG158" s="21" t="e">
        <f t="shared" si="116"/>
        <v>#REF!</v>
      </c>
      <c r="BH158" s="21" t="e">
        <f t="shared" si="116"/>
        <v>#REF!</v>
      </c>
      <c r="BI158" s="21" t="e">
        <f t="shared" si="116"/>
        <v>#REF!</v>
      </c>
      <c r="BJ158" s="21" t="e">
        <f t="shared" si="116"/>
        <v>#REF!</v>
      </c>
      <c r="BK158" s="21" t="e">
        <f t="shared" si="116"/>
        <v>#REF!</v>
      </c>
      <c r="BL158" s="21" t="e">
        <f t="shared" si="116"/>
        <v>#REF!</v>
      </c>
      <c r="BM158" s="21" t="e">
        <f t="shared" si="116"/>
        <v>#REF!</v>
      </c>
      <c r="BN158" s="21" t="e">
        <f t="shared" si="116"/>
        <v>#REF!</v>
      </c>
      <c r="BO158" s="21" t="e">
        <f t="shared" si="116"/>
        <v>#REF!</v>
      </c>
      <c r="BP158" s="21" t="e">
        <f t="shared" si="116"/>
        <v>#REF!</v>
      </c>
      <c r="BQ158" s="21" t="e">
        <f t="shared" si="116"/>
        <v>#REF!</v>
      </c>
      <c r="BR158" s="21" t="e">
        <f t="shared" si="116"/>
        <v>#REF!</v>
      </c>
      <c r="BS158" s="21">
        <f t="shared" si="116"/>
        <v>0</v>
      </c>
      <c r="BT158" s="21" t="e">
        <f t="shared" si="99"/>
        <v>#REF!</v>
      </c>
      <c r="BV158" s="9" t="e">
        <f t="shared" si="94"/>
        <v>#REF!</v>
      </c>
      <c r="BW158" s="11" t="e">
        <f>IF(Y157&lt;=0,0,IF($C158&lt;=SUM($BV158:BV158),0,IF(BF158+$C158-SUM($BV158:BV158)&gt;Y157+AO158,Y157+AO158-BF158,$C158-SUM($BV158:BV158))))</f>
        <v>#REF!</v>
      </c>
      <c r="BX158" s="11" t="e">
        <f>IF(Z157&lt;=0,0,IF($C158&lt;=SUM($BV158:BW158),0,IF(BG158+$C158-SUM($BV158:BW158)&gt;Z157+AP158,Z157+AP158-BG158,$C158-SUM($BV158:BW158))))</f>
        <v>#REF!</v>
      </c>
      <c r="BY158" s="11" t="e">
        <f>IF(AA157&lt;=0,0,IF($C158&lt;=SUM($BV158:BX158),0,IF(BH158+$C158-SUM($BV158:BX158)&gt;AA157+AQ158,AA157+AQ158-BH158,$C158-SUM($BV158:BX158))))</f>
        <v>#REF!</v>
      </c>
      <c r="BZ158" s="11" t="e">
        <f>IF(AB157&lt;=0,0,IF($C158&lt;=SUM($BV158:BY158),0,IF(BI158+$C158-SUM($BV158:BY158)&gt;AB157+AR158,AB157+AR158-BI158,$C158-SUM($BV158:BY158))))</f>
        <v>#REF!</v>
      </c>
      <c r="CA158" s="11" t="e">
        <f>IF(AC157&lt;=0,0,IF($C158&lt;=SUM($BV158:BZ158),0,IF(BJ158+$C158-SUM($BV158:BZ158)&gt;AC157+AS158,AC157+AS158-BJ158,$C158-SUM($BV158:BZ158))))</f>
        <v>#REF!</v>
      </c>
      <c r="CB158" s="11" t="e">
        <f>IF(AD157&lt;=0,0,IF($C158&lt;=SUM($BV158:CA158),0,IF(BK158+$C158-SUM($BV158:CA158)&gt;AD157+AT158,AD157+AT158-BK158,$C158-SUM($BV158:CA158))))</f>
        <v>#REF!</v>
      </c>
      <c r="CC158" s="11" t="e">
        <f>IF(AE157&lt;=0,0,IF($C158&lt;=SUM($BV158:CB158),0,IF(BL158+$C158-SUM($BV158:CB158)&gt;AE157+AU158,AE157+AU158-BL158,$C158-SUM($BV158:CB158))))</f>
        <v>#REF!</v>
      </c>
      <c r="CD158" s="11" t="e">
        <f>IF(AF157&lt;=0,0,IF($C158&lt;=SUM($BV158:CC158),0,IF(BM158+$C158-SUM($BV158:CC158)&gt;AF157+AV158,AF157+AV158-BM158,$C158-SUM($BV158:CC158))))</f>
        <v>#REF!</v>
      </c>
      <c r="CE158" s="11" t="e">
        <f>IF(AG157&lt;=0,0,IF($C158&lt;=SUM($BV158:CD158),0,IF(BN158+$C158-SUM($BV158:CD158)&gt;AG157+AW158,AG157+AW158-BN158,$C158-SUM($BV158:CD158))))</f>
        <v>#REF!</v>
      </c>
      <c r="CF158" s="11" t="e">
        <f>IF(AH157&lt;=0,0,IF($C158&lt;=SUM($BV158:CE158),0,IF(BO158+$C158-SUM($BV158:CE158)&gt;AH157+AX158,AH157+AX158-BO158,$C158-SUM($BV158:CE158))))</f>
        <v>#REF!</v>
      </c>
      <c r="CG158" s="11" t="e">
        <f>IF(AI157&lt;=0,0,IF($C158&lt;=SUM($BV158:CF158),0,IF(BP158+$C158-SUM($BV158:CF158)&gt;AI157+AY158,AI157+AY158-BP158,$C158-SUM($BV158:CF158))))</f>
        <v>#REF!</v>
      </c>
      <c r="CH158" s="11" t="e">
        <f>IF(AJ157&lt;=0,0,IF($C158&lt;=SUM($BV158:CG158),0,IF(BQ158+$C158-SUM($BV158:CG158)&gt;AJ157+AZ158,AJ157+AZ158-BQ158,$C158-SUM($BV158:CG158))))</f>
        <v>#REF!</v>
      </c>
      <c r="CI158" s="11" t="e">
        <f>IF(AK157&lt;=0,0,IF($C158&lt;=SUM($BV158:CH158),0,IF(BR158+$C158-SUM($BV158:CH158)&gt;AK157+BA158,AK157+BA158-BR158,$C158-SUM($BV158:CH158))))</f>
        <v>#REF!</v>
      </c>
      <c r="CJ158" s="11">
        <f>IF(AL157&lt;=0,0,IF($C158&lt;=SUM($BV158:CI158),0,IF(BS158+$C158-SUM($BV158:CI158)&gt;AL157+BB158,AL157+BB158-BS158,$C158-SUM($BV158:CI158))))</f>
        <v>0</v>
      </c>
      <c r="CL158" s="9" t="e">
        <f t="shared" si="100"/>
        <v>#REF!</v>
      </c>
      <c r="CM158" s="9" t="e">
        <f t="shared" si="101"/>
        <v>#REF!</v>
      </c>
      <c r="CN158" s="9" t="e">
        <f t="shared" si="102"/>
        <v>#REF!</v>
      </c>
      <c r="CO158" s="9" t="e">
        <f t="shared" si="103"/>
        <v>#REF!</v>
      </c>
      <c r="CP158" s="9" t="e">
        <f t="shared" si="104"/>
        <v>#REF!</v>
      </c>
      <c r="CQ158" s="9" t="e">
        <f t="shared" si="105"/>
        <v>#REF!</v>
      </c>
      <c r="CR158" s="9" t="e">
        <f t="shared" si="106"/>
        <v>#REF!</v>
      </c>
      <c r="CS158" s="9" t="e">
        <f t="shared" si="107"/>
        <v>#REF!</v>
      </c>
      <c r="CT158" s="9" t="e">
        <f t="shared" si="108"/>
        <v>#REF!</v>
      </c>
      <c r="CU158" s="9" t="e">
        <f t="shared" si="109"/>
        <v>#REF!</v>
      </c>
      <c r="CV158" s="9" t="e">
        <f t="shared" si="110"/>
        <v>#REF!</v>
      </c>
      <c r="CW158" s="9" t="e">
        <f t="shared" si="111"/>
        <v>#REF!</v>
      </c>
      <c r="CX158" s="9" t="e">
        <f t="shared" si="112"/>
        <v>#REF!</v>
      </c>
      <c r="CY158" s="9" t="e">
        <f t="shared" si="113"/>
        <v>#REF!</v>
      </c>
      <c r="CZ158" s="9">
        <f t="shared" si="114"/>
        <v>0</v>
      </c>
    </row>
    <row r="159" spans="1:104">
      <c r="A159" s="12" t="e">
        <f t="shared" si="95"/>
        <v>#REF!</v>
      </c>
      <c r="B159" s="18" t="e">
        <f t="shared" si="96"/>
        <v>#REF!</v>
      </c>
      <c r="C159" s="16" t="e">
        <f t="shared" si="97"/>
        <v>#REF!</v>
      </c>
      <c r="D159" s="13"/>
      <c r="E159" s="25" t="e">
        <f>+#REF!</f>
        <v>#REF!</v>
      </c>
      <c r="F159" s="21"/>
      <c r="G159" s="9"/>
      <c r="H159" s="21" t="e">
        <f t="shared" si="89"/>
        <v>#REF!</v>
      </c>
      <c r="I159" s="21" t="e">
        <f t="shared" si="88"/>
        <v>#REF!</v>
      </c>
      <c r="J159" s="21" t="e">
        <f t="shared" si="88"/>
        <v>#REF!</v>
      </c>
      <c r="K159" s="21" t="e">
        <f t="shared" si="88"/>
        <v>#REF!</v>
      </c>
      <c r="L159" s="21" t="e">
        <f t="shared" si="88"/>
        <v>#REF!</v>
      </c>
      <c r="M159" s="21" t="e">
        <f t="shared" si="88"/>
        <v>#REF!</v>
      </c>
      <c r="N159" s="21" t="e">
        <f t="shared" si="87"/>
        <v>#REF!</v>
      </c>
      <c r="O159" s="21" t="e">
        <f t="shared" si="87"/>
        <v>#REF!</v>
      </c>
      <c r="P159" s="21" t="e">
        <f t="shared" si="87"/>
        <v>#REF!</v>
      </c>
      <c r="Q159" s="21" t="e">
        <f t="shared" si="87"/>
        <v>#REF!</v>
      </c>
      <c r="R159" s="21" t="e">
        <f t="shared" si="87"/>
        <v>#REF!</v>
      </c>
      <c r="S159" s="21" t="e">
        <f t="shared" si="87"/>
        <v>#REF!</v>
      </c>
      <c r="T159" s="21" t="e">
        <f t="shared" si="83"/>
        <v>#REF!</v>
      </c>
      <c r="U159" s="21" t="e">
        <f t="shared" si="83"/>
        <v>#REF!</v>
      </c>
      <c r="V159" s="21">
        <f t="shared" si="83"/>
        <v>0</v>
      </c>
      <c r="X159" s="14" t="e">
        <f t="shared" si="90"/>
        <v>#REF!</v>
      </c>
      <c r="Y159" s="14" t="e">
        <f t="shared" si="91"/>
        <v>#REF!</v>
      </c>
      <c r="Z159" s="14" t="e">
        <f t="shared" si="91"/>
        <v>#REF!</v>
      </c>
      <c r="AA159" s="14" t="e">
        <f t="shared" si="91"/>
        <v>#REF!</v>
      </c>
      <c r="AB159" s="14" t="e">
        <f t="shared" si="91"/>
        <v>#REF!</v>
      </c>
      <c r="AC159" s="14" t="e">
        <f t="shared" si="91"/>
        <v>#REF!</v>
      </c>
      <c r="AD159" s="14" t="e">
        <f t="shared" si="91"/>
        <v>#REF!</v>
      </c>
      <c r="AE159" s="14" t="e">
        <f t="shared" si="91"/>
        <v>#REF!</v>
      </c>
      <c r="AF159" s="14" t="e">
        <f t="shared" si="91"/>
        <v>#REF!</v>
      </c>
      <c r="AG159" s="14" t="e">
        <f t="shared" si="91"/>
        <v>#REF!</v>
      </c>
      <c r="AH159" s="14" t="e">
        <f t="shared" si="91"/>
        <v>#REF!</v>
      </c>
      <c r="AI159" s="14" t="e">
        <f t="shared" si="91"/>
        <v>#REF!</v>
      </c>
      <c r="AJ159" s="14" t="e">
        <f t="shared" si="91"/>
        <v>#REF!</v>
      </c>
      <c r="AK159" s="14" t="e">
        <f t="shared" si="91"/>
        <v>#REF!</v>
      </c>
      <c r="AL159" s="14">
        <f t="shared" si="91"/>
        <v>0</v>
      </c>
      <c r="AN159" s="8" t="e">
        <f t="shared" si="92"/>
        <v>#REF!</v>
      </c>
      <c r="AO159" s="8" t="e">
        <f t="shared" si="115"/>
        <v>#REF!</v>
      </c>
      <c r="AP159" s="8" t="e">
        <f t="shared" si="115"/>
        <v>#REF!</v>
      </c>
      <c r="AQ159" s="8" t="e">
        <f t="shared" si="115"/>
        <v>#REF!</v>
      </c>
      <c r="AR159" s="8" t="e">
        <f t="shared" si="115"/>
        <v>#REF!</v>
      </c>
      <c r="AS159" s="8" t="e">
        <f t="shared" si="115"/>
        <v>#REF!</v>
      </c>
      <c r="AT159" s="8" t="e">
        <f t="shared" si="115"/>
        <v>#REF!</v>
      </c>
      <c r="AU159" s="8" t="e">
        <f t="shared" si="115"/>
        <v>#REF!</v>
      </c>
      <c r="AV159" s="8" t="e">
        <f t="shared" si="115"/>
        <v>#REF!</v>
      </c>
      <c r="AW159" s="8" t="e">
        <f t="shared" si="115"/>
        <v>#REF!</v>
      </c>
      <c r="AX159" s="8" t="e">
        <f t="shared" si="115"/>
        <v>#REF!</v>
      </c>
      <c r="AY159" s="8" t="e">
        <f t="shared" si="115"/>
        <v>#REF!</v>
      </c>
      <c r="AZ159" s="8" t="e">
        <f t="shared" si="115"/>
        <v>#REF!</v>
      </c>
      <c r="BA159" s="8" t="e">
        <f t="shared" si="115"/>
        <v>#REF!</v>
      </c>
      <c r="BB159" s="8" t="e">
        <f t="shared" si="115"/>
        <v>#REF!</v>
      </c>
      <c r="BC159" s="8" t="e">
        <f t="shared" si="98"/>
        <v>#REF!</v>
      </c>
      <c r="BE159" s="21" t="e">
        <f t="shared" si="93"/>
        <v>#REF!</v>
      </c>
      <c r="BF159" s="21" t="e">
        <f t="shared" si="116"/>
        <v>#REF!</v>
      </c>
      <c r="BG159" s="21" t="e">
        <f t="shared" si="116"/>
        <v>#REF!</v>
      </c>
      <c r="BH159" s="21" t="e">
        <f t="shared" si="116"/>
        <v>#REF!</v>
      </c>
      <c r="BI159" s="21" t="e">
        <f t="shared" si="116"/>
        <v>#REF!</v>
      </c>
      <c r="BJ159" s="21" t="e">
        <f t="shared" si="116"/>
        <v>#REF!</v>
      </c>
      <c r="BK159" s="21" t="e">
        <f t="shared" si="116"/>
        <v>#REF!</v>
      </c>
      <c r="BL159" s="21" t="e">
        <f t="shared" si="116"/>
        <v>#REF!</v>
      </c>
      <c r="BM159" s="21" t="e">
        <f t="shared" si="116"/>
        <v>#REF!</v>
      </c>
      <c r="BN159" s="21" t="e">
        <f t="shared" si="116"/>
        <v>#REF!</v>
      </c>
      <c r="BO159" s="21" t="e">
        <f t="shared" si="116"/>
        <v>#REF!</v>
      </c>
      <c r="BP159" s="21" t="e">
        <f t="shared" si="116"/>
        <v>#REF!</v>
      </c>
      <c r="BQ159" s="21" t="e">
        <f t="shared" si="116"/>
        <v>#REF!</v>
      </c>
      <c r="BR159" s="21" t="e">
        <f t="shared" si="116"/>
        <v>#REF!</v>
      </c>
      <c r="BS159" s="21">
        <f t="shared" si="116"/>
        <v>0</v>
      </c>
      <c r="BT159" s="21" t="e">
        <f t="shared" si="99"/>
        <v>#REF!</v>
      </c>
      <c r="BV159" s="9" t="e">
        <f t="shared" si="94"/>
        <v>#REF!</v>
      </c>
      <c r="BW159" s="11" t="e">
        <f>IF(Y158&lt;=0,0,IF($C159&lt;=SUM($BV159:BV159),0,IF(BF159+$C159-SUM($BV159:BV159)&gt;Y158+AO159,Y158+AO159-BF159,$C159-SUM($BV159:BV159))))</f>
        <v>#REF!</v>
      </c>
      <c r="BX159" s="11" t="e">
        <f>IF(Z158&lt;=0,0,IF($C159&lt;=SUM($BV159:BW159),0,IF(BG159+$C159-SUM($BV159:BW159)&gt;Z158+AP159,Z158+AP159-BG159,$C159-SUM($BV159:BW159))))</f>
        <v>#REF!</v>
      </c>
      <c r="BY159" s="11" t="e">
        <f>IF(AA158&lt;=0,0,IF($C159&lt;=SUM($BV159:BX159),0,IF(BH159+$C159-SUM($BV159:BX159)&gt;AA158+AQ159,AA158+AQ159-BH159,$C159-SUM($BV159:BX159))))</f>
        <v>#REF!</v>
      </c>
      <c r="BZ159" s="11" t="e">
        <f>IF(AB158&lt;=0,0,IF($C159&lt;=SUM($BV159:BY159),0,IF(BI159+$C159-SUM($BV159:BY159)&gt;AB158+AR159,AB158+AR159-BI159,$C159-SUM($BV159:BY159))))</f>
        <v>#REF!</v>
      </c>
      <c r="CA159" s="11" t="e">
        <f>IF(AC158&lt;=0,0,IF($C159&lt;=SUM($BV159:BZ159),0,IF(BJ159+$C159-SUM($BV159:BZ159)&gt;AC158+AS159,AC158+AS159-BJ159,$C159-SUM($BV159:BZ159))))</f>
        <v>#REF!</v>
      </c>
      <c r="CB159" s="11" t="e">
        <f>IF(AD158&lt;=0,0,IF($C159&lt;=SUM($BV159:CA159),0,IF(BK159+$C159-SUM($BV159:CA159)&gt;AD158+AT159,AD158+AT159-BK159,$C159-SUM($BV159:CA159))))</f>
        <v>#REF!</v>
      </c>
      <c r="CC159" s="11" t="e">
        <f>IF(AE158&lt;=0,0,IF($C159&lt;=SUM($BV159:CB159),0,IF(BL159+$C159-SUM($BV159:CB159)&gt;AE158+AU159,AE158+AU159-BL159,$C159-SUM($BV159:CB159))))</f>
        <v>#REF!</v>
      </c>
      <c r="CD159" s="11" t="e">
        <f>IF(AF158&lt;=0,0,IF($C159&lt;=SUM($BV159:CC159),0,IF(BM159+$C159-SUM($BV159:CC159)&gt;AF158+AV159,AF158+AV159-BM159,$C159-SUM($BV159:CC159))))</f>
        <v>#REF!</v>
      </c>
      <c r="CE159" s="11" t="e">
        <f>IF(AG158&lt;=0,0,IF($C159&lt;=SUM($BV159:CD159),0,IF(BN159+$C159-SUM($BV159:CD159)&gt;AG158+AW159,AG158+AW159-BN159,$C159-SUM($BV159:CD159))))</f>
        <v>#REF!</v>
      </c>
      <c r="CF159" s="11" t="e">
        <f>IF(AH158&lt;=0,0,IF($C159&lt;=SUM($BV159:CE159),0,IF(BO159+$C159-SUM($BV159:CE159)&gt;AH158+AX159,AH158+AX159-BO159,$C159-SUM($BV159:CE159))))</f>
        <v>#REF!</v>
      </c>
      <c r="CG159" s="11" t="e">
        <f>IF(AI158&lt;=0,0,IF($C159&lt;=SUM($BV159:CF159),0,IF(BP159+$C159-SUM($BV159:CF159)&gt;AI158+AY159,AI158+AY159-BP159,$C159-SUM($BV159:CF159))))</f>
        <v>#REF!</v>
      </c>
      <c r="CH159" s="11" t="e">
        <f>IF(AJ158&lt;=0,0,IF($C159&lt;=SUM($BV159:CG159),0,IF(BQ159+$C159-SUM($BV159:CG159)&gt;AJ158+AZ159,AJ158+AZ159-BQ159,$C159-SUM($BV159:CG159))))</f>
        <v>#REF!</v>
      </c>
      <c r="CI159" s="11" t="e">
        <f>IF(AK158&lt;=0,0,IF($C159&lt;=SUM($BV159:CH159),0,IF(BR159+$C159-SUM($BV159:CH159)&gt;AK158+BA159,AK158+BA159-BR159,$C159-SUM($BV159:CH159))))</f>
        <v>#REF!</v>
      </c>
      <c r="CJ159" s="11">
        <f>IF(AL158&lt;=0,0,IF($C159&lt;=SUM($BV159:CI159),0,IF(BS159+$C159-SUM($BV159:CI159)&gt;AL158+BB159,AL158+BB159-BS159,$C159-SUM($BV159:CI159))))</f>
        <v>0</v>
      </c>
      <c r="CL159" s="9" t="e">
        <f t="shared" si="100"/>
        <v>#REF!</v>
      </c>
      <c r="CM159" s="9" t="e">
        <f t="shared" si="101"/>
        <v>#REF!</v>
      </c>
      <c r="CN159" s="9" t="e">
        <f t="shared" si="102"/>
        <v>#REF!</v>
      </c>
      <c r="CO159" s="9" t="e">
        <f t="shared" si="103"/>
        <v>#REF!</v>
      </c>
      <c r="CP159" s="9" t="e">
        <f t="shared" si="104"/>
        <v>#REF!</v>
      </c>
      <c r="CQ159" s="9" t="e">
        <f t="shared" si="105"/>
        <v>#REF!</v>
      </c>
      <c r="CR159" s="9" t="e">
        <f t="shared" si="106"/>
        <v>#REF!</v>
      </c>
      <c r="CS159" s="9" t="e">
        <f t="shared" si="107"/>
        <v>#REF!</v>
      </c>
      <c r="CT159" s="9" t="e">
        <f t="shared" si="108"/>
        <v>#REF!</v>
      </c>
      <c r="CU159" s="9" t="e">
        <f t="shared" si="109"/>
        <v>#REF!</v>
      </c>
      <c r="CV159" s="9" t="e">
        <f t="shared" si="110"/>
        <v>#REF!</v>
      </c>
      <c r="CW159" s="9" t="e">
        <f t="shared" si="111"/>
        <v>#REF!</v>
      </c>
      <c r="CX159" s="9" t="e">
        <f t="shared" si="112"/>
        <v>#REF!</v>
      </c>
      <c r="CY159" s="9" t="e">
        <f t="shared" si="113"/>
        <v>#REF!</v>
      </c>
      <c r="CZ159" s="9">
        <f t="shared" si="114"/>
        <v>0</v>
      </c>
    </row>
    <row r="160" spans="1:104">
      <c r="A160" s="12" t="e">
        <f t="shared" si="95"/>
        <v>#REF!</v>
      </c>
      <c r="B160" s="18" t="e">
        <f t="shared" si="96"/>
        <v>#REF!</v>
      </c>
      <c r="C160" s="16" t="e">
        <f t="shared" si="97"/>
        <v>#REF!</v>
      </c>
      <c r="D160" s="13"/>
      <c r="E160" s="25" t="e">
        <f>+#REF!</f>
        <v>#REF!</v>
      </c>
      <c r="F160" s="21"/>
      <c r="G160" s="9"/>
      <c r="H160" s="21" t="e">
        <f t="shared" si="89"/>
        <v>#REF!</v>
      </c>
      <c r="I160" s="21" t="e">
        <f t="shared" si="88"/>
        <v>#REF!</v>
      </c>
      <c r="J160" s="21" t="e">
        <f t="shared" si="88"/>
        <v>#REF!</v>
      </c>
      <c r="K160" s="21" t="e">
        <f t="shared" si="88"/>
        <v>#REF!</v>
      </c>
      <c r="L160" s="21" t="e">
        <f t="shared" si="88"/>
        <v>#REF!</v>
      </c>
      <c r="M160" s="21" t="e">
        <f t="shared" si="88"/>
        <v>#REF!</v>
      </c>
      <c r="N160" s="21" t="e">
        <f t="shared" si="87"/>
        <v>#REF!</v>
      </c>
      <c r="O160" s="21" t="e">
        <f t="shared" si="87"/>
        <v>#REF!</v>
      </c>
      <c r="P160" s="21" t="e">
        <f t="shared" si="87"/>
        <v>#REF!</v>
      </c>
      <c r="Q160" s="21" t="e">
        <f t="shared" si="87"/>
        <v>#REF!</v>
      </c>
      <c r="R160" s="21" t="e">
        <f t="shared" si="87"/>
        <v>#REF!</v>
      </c>
      <c r="S160" s="21" t="e">
        <f t="shared" si="87"/>
        <v>#REF!</v>
      </c>
      <c r="T160" s="21" t="e">
        <f t="shared" si="83"/>
        <v>#REF!</v>
      </c>
      <c r="U160" s="21" t="e">
        <f t="shared" si="83"/>
        <v>#REF!</v>
      </c>
      <c r="V160" s="21">
        <f t="shared" si="83"/>
        <v>0</v>
      </c>
      <c r="X160" s="14" t="e">
        <f t="shared" si="90"/>
        <v>#REF!</v>
      </c>
      <c r="Y160" s="14" t="e">
        <f t="shared" ref="Y160:AL175" si="117">IF(I$9=0,0,ROUND(Y159-(I160-AO160),2))</f>
        <v>#REF!</v>
      </c>
      <c r="Z160" s="14" t="e">
        <f t="shared" si="117"/>
        <v>#REF!</v>
      </c>
      <c r="AA160" s="14" t="e">
        <f t="shared" si="117"/>
        <v>#REF!</v>
      </c>
      <c r="AB160" s="14" t="e">
        <f t="shared" si="117"/>
        <v>#REF!</v>
      </c>
      <c r="AC160" s="14" t="e">
        <f t="shared" si="117"/>
        <v>#REF!</v>
      </c>
      <c r="AD160" s="14" t="e">
        <f t="shared" si="117"/>
        <v>#REF!</v>
      </c>
      <c r="AE160" s="14" t="e">
        <f t="shared" si="117"/>
        <v>#REF!</v>
      </c>
      <c r="AF160" s="14" t="e">
        <f t="shared" si="117"/>
        <v>#REF!</v>
      </c>
      <c r="AG160" s="14" t="e">
        <f t="shared" si="117"/>
        <v>#REF!</v>
      </c>
      <c r="AH160" s="14" t="e">
        <f t="shared" si="117"/>
        <v>#REF!</v>
      </c>
      <c r="AI160" s="14" t="e">
        <f t="shared" si="117"/>
        <v>#REF!</v>
      </c>
      <c r="AJ160" s="14" t="e">
        <f t="shared" si="117"/>
        <v>#REF!</v>
      </c>
      <c r="AK160" s="14" t="e">
        <f t="shared" si="117"/>
        <v>#REF!</v>
      </c>
      <c r="AL160" s="14">
        <f t="shared" si="117"/>
        <v>0</v>
      </c>
      <c r="AN160" s="8" t="e">
        <f t="shared" si="92"/>
        <v>#REF!</v>
      </c>
      <c r="AO160" s="8" t="e">
        <f t="shared" si="115"/>
        <v>#REF!</v>
      </c>
      <c r="AP160" s="8" t="e">
        <f t="shared" si="115"/>
        <v>#REF!</v>
      </c>
      <c r="AQ160" s="8" t="e">
        <f t="shared" si="115"/>
        <v>#REF!</v>
      </c>
      <c r="AR160" s="8" t="e">
        <f t="shared" si="115"/>
        <v>#REF!</v>
      </c>
      <c r="AS160" s="8" t="e">
        <f t="shared" si="115"/>
        <v>#REF!</v>
      </c>
      <c r="AT160" s="8" t="e">
        <f t="shared" si="115"/>
        <v>#REF!</v>
      </c>
      <c r="AU160" s="8" t="e">
        <f t="shared" si="115"/>
        <v>#REF!</v>
      </c>
      <c r="AV160" s="8" t="e">
        <f t="shared" si="115"/>
        <v>#REF!</v>
      </c>
      <c r="AW160" s="8" t="e">
        <f t="shared" si="115"/>
        <v>#REF!</v>
      </c>
      <c r="AX160" s="8" t="e">
        <f t="shared" si="115"/>
        <v>#REF!</v>
      </c>
      <c r="AY160" s="8" t="e">
        <f t="shared" si="115"/>
        <v>#REF!</v>
      </c>
      <c r="AZ160" s="8" t="e">
        <f t="shared" si="115"/>
        <v>#REF!</v>
      </c>
      <c r="BA160" s="8" t="e">
        <f t="shared" si="115"/>
        <v>#REF!</v>
      </c>
      <c r="BB160" s="8" t="e">
        <f t="shared" si="115"/>
        <v>#REF!</v>
      </c>
      <c r="BC160" s="8" t="e">
        <f t="shared" si="98"/>
        <v>#REF!</v>
      </c>
      <c r="BE160" s="21" t="e">
        <f t="shared" si="93"/>
        <v>#REF!</v>
      </c>
      <c r="BF160" s="21" t="e">
        <f t="shared" si="116"/>
        <v>#REF!</v>
      </c>
      <c r="BG160" s="21" t="e">
        <f t="shared" si="116"/>
        <v>#REF!</v>
      </c>
      <c r="BH160" s="21" t="e">
        <f t="shared" si="116"/>
        <v>#REF!</v>
      </c>
      <c r="BI160" s="21" t="e">
        <f t="shared" si="116"/>
        <v>#REF!</v>
      </c>
      <c r="BJ160" s="21" t="e">
        <f t="shared" si="116"/>
        <v>#REF!</v>
      </c>
      <c r="BK160" s="21" t="e">
        <f t="shared" si="116"/>
        <v>#REF!</v>
      </c>
      <c r="BL160" s="21" t="e">
        <f t="shared" si="116"/>
        <v>#REF!</v>
      </c>
      <c r="BM160" s="21" t="e">
        <f t="shared" si="116"/>
        <v>#REF!</v>
      </c>
      <c r="BN160" s="21" t="e">
        <f t="shared" si="116"/>
        <v>#REF!</v>
      </c>
      <c r="BO160" s="21" t="e">
        <f t="shared" si="116"/>
        <v>#REF!</v>
      </c>
      <c r="BP160" s="21" t="e">
        <f t="shared" si="116"/>
        <v>#REF!</v>
      </c>
      <c r="BQ160" s="21" t="e">
        <f t="shared" si="116"/>
        <v>#REF!</v>
      </c>
      <c r="BR160" s="21" t="e">
        <f t="shared" si="116"/>
        <v>#REF!</v>
      </c>
      <c r="BS160" s="21">
        <f t="shared" si="116"/>
        <v>0</v>
      </c>
      <c r="BT160" s="21" t="e">
        <f t="shared" si="99"/>
        <v>#REF!</v>
      </c>
      <c r="BV160" s="9" t="e">
        <f t="shared" si="94"/>
        <v>#REF!</v>
      </c>
      <c r="BW160" s="11" t="e">
        <f>IF(Y159&lt;=0,0,IF($C160&lt;=SUM($BV160:BV160),0,IF(BF160+$C160-SUM($BV160:BV160)&gt;Y159+AO160,Y159+AO160-BF160,$C160-SUM($BV160:BV160))))</f>
        <v>#REF!</v>
      </c>
      <c r="BX160" s="11" t="e">
        <f>IF(Z159&lt;=0,0,IF($C160&lt;=SUM($BV160:BW160),0,IF(BG160+$C160-SUM($BV160:BW160)&gt;Z159+AP160,Z159+AP160-BG160,$C160-SUM($BV160:BW160))))</f>
        <v>#REF!</v>
      </c>
      <c r="BY160" s="11" t="e">
        <f>IF(AA159&lt;=0,0,IF($C160&lt;=SUM($BV160:BX160),0,IF(BH160+$C160-SUM($BV160:BX160)&gt;AA159+AQ160,AA159+AQ160-BH160,$C160-SUM($BV160:BX160))))</f>
        <v>#REF!</v>
      </c>
      <c r="BZ160" s="11" t="e">
        <f>IF(AB159&lt;=0,0,IF($C160&lt;=SUM($BV160:BY160),0,IF(BI160+$C160-SUM($BV160:BY160)&gt;AB159+AR160,AB159+AR160-BI160,$C160-SUM($BV160:BY160))))</f>
        <v>#REF!</v>
      </c>
      <c r="CA160" s="11" t="e">
        <f>IF(AC159&lt;=0,0,IF($C160&lt;=SUM($BV160:BZ160),0,IF(BJ160+$C160-SUM($BV160:BZ160)&gt;AC159+AS160,AC159+AS160-BJ160,$C160-SUM($BV160:BZ160))))</f>
        <v>#REF!</v>
      </c>
      <c r="CB160" s="11" t="e">
        <f>IF(AD159&lt;=0,0,IF($C160&lt;=SUM($BV160:CA160),0,IF(BK160+$C160-SUM($BV160:CA160)&gt;AD159+AT160,AD159+AT160-BK160,$C160-SUM($BV160:CA160))))</f>
        <v>#REF!</v>
      </c>
      <c r="CC160" s="11" t="e">
        <f>IF(AE159&lt;=0,0,IF($C160&lt;=SUM($BV160:CB160),0,IF(BL160+$C160-SUM($BV160:CB160)&gt;AE159+AU160,AE159+AU160-BL160,$C160-SUM($BV160:CB160))))</f>
        <v>#REF!</v>
      </c>
      <c r="CD160" s="11" t="e">
        <f>IF(AF159&lt;=0,0,IF($C160&lt;=SUM($BV160:CC160),0,IF(BM160+$C160-SUM($BV160:CC160)&gt;AF159+AV160,AF159+AV160-BM160,$C160-SUM($BV160:CC160))))</f>
        <v>#REF!</v>
      </c>
      <c r="CE160" s="11" t="e">
        <f>IF(AG159&lt;=0,0,IF($C160&lt;=SUM($BV160:CD160),0,IF(BN160+$C160-SUM($BV160:CD160)&gt;AG159+AW160,AG159+AW160-BN160,$C160-SUM($BV160:CD160))))</f>
        <v>#REF!</v>
      </c>
      <c r="CF160" s="11" t="e">
        <f>IF(AH159&lt;=0,0,IF($C160&lt;=SUM($BV160:CE160),0,IF(BO160+$C160-SUM($BV160:CE160)&gt;AH159+AX160,AH159+AX160-BO160,$C160-SUM($BV160:CE160))))</f>
        <v>#REF!</v>
      </c>
      <c r="CG160" s="11" t="e">
        <f>IF(AI159&lt;=0,0,IF($C160&lt;=SUM($BV160:CF160),0,IF(BP160+$C160-SUM($BV160:CF160)&gt;AI159+AY160,AI159+AY160-BP160,$C160-SUM($BV160:CF160))))</f>
        <v>#REF!</v>
      </c>
      <c r="CH160" s="11" t="e">
        <f>IF(AJ159&lt;=0,0,IF($C160&lt;=SUM($BV160:CG160),0,IF(BQ160+$C160-SUM($BV160:CG160)&gt;AJ159+AZ160,AJ159+AZ160-BQ160,$C160-SUM($BV160:CG160))))</f>
        <v>#REF!</v>
      </c>
      <c r="CI160" s="11" t="e">
        <f>IF(AK159&lt;=0,0,IF($C160&lt;=SUM($BV160:CH160),0,IF(BR160+$C160-SUM($BV160:CH160)&gt;AK159+BA160,AK159+BA160-BR160,$C160-SUM($BV160:CH160))))</f>
        <v>#REF!</v>
      </c>
      <c r="CJ160" s="11">
        <f>IF(AL159&lt;=0,0,IF($C160&lt;=SUM($BV160:CI160),0,IF(BS160+$C160-SUM($BV160:CI160)&gt;AL159+BB160,AL159+BB160-BS160,$C160-SUM($BV160:CI160))))</f>
        <v>0</v>
      </c>
      <c r="CL160" s="9" t="e">
        <f t="shared" si="100"/>
        <v>#REF!</v>
      </c>
      <c r="CM160" s="9" t="e">
        <f t="shared" si="101"/>
        <v>#REF!</v>
      </c>
      <c r="CN160" s="9" t="e">
        <f t="shared" si="102"/>
        <v>#REF!</v>
      </c>
      <c r="CO160" s="9" t="e">
        <f t="shared" si="103"/>
        <v>#REF!</v>
      </c>
      <c r="CP160" s="9" t="e">
        <f t="shared" si="104"/>
        <v>#REF!</v>
      </c>
      <c r="CQ160" s="9" t="e">
        <f t="shared" si="105"/>
        <v>#REF!</v>
      </c>
      <c r="CR160" s="9" t="e">
        <f t="shared" si="106"/>
        <v>#REF!</v>
      </c>
      <c r="CS160" s="9" t="e">
        <f t="shared" si="107"/>
        <v>#REF!</v>
      </c>
      <c r="CT160" s="9" t="e">
        <f t="shared" si="108"/>
        <v>#REF!</v>
      </c>
      <c r="CU160" s="9" t="e">
        <f t="shared" si="109"/>
        <v>#REF!</v>
      </c>
      <c r="CV160" s="9" t="e">
        <f t="shared" si="110"/>
        <v>#REF!</v>
      </c>
      <c r="CW160" s="9" t="e">
        <f t="shared" si="111"/>
        <v>#REF!</v>
      </c>
      <c r="CX160" s="9" t="e">
        <f t="shared" si="112"/>
        <v>#REF!</v>
      </c>
      <c r="CY160" s="9" t="e">
        <f t="shared" si="113"/>
        <v>#REF!</v>
      </c>
      <c r="CZ160" s="9">
        <f t="shared" si="114"/>
        <v>0</v>
      </c>
    </row>
    <row r="161" spans="1:104">
      <c r="A161" s="12" t="e">
        <f t="shared" si="95"/>
        <v>#REF!</v>
      </c>
      <c r="B161" s="18" t="e">
        <f t="shared" si="96"/>
        <v>#REF!</v>
      </c>
      <c r="C161" s="16" t="e">
        <f t="shared" si="97"/>
        <v>#REF!</v>
      </c>
      <c r="D161" s="13"/>
      <c r="E161" s="25" t="e">
        <f>+#REF!</f>
        <v>#REF!</v>
      </c>
      <c r="F161" s="21"/>
      <c r="G161" s="9"/>
      <c r="H161" s="21" t="e">
        <f t="shared" si="89"/>
        <v>#REF!</v>
      </c>
      <c r="I161" s="21" t="e">
        <f t="shared" si="88"/>
        <v>#REF!</v>
      </c>
      <c r="J161" s="21" t="e">
        <f t="shared" si="88"/>
        <v>#REF!</v>
      </c>
      <c r="K161" s="21" t="e">
        <f t="shared" si="88"/>
        <v>#REF!</v>
      </c>
      <c r="L161" s="21" t="e">
        <f t="shared" si="88"/>
        <v>#REF!</v>
      </c>
      <c r="M161" s="21" t="e">
        <f t="shared" si="88"/>
        <v>#REF!</v>
      </c>
      <c r="N161" s="21" t="e">
        <f t="shared" si="87"/>
        <v>#REF!</v>
      </c>
      <c r="O161" s="21" t="e">
        <f t="shared" si="87"/>
        <v>#REF!</v>
      </c>
      <c r="P161" s="21" t="e">
        <f t="shared" si="87"/>
        <v>#REF!</v>
      </c>
      <c r="Q161" s="21" t="e">
        <f t="shared" si="87"/>
        <v>#REF!</v>
      </c>
      <c r="R161" s="21" t="e">
        <f t="shared" si="87"/>
        <v>#REF!</v>
      </c>
      <c r="S161" s="21" t="e">
        <f t="shared" si="87"/>
        <v>#REF!</v>
      </c>
      <c r="T161" s="21" t="e">
        <f t="shared" si="83"/>
        <v>#REF!</v>
      </c>
      <c r="U161" s="21" t="e">
        <f t="shared" si="83"/>
        <v>#REF!</v>
      </c>
      <c r="V161" s="21">
        <f t="shared" si="83"/>
        <v>0</v>
      </c>
      <c r="X161" s="14" t="e">
        <f t="shared" si="90"/>
        <v>#REF!</v>
      </c>
      <c r="Y161" s="14" t="e">
        <f t="shared" si="117"/>
        <v>#REF!</v>
      </c>
      <c r="Z161" s="14" t="e">
        <f t="shared" si="117"/>
        <v>#REF!</v>
      </c>
      <c r="AA161" s="14" t="e">
        <f t="shared" si="117"/>
        <v>#REF!</v>
      </c>
      <c r="AB161" s="14" t="e">
        <f t="shared" si="117"/>
        <v>#REF!</v>
      </c>
      <c r="AC161" s="14" t="e">
        <f t="shared" si="117"/>
        <v>#REF!</v>
      </c>
      <c r="AD161" s="14" t="e">
        <f t="shared" si="117"/>
        <v>#REF!</v>
      </c>
      <c r="AE161" s="14" t="e">
        <f t="shared" si="117"/>
        <v>#REF!</v>
      </c>
      <c r="AF161" s="14" t="e">
        <f t="shared" si="117"/>
        <v>#REF!</v>
      </c>
      <c r="AG161" s="14" t="e">
        <f t="shared" si="117"/>
        <v>#REF!</v>
      </c>
      <c r="AH161" s="14" t="e">
        <f t="shared" si="117"/>
        <v>#REF!</v>
      </c>
      <c r="AI161" s="14" t="e">
        <f t="shared" si="117"/>
        <v>#REF!</v>
      </c>
      <c r="AJ161" s="14" t="e">
        <f t="shared" si="117"/>
        <v>#REF!</v>
      </c>
      <c r="AK161" s="14" t="e">
        <f t="shared" si="117"/>
        <v>#REF!</v>
      </c>
      <c r="AL161" s="14">
        <f t="shared" si="117"/>
        <v>0</v>
      </c>
      <c r="AN161" s="8" t="e">
        <f t="shared" si="92"/>
        <v>#REF!</v>
      </c>
      <c r="AO161" s="8" t="e">
        <f t="shared" si="115"/>
        <v>#REF!</v>
      </c>
      <c r="AP161" s="8" t="e">
        <f t="shared" si="115"/>
        <v>#REF!</v>
      </c>
      <c r="AQ161" s="8" t="e">
        <f t="shared" si="115"/>
        <v>#REF!</v>
      </c>
      <c r="AR161" s="8" t="e">
        <f t="shared" si="115"/>
        <v>#REF!</v>
      </c>
      <c r="AS161" s="8" t="e">
        <f t="shared" si="115"/>
        <v>#REF!</v>
      </c>
      <c r="AT161" s="8" t="e">
        <f t="shared" si="115"/>
        <v>#REF!</v>
      </c>
      <c r="AU161" s="8" t="e">
        <f t="shared" si="115"/>
        <v>#REF!</v>
      </c>
      <c r="AV161" s="8" t="e">
        <f t="shared" si="115"/>
        <v>#REF!</v>
      </c>
      <c r="AW161" s="8" t="e">
        <f t="shared" si="115"/>
        <v>#REF!</v>
      </c>
      <c r="AX161" s="8" t="e">
        <f t="shared" si="115"/>
        <v>#REF!</v>
      </c>
      <c r="AY161" s="8" t="e">
        <f t="shared" si="115"/>
        <v>#REF!</v>
      </c>
      <c r="AZ161" s="8" t="e">
        <f t="shared" si="115"/>
        <v>#REF!</v>
      </c>
      <c r="BA161" s="8" t="e">
        <f t="shared" si="115"/>
        <v>#REF!</v>
      </c>
      <c r="BB161" s="8" t="e">
        <f t="shared" si="115"/>
        <v>#REF!</v>
      </c>
      <c r="BC161" s="8" t="e">
        <f t="shared" si="98"/>
        <v>#REF!</v>
      </c>
      <c r="BE161" s="21" t="e">
        <f t="shared" si="93"/>
        <v>#REF!</v>
      </c>
      <c r="BF161" s="21" t="e">
        <f t="shared" si="116"/>
        <v>#REF!</v>
      </c>
      <c r="BG161" s="21" t="e">
        <f t="shared" si="116"/>
        <v>#REF!</v>
      </c>
      <c r="BH161" s="21" t="e">
        <f t="shared" si="116"/>
        <v>#REF!</v>
      </c>
      <c r="BI161" s="21" t="e">
        <f t="shared" si="116"/>
        <v>#REF!</v>
      </c>
      <c r="BJ161" s="21" t="e">
        <f t="shared" si="116"/>
        <v>#REF!</v>
      </c>
      <c r="BK161" s="21" t="e">
        <f t="shared" si="116"/>
        <v>#REF!</v>
      </c>
      <c r="BL161" s="21" t="e">
        <f t="shared" si="116"/>
        <v>#REF!</v>
      </c>
      <c r="BM161" s="21" t="e">
        <f t="shared" si="116"/>
        <v>#REF!</v>
      </c>
      <c r="BN161" s="21" t="e">
        <f t="shared" si="116"/>
        <v>#REF!</v>
      </c>
      <c r="BO161" s="21" t="e">
        <f t="shared" si="116"/>
        <v>#REF!</v>
      </c>
      <c r="BP161" s="21" t="e">
        <f t="shared" si="116"/>
        <v>#REF!</v>
      </c>
      <c r="BQ161" s="21" t="e">
        <f t="shared" si="116"/>
        <v>#REF!</v>
      </c>
      <c r="BR161" s="21" t="e">
        <f t="shared" si="116"/>
        <v>#REF!</v>
      </c>
      <c r="BS161" s="21">
        <f t="shared" si="116"/>
        <v>0</v>
      </c>
      <c r="BT161" s="21" t="e">
        <f t="shared" si="99"/>
        <v>#REF!</v>
      </c>
      <c r="BV161" s="9" t="e">
        <f t="shared" si="94"/>
        <v>#REF!</v>
      </c>
      <c r="BW161" s="11" t="e">
        <f>IF(Y160&lt;=0,0,IF($C161&lt;=SUM($BV161:BV161),0,IF(BF161+$C161-SUM($BV161:BV161)&gt;Y160+AO161,Y160+AO161-BF161,$C161-SUM($BV161:BV161))))</f>
        <v>#REF!</v>
      </c>
      <c r="BX161" s="11" t="e">
        <f>IF(Z160&lt;=0,0,IF($C161&lt;=SUM($BV161:BW161),0,IF(BG161+$C161-SUM($BV161:BW161)&gt;Z160+AP161,Z160+AP161-BG161,$C161-SUM($BV161:BW161))))</f>
        <v>#REF!</v>
      </c>
      <c r="BY161" s="11" t="e">
        <f>IF(AA160&lt;=0,0,IF($C161&lt;=SUM($BV161:BX161),0,IF(BH161+$C161-SUM($BV161:BX161)&gt;AA160+AQ161,AA160+AQ161-BH161,$C161-SUM($BV161:BX161))))</f>
        <v>#REF!</v>
      </c>
      <c r="BZ161" s="11" t="e">
        <f>IF(AB160&lt;=0,0,IF($C161&lt;=SUM($BV161:BY161),0,IF(BI161+$C161-SUM($BV161:BY161)&gt;AB160+AR161,AB160+AR161-BI161,$C161-SUM($BV161:BY161))))</f>
        <v>#REF!</v>
      </c>
      <c r="CA161" s="11" t="e">
        <f>IF(AC160&lt;=0,0,IF($C161&lt;=SUM($BV161:BZ161),0,IF(BJ161+$C161-SUM($BV161:BZ161)&gt;AC160+AS161,AC160+AS161-BJ161,$C161-SUM($BV161:BZ161))))</f>
        <v>#REF!</v>
      </c>
      <c r="CB161" s="11" t="e">
        <f>IF(AD160&lt;=0,0,IF($C161&lt;=SUM($BV161:CA161),0,IF(BK161+$C161-SUM($BV161:CA161)&gt;AD160+AT161,AD160+AT161-BK161,$C161-SUM($BV161:CA161))))</f>
        <v>#REF!</v>
      </c>
      <c r="CC161" s="11" t="e">
        <f>IF(AE160&lt;=0,0,IF($C161&lt;=SUM($BV161:CB161),0,IF(BL161+$C161-SUM($BV161:CB161)&gt;AE160+AU161,AE160+AU161-BL161,$C161-SUM($BV161:CB161))))</f>
        <v>#REF!</v>
      </c>
      <c r="CD161" s="11" t="e">
        <f>IF(AF160&lt;=0,0,IF($C161&lt;=SUM($BV161:CC161),0,IF(BM161+$C161-SUM($BV161:CC161)&gt;AF160+AV161,AF160+AV161-BM161,$C161-SUM($BV161:CC161))))</f>
        <v>#REF!</v>
      </c>
      <c r="CE161" s="11" t="e">
        <f>IF(AG160&lt;=0,0,IF($C161&lt;=SUM($BV161:CD161),0,IF(BN161+$C161-SUM($BV161:CD161)&gt;AG160+AW161,AG160+AW161-BN161,$C161-SUM($BV161:CD161))))</f>
        <v>#REF!</v>
      </c>
      <c r="CF161" s="11" t="e">
        <f>IF(AH160&lt;=0,0,IF($C161&lt;=SUM($BV161:CE161),0,IF(BO161+$C161-SUM($BV161:CE161)&gt;AH160+AX161,AH160+AX161-BO161,$C161-SUM($BV161:CE161))))</f>
        <v>#REF!</v>
      </c>
      <c r="CG161" s="11" t="e">
        <f>IF(AI160&lt;=0,0,IF($C161&lt;=SUM($BV161:CF161),0,IF(BP161+$C161-SUM($BV161:CF161)&gt;AI160+AY161,AI160+AY161-BP161,$C161-SUM($BV161:CF161))))</f>
        <v>#REF!</v>
      </c>
      <c r="CH161" s="11" t="e">
        <f>IF(AJ160&lt;=0,0,IF($C161&lt;=SUM($BV161:CG161),0,IF(BQ161+$C161-SUM($BV161:CG161)&gt;AJ160+AZ161,AJ160+AZ161-BQ161,$C161-SUM($BV161:CG161))))</f>
        <v>#REF!</v>
      </c>
      <c r="CI161" s="11" t="e">
        <f>IF(AK160&lt;=0,0,IF($C161&lt;=SUM($BV161:CH161),0,IF(BR161+$C161-SUM($BV161:CH161)&gt;AK160+BA161,AK160+BA161-BR161,$C161-SUM($BV161:CH161))))</f>
        <v>#REF!</v>
      </c>
      <c r="CJ161" s="11">
        <f>IF(AL160&lt;=0,0,IF($C161&lt;=SUM($BV161:CI161),0,IF(BS161+$C161-SUM($BV161:CI161)&gt;AL160+BB161,AL160+BB161-BS161,$C161-SUM($BV161:CI161))))</f>
        <v>0</v>
      </c>
      <c r="CL161" s="9" t="e">
        <f t="shared" si="100"/>
        <v>#REF!</v>
      </c>
      <c r="CM161" s="9" t="e">
        <f t="shared" si="101"/>
        <v>#REF!</v>
      </c>
      <c r="CN161" s="9" t="e">
        <f t="shared" si="102"/>
        <v>#REF!</v>
      </c>
      <c r="CO161" s="9" t="e">
        <f t="shared" si="103"/>
        <v>#REF!</v>
      </c>
      <c r="CP161" s="9" t="e">
        <f t="shared" si="104"/>
        <v>#REF!</v>
      </c>
      <c r="CQ161" s="9" t="e">
        <f t="shared" si="105"/>
        <v>#REF!</v>
      </c>
      <c r="CR161" s="9" t="e">
        <f t="shared" si="106"/>
        <v>#REF!</v>
      </c>
      <c r="CS161" s="9" t="e">
        <f t="shared" si="107"/>
        <v>#REF!</v>
      </c>
      <c r="CT161" s="9" t="e">
        <f t="shared" si="108"/>
        <v>#REF!</v>
      </c>
      <c r="CU161" s="9" t="e">
        <f t="shared" si="109"/>
        <v>#REF!</v>
      </c>
      <c r="CV161" s="9" t="e">
        <f t="shared" si="110"/>
        <v>#REF!</v>
      </c>
      <c r="CW161" s="9" t="e">
        <f t="shared" si="111"/>
        <v>#REF!</v>
      </c>
      <c r="CX161" s="9" t="e">
        <f t="shared" si="112"/>
        <v>#REF!</v>
      </c>
      <c r="CY161" s="9" t="e">
        <f t="shared" si="113"/>
        <v>#REF!</v>
      </c>
      <c r="CZ161" s="9">
        <f t="shared" si="114"/>
        <v>0</v>
      </c>
    </row>
    <row r="162" spans="1:104">
      <c r="A162" s="12" t="e">
        <f t="shared" si="95"/>
        <v>#REF!</v>
      </c>
      <c r="B162" s="18" t="e">
        <f t="shared" si="96"/>
        <v>#REF!</v>
      </c>
      <c r="C162" s="16" t="e">
        <f t="shared" si="97"/>
        <v>#REF!</v>
      </c>
      <c r="D162" s="13"/>
      <c r="E162" s="25" t="e">
        <f>+#REF!</f>
        <v>#REF!</v>
      </c>
      <c r="F162" s="21"/>
      <c r="G162" s="9"/>
      <c r="H162" s="21" t="e">
        <f t="shared" si="89"/>
        <v>#REF!</v>
      </c>
      <c r="I162" s="21" t="e">
        <f t="shared" si="88"/>
        <v>#REF!</v>
      </c>
      <c r="J162" s="21" t="e">
        <f t="shared" si="88"/>
        <v>#REF!</v>
      </c>
      <c r="K162" s="21" t="e">
        <f t="shared" si="88"/>
        <v>#REF!</v>
      </c>
      <c r="L162" s="21" t="e">
        <f t="shared" si="88"/>
        <v>#REF!</v>
      </c>
      <c r="M162" s="21" t="e">
        <f t="shared" si="88"/>
        <v>#REF!</v>
      </c>
      <c r="N162" s="21" t="e">
        <f t="shared" si="87"/>
        <v>#REF!</v>
      </c>
      <c r="O162" s="21" t="e">
        <f t="shared" si="87"/>
        <v>#REF!</v>
      </c>
      <c r="P162" s="21" t="e">
        <f t="shared" si="87"/>
        <v>#REF!</v>
      </c>
      <c r="Q162" s="21" t="e">
        <f t="shared" si="87"/>
        <v>#REF!</v>
      </c>
      <c r="R162" s="21" t="e">
        <f t="shared" si="87"/>
        <v>#REF!</v>
      </c>
      <c r="S162" s="21" t="e">
        <f t="shared" si="87"/>
        <v>#REF!</v>
      </c>
      <c r="T162" s="21" t="e">
        <f t="shared" si="83"/>
        <v>#REF!</v>
      </c>
      <c r="U162" s="21" t="e">
        <f t="shared" si="83"/>
        <v>#REF!</v>
      </c>
      <c r="V162" s="21">
        <f t="shared" si="83"/>
        <v>0</v>
      </c>
      <c r="X162" s="14" t="e">
        <f t="shared" si="90"/>
        <v>#REF!</v>
      </c>
      <c r="Y162" s="14" t="e">
        <f t="shared" si="117"/>
        <v>#REF!</v>
      </c>
      <c r="Z162" s="14" t="e">
        <f t="shared" si="117"/>
        <v>#REF!</v>
      </c>
      <c r="AA162" s="14" t="e">
        <f t="shared" si="117"/>
        <v>#REF!</v>
      </c>
      <c r="AB162" s="14" t="e">
        <f t="shared" si="117"/>
        <v>#REF!</v>
      </c>
      <c r="AC162" s="14" t="e">
        <f t="shared" si="117"/>
        <v>#REF!</v>
      </c>
      <c r="AD162" s="14" t="e">
        <f t="shared" si="117"/>
        <v>#REF!</v>
      </c>
      <c r="AE162" s="14" t="e">
        <f t="shared" si="117"/>
        <v>#REF!</v>
      </c>
      <c r="AF162" s="14" t="e">
        <f t="shared" si="117"/>
        <v>#REF!</v>
      </c>
      <c r="AG162" s="14" t="e">
        <f t="shared" si="117"/>
        <v>#REF!</v>
      </c>
      <c r="AH162" s="14" t="e">
        <f t="shared" si="117"/>
        <v>#REF!</v>
      </c>
      <c r="AI162" s="14" t="e">
        <f t="shared" si="117"/>
        <v>#REF!</v>
      </c>
      <c r="AJ162" s="14" t="e">
        <f t="shared" si="117"/>
        <v>#REF!</v>
      </c>
      <c r="AK162" s="14" t="e">
        <f t="shared" si="117"/>
        <v>#REF!</v>
      </c>
      <c r="AL162" s="14">
        <f t="shared" si="117"/>
        <v>0</v>
      </c>
      <c r="AN162" s="8" t="e">
        <f t="shared" si="92"/>
        <v>#REF!</v>
      </c>
      <c r="AO162" s="8" t="e">
        <f t="shared" si="115"/>
        <v>#REF!</v>
      </c>
      <c r="AP162" s="8" t="e">
        <f t="shared" si="115"/>
        <v>#REF!</v>
      </c>
      <c r="AQ162" s="8" t="e">
        <f t="shared" si="115"/>
        <v>#REF!</v>
      </c>
      <c r="AR162" s="8" t="e">
        <f t="shared" si="115"/>
        <v>#REF!</v>
      </c>
      <c r="AS162" s="8" t="e">
        <f t="shared" si="115"/>
        <v>#REF!</v>
      </c>
      <c r="AT162" s="8" t="e">
        <f t="shared" si="115"/>
        <v>#REF!</v>
      </c>
      <c r="AU162" s="8" t="e">
        <f t="shared" si="115"/>
        <v>#REF!</v>
      </c>
      <c r="AV162" s="8" t="e">
        <f t="shared" si="115"/>
        <v>#REF!</v>
      </c>
      <c r="AW162" s="8" t="e">
        <f t="shared" si="115"/>
        <v>#REF!</v>
      </c>
      <c r="AX162" s="8" t="e">
        <f t="shared" si="115"/>
        <v>#REF!</v>
      </c>
      <c r="AY162" s="8" t="e">
        <f t="shared" si="115"/>
        <v>#REF!</v>
      </c>
      <c r="AZ162" s="8" t="e">
        <f t="shared" si="115"/>
        <v>#REF!</v>
      </c>
      <c r="BA162" s="8" t="e">
        <f t="shared" si="115"/>
        <v>#REF!</v>
      </c>
      <c r="BB162" s="8" t="e">
        <f t="shared" si="115"/>
        <v>#REF!</v>
      </c>
      <c r="BC162" s="8" t="e">
        <f t="shared" si="98"/>
        <v>#REF!</v>
      </c>
      <c r="BE162" s="21" t="e">
        <f t="shared" si="93"/>
        <v>#REF!</v>
      </c>
      <c r="BF162" s="21" t="e">
        <f t="shared" si="116"/>
        <v>#REF!</v>
      </c>
      <c r="BG162" s="21" t="e">
        <f t="shared" si="116"/>
        <v>#REF!</v>
      </c>
      <c r="BH162" s="21" t="e">
        <f t="shared" si="116"/>
        <v>#REF!</v>
      </c>
      <c r="BI162" s="21" t="e">
        <f t="shared" si="116"/>
        <v>#REF!</v>
      </c>
      <c r="BJ162" s="21" t="e">
        <f t="shared" si="116"/>
        <v>#REF!</v>
      </c>
      <c r="BK162" s="21" t="e">
        <f t="shared" si="116"/>
        <v>#REF!</v>
      </c>
      <c r="BL162" s="21" t="e">
        <f t="shared" si="116"/>
        <v>#REF!</v>
      </c>
      <c r="BM162" s="21" t="e">
        <f t="shared" si="116"/>
        <v>#REF!</v>
      </c>
      <c r="BN162" s="21" t="e">
        <f t="shared" si="116"/>
        <v>#REF!</v>
      </c>
      <c r="BO162" s="21" t="e">
        <f t="shared" si="116"/>
        <v>#REF!</v>
      </c>
      <c r="BP162" s="21" t="e">
        <f t="shared" si="116"/>
        <v>#REF!</v>
      </c>
      <c r="BQ162" s="21" t="e">
        <f t="shared" si="116"/>
        <v>#REF!</v>
      </c>
      <c r="BR162" s="21" t="e">
        <f t="shared" si="116"/>
        <v>#REF!</v>
      </c>
      <c r="BS162" s="21">
        <f t="shared" si="116"/>
        <v>0</v>
      </c>
      <c r="BT162" s="21" t="e">
        <f t="shared" si="99"/>
        <v>#REF!</v>
      </c>
      <c r="BV162" s="9" t="e">
        <f t="shared" si="94"/>
        <v>#REF!</v>
      </c>
      <c r="BW162" s="11" t="e">
        <f>IF(Y161&lt;=0,0,IF($C162&lt;=SUM($BV162:BV162),0,IF(BF162+$C162-SUM($BV162:BV162)&gt;Y161+AO162,Y161+AO162-BF162,$C162-SUM($BV162:BV162))))</f>
        <v>#REF!</v>
      </c>
      <c r="BX162" s="11" t="e">
        <f>IF(Z161&lt;=0,0,IF($C162&lt;=SUM($BV162:BW162),0,IF(BG162+$C162-SUM($BV162:BW162)&gt;Z161+AP162,Z161+AP162-BG162,$C162-SUM($BV162:BW162))))</f>
        <v>#REF!</v>
      </c>
      <c r="BY162" s="11" t="e">
        <f>IF(AA161&lt;=0,0,IF($C162&lt;=SUM($BV162:BX162),0,IF(BH162+$C162-SUM($BV162:BX162)&gt;AA161+AQ162,AA161+AQ162-BH162,$C162-SUM($BV162:BX162))))</f>
        <v>#REF!</v>
      </c>
      <c r="BZ162" s="11" t="e">
        <f>IF(AB161&lt;=0,0,IF($C162&lt;=SUM($BV162:BY162),0,IF(BI162+$C162-SUM($BV162:BY162)&gt;AB161+AR162,AB161+AR162-BI162,$C162-SUM($BV162:BY162))))</f>
        <v>#REF!</v>
      </c>
      <c r="CA162" s="11" t="e">
        <f>IF(AC161&lt;=0,0,IF($C162&lt;=SUM($BV162:BZ162),0,IF(BJ162+$C162-SUM($BV162:BZ162)&gt;AC161+AS162,AC161+AS162-BJ162,$C162-SUM($BV162:BZ162))))</f>
        <v>#REF!</v>
      </c>
      <c r="CB162" s="11" t="e">
        <f>IF(AD161&lt;=0,0,IF($C162&lt;=SUM($BV162:CA162),0,IF(BK162+$C162-SUM($BV162:CA162)&gt;AD161+AT162,AD161+AT162-BK162,$C162-SUM($BV162:CA162))))</f>
        <v>#REF!</v>
      </c>
      <c r="CC162" s="11" t="e">
        <f>IF(AE161&lt;=0,0,IF($C162&lt;=SUM($BV162:CB162),0,IF(BL162+$C162-SUM($BV162:CB162)&gt;AE161+AU162,AE161+AU162-BL162,$C162-SUM($BV162:CB162))))</f>
        <v>#REF!</v>
      </c>
      <c r="CD162" s="11" t="e">
        <f>IF(AF161&lt;=0,0,IF($C162&lt;=SUM($BV162:CC162),0,IF(BM162+$C162-SUM($BV162:CC162)&gt;AF161+AV162,AF161+AV162-BM162,$C162-SUM($BV162:CC162))))</f>
        <v>#REF!</v>
      </c>
      <c r="CE162" s="11" t="e">
        <f>IF(AG161&lt;=0,0,IF($C162&lt;=SUM($BV162:CD162),0,IF(BN162+$C162-SUM($BV162:CD162)&gt;AG161+AW162,AG161+AW162-BN162,$C162-SUM($BV162:CD162))))</f>
        <v>#REF!</v>
      </c>
      <c r="CF162" s="11" t="e">
        <f>IF(AH161&lt;=0,0,IF($C162&lt;=SUM($BV162:CE162),0,IF(BO162+$C162-SUM($BV162:CE162)&gt;AH161+AX162,AH161+AX162-BO162,$C162-SUM($BV162:CE162))))</f>
        <v>#REF!</v>
      </c>
      <c r="CG162" s="11" t="e">
        <f>IF(AI161&lt;=0,0,IF($C162&lt;=SUM($BV162:CF162),0,IF(BP162+$C162-SUM($BV162:CF162)&gt;AI161+AY162,AI161+AY162-BP162,$C162-SUM($BV162:CF162))))</f>
        <v>#REF!</v>
      </c>
      <c r="CH162" s="11" t="e">
        <f>IF(AJ161&lt;=0,0,IF($C162&lt;=SUM($BV162:CG162),0,IF(BQ162+$C162-SUM($BV162:CG162)&gt;AJ161+AZ162,AJ161+AZ162-BQ162,$C162-SUM($BV162:CG162))))</f>
        <v>#REF!</v>
      </c>
      <c r="CI162" s="11" t="e">
        <f>IF(AK161&lt;=0,0,IF($C162&lt;=SUM($BV162:CH162),0,IF(BR162+$C162-SUM($BV162:CH162)&gt;AK161+BA162,AK161+BA162-BR162,$C162-SUM($BV162:CH162))))</f>
        <v>#REF!</v>
      </c>
      <c r="CJ162" s="11">
        <f>IF(AL161&lt;=0,0,IF($C162&lt;=SUM($BV162:CI162),0,IF(BS162+$C162-SUM($BV162:CI162)&gt;AL161+BB162,AL161+BB162-BS162,$C162-SUM($BV162:CI162))))</f>
        <v>0</v>
      </c>
      <c r="CL162" s="9" t="e">
        <f t="shared" si="100"/>
        <v>#REF!</v>
      </c>
      <c r="CM162" s="9" t="e">
        <f t="shared" si="101"/>
        <v>#REF!</v>
      </c>
      <c r="CN162" s="9" t="e">
        <f t="shared" si="102"/>
        <v>#REF!</v>
      </c>
      <c r="CO162" s="9" t="e">
        <f t="shared" si="103"/>
        <v>#REF!</v>
      </c>
      <c r="CP162" s="9" t="e">
        <f t="shared" si="104"/>
        <v>#REF!</v>
      </c>
      <c r="CQ162" s="9" t="e">
        <f t="shared" si="105"/>
        <v>#REF!</v>
      </c>
      <c r="CR162" s="9" t="e">
        <f t="shared" si="106"/>
        <v>#REF!</v>
      </c>
      <c r="CS162" s="9" t="e">
        <f t="shared" si="107"/>
        <v>#REF!</v>
      </c>
      <c r="CT162" s="9" t="e">
        <f t="shared" si="108"/>
        <v>#REF!</v>
      </c>
      <c r="CU162" s="9" t="e">
        <f t="shared" si="109"/>
        <v>#REF!</v>
      </c>
      <c r="CV162" s="9" t="e">
        <f t="shared" si="110"/>
        <v>#REF!</v>
      </c>
      <c r="CW162" s="9" t="e">
        <f t="shared" si="111"/>
        <v>#REF!</v>
      </c>
      <c r="CX162" s="9" t="e">
        <f t="shared" si="112"/>
        <v>#REF!</v>
      </c>
      <c r="CY162" s="9" t="e">
        <f t="shared" si="113"/>
        <v>#REF!</v>
      </c>
      <c r="CZ162" s="9">
        <f t="shared" si="114"/>
        <v>0</v>
      </c>
    </row>
    <row r="163" spans="1:104">
      <c r="A163" s="12" t="e">
        <f t="shared" si="95"/>
        <v>#REF!</v>
      </c>
      <c r="B163" s="18" t="e">
        <f t="shared" si="96"/>
        <v>#REF!</v>
      </c>
      <c r="C163" s="16" t="e">
        <f t="shared" si="97"/>
        <v>#REF!</v>
      </c>
      <c r="D163" s="13"/>
      <c r="E163" s="25" t="e">
        <f>+#REF!</f>
        <v>#REF!</v>
      </c>
      <c r="F163" s="21"/>
      <c r="G163" s="9"/>
      <c r="H163" s="21" t="e">
        <f t="shared" si="89"/>
        <v>#REF!</v>
      </c>
      <c r="I163" s="21" t="e">
        <f t="shared" si="88"/>
        <v>#REF!</v>
      </c>
      <c r="J163" s="21" t="e">
        <f t="shared" si="88"/>
        <v>#REF!</v>
      </c>
      <c r="K163" s="21" t="e">
        <f t="shared" si="88"/>
        <v>#REF!</v>
      </c>
      <c r="L163" s="21" t="e">
        <f t="shared" si="88"/>
        <v>#REF!</v>
      </c>
      <c r="M163" s="21" t="e">
        <f t="shared" si="88"/>
        <v>#REF!</v>
      </c>
      <c r="N163" s="21" t="e">
        <f t="shared" si="87"/>
        <v>#REF!</v>
      </c>
      <c r="O163" s="21" t="e">
        <f t="shared" si="87"/>
        <v>#REF!</v>
      </c>
      <c r="P163" s="21" t="e">
        <f t="shared" si="87"/>
        <v>#REF!</v>
      </c>
      <c r="Q163" s="21" t="e">
        <f t="shared" si="87"/>
        <v>#REF!</v>
      </c>
      <c r="R163" s="21" t="e">
        <f t="shared" si="87"/>
        <v>#REF!</v>
      </c>
      <c r="S163" s="21" t="e">
        <f t="shared" si="87"/>
        <v>#REF!</v>
      </c>
      <c r="T163" s="21" t="e">
        <f t="shared" si="83"/>
        <v>#REF!</v>
      </c>
      <c r="U163" s="21" t="e">
        <f t="shared" si="83"/>
        <v>#REF!</v>
      </c>
      <c r="V163" s="21">
        <f t="shared" si="83"/>
        <v>0</v>
      </c>
      <c r="X163" s="14" t="e">
        <f t="shared" si="90"/>
        <v>#REF!</v>
      </c>
      <c r="Y163" s="14" t="e">
        <f t="shared" si="117"/>
        <v>#REF!</v>
      </c>
      <c r="Z163" s="14" t="e">
        <f t="shared" si="117"/>
        <v>#REF!</v>
      </c>
      <c r="AA163" s="14" t="e">
        <f t="shared" si="117"/>
        <v>#REF!</v>
      </c>
      <c r="AB163" s="14" t="e">
        <f t="shared" si="117"/>
        <v>#REF!</v>
      </c>
      <c r="AC163" s="14" t="e">
        <f t="shared" si="117"/>
        <v>#REF!</v>
      </c>
      <c r="AD163" s="14" t="e">
        <f t="shared" si="117"/>
        <v>#REF!</v>
      </c>
      <c r="AE163" s="14" t="e">
        <f t="shared" si="117"/>
        <v>#REF!</v>
      </c>
      <c r="AF163" s="14" t="e">
        <f t="shared" si="117"/>
        <v>#REF!</v>
      </c>
      <c r="AG163" s="14" t="e">
        <f t="shared" si="117"/>
        <v>#REF!</v>
      </c>
      <c r="AH163" s="14" t="e">
        <f t="shared" si="117"/>
        <v>#REF!</v>
      </c>
      <c r="AI163" s="14" t="e">
        <f t="shared" si="117"/>
        <v>#REF!</v>
      </c>
      <c r="AJ163" s="14" t="e">
        <f t="shared" si="117"/>
        <v>#REF!</v>
      </c>
      <c r="AK163" s="14" t="e">
        <f t="shared" si="117"/>
        <v>#REF!</v>
      </c>
      <c r="AL163" s="14">
        <f t="shared" si="117"/>
        <v>0</v>
      </c>
      <c r="AN163" s="8" t="e">
        <f t="shared" si="92"/>
        <v>#REF!</v>
      </c>
      <c r="AO163" s="8" t="e">
        <f t="shared" si="115"/>
        <v>#REF!</v>
      </c>
      <c r="AP163" s="8" t="e">
        <f t="shared" si="115"/>
        <v>#REF!</v>
      </c>
      <c r="AQ163" s="8" t="e">
        <f t="shared" si="115"/>
        <v>#REF!</v>
      </c>
      <c r="AR163" s="8" t="e">
        <f t="shared" si="115"/>
        <v>#REF!</v>
      </c>
      <c r="AS163" s="8" t="e">
        <f t="shared" si="115"/>
        <v>#REF!</v>
      </c>
      <c r="AT163" s="8" t="e">
        <f t="shared" si="115"/>
        <v>#REF!</v>
      </c>
      <c r="AU163" s="8" t="e">
        <f t="shared" si="115"/>
        <v>#REF!</v>
      </c>
      <c r="AV163" s="8" t="e">
        <f t="shared" si="115"/>
        <v>#REF!</v>
      </c>
      <c r="AW163" s="8" t="e">
        <f t="shared" si="115"/>
        <v>#REF!</v>
      </c>
      <c r="AX163" s="8" t="e">
        <f t="shared" si="115"/>
        <v>#REF!</v>
      </c>
      <c r="AY163" s="8" t="e">
        <f t="shared" si="115"/>
        <v>#REF!</v>
      </c>
      <c r="AZ163" s="8" t="e">
        <f t="shared" si="115"/>
        <v>#REF!</v>
      </c>
      <c r="BA163" s="8" t="e">
        <f t="shared" si="115"/>
        <v>#REF!</v>
      </c>
      <c r="BB163" s="8" t="e">
        <f t="shared" si="115"/>
        <v>#REF!</v>
      </c>
      <c r="BC163" s="8" t="e">
        <f t="shared" si="98"/>
        <v>#REF!</v>
      </c>
      <c r="BE163" s="21" t="e">
        <f t="shared" si="93"/>
        <v>#REF!</v>
      </c>
      <c r="BF163" s="21" t="e">
        <f t="shared" si="116"/>
        <v>#REF!</v>
      </c>
      <c r="BG163" s="21" t="e">
        <f t="shared" si="116"/>
        <v>#REF!</v>
      </c>
      <c r="BH163" s="21" t="e">
        <f t="shared" si="116"/>
        <v>#REF!</v>
      </c>
      <c r="BI163" s="21" t="e">
        <f t="shared" si="116"/>
        <v>#REF!</v>
      </c>
      <c r="BJ163" s="21" t="e">
        <f t="shared" si="116"/>
        <v>#REF!</v>
      </c>
      <c r="BK163" s="21" t="e">
        <f t="shared" si="116"/>
        <v>#REF!</v>
      </c>
      <c r="BL163" s="21" t="e">
        <f t="shared" si="116"/>
        <v>#REF!</v>
      </c>
      <c r="BM163" s="21" t="e">
        <f t="shared" si="116"/>
        <v>#REF!</v>
      </c>
      <c r="BN163" s="21" t="e">
        <f t="shared" si="116"/>
        <v>#REF!</v>
      </c>
      <c r="BO163" s="21" t="e">
        <f t="shared" si="116"/>
        <v>#REF!</v>
      </c>
      <c r="BP163" s="21" t="e">
        <f t="shared" si="116"/>
        <v>#REF!</v>
      </c>
      <c r="BQ163" s="21" t="e">
        <f t="shared" si="116"/>
        <v>#REF!</v>
      </c>
      <c r="BR163" s="21" t="e">
        <f t="shared" si="116"/>
        <v>#REF!</v>
      </c>
      <c r="BS163" s="21">
        <f t="shared" si="116"/>
        <v>0</v>
      </c>
      <c r="BT163" s="21" t="e">
        <f t="shared" si="99"/>
        <v>#REF!</v>
      </c>
      <c r="BV163" s="9" t="e">
        <f t="shared" si="94"/>
        <v>#REF!</v>
      </c>
      <c r="BW163" s="11" t="e">
        <f>IF(Y162&lt;=0,0,IF($C163&lt;=SUM($BV163:BV163),0,IF(BF163+$C163-SUM($BV163:BV163)&gt;Y162+AO163,Y162+AO163-BF163,$C163-SUM($BV163:BV163))))</f>
        <v>#REF!</v>
      </c>
      <c r="BX163" s="11" t="e">
        <f>IF(Z162&lt;=0,0,IF($C163&lt;=SUM($BV163:BW163),0,IF(BG163+$C163-SUM($BV163:BW163)&gt;Z162+AP163,Z162+AP163-BG163,$C163-SUM($BV163:BW163))))</f>
        <v>#REF!</v>
      </c>
      <c r="BY163" s="11" t="e">
        <f>IF(AA162&lt;=0,0,IF($C163&lt;=SUM($BV163:BX163),0,IF(BH163+$C163-SUM($BV163:BX163)&gt;AA162+AQ163,AA162+AQ163-BH163,$C163-SUM($BV163:BX163))))</f>
        <v>#REF!</v>
      </c>
      <c r="BZ163" s="11" t="e">
        <f>IF(AB162&lt;=0,0,IF($C163&lt;=SUM($BV163:BY163),0,IF(BI163+$C163-SUM($BV163:BY163)&gt;AB162+AR163,AB162+AR163-BI163,$C163-SUM($BV163:BY163))))</f>
        <v>#REF!</v>
      </c>
      <c r="CA163" s="11" t="e">
        <f>IF(AC162&lt;=0,0,IF($C163&lt;=SUM($BV163:BZ163),0,IF(BJ163+$C163-SUM($BV163:BZ163)&gt;AC162+AS163,AC162+AS163-BJ163,$C163-SUM($BV163:BZ163))))</f>
        <v>#REF!</v>
      </c>
      <c r="CB163" s="11" t="e">
        <f>IF(AD162&lt;=0,0,IF($C163&lt;=SUM($BV163:CA163),0,IF(BK163+$C163-SUM($BV163:CA163)&gt;AD162+AT163,AD162+AT163-BK163,$C163-SUM($BV163:CA163))))</f>
        <v>#REF!</v>
      </c>
      <c r="CC163" s="11" t="e">
        <f>IF(AE162&lt;=0,0,IF($C163&lt;=SUM($BV163:CB163),0,IF(BL163+$C163-SUM($BV163:CB163)&gt;AE162+AU163,AE162+AU163-BL163,$C163-SUM($BV163:CB163))))</f>
        <v>#REF!</v>
      </c>
      <c r="CD163" s="11" t="e">
        <f>IF(AF162&lt;=0,0,IF($C163&lt;=SUM($BV163:CC163),0,IF(BM163+$C163-SUM($BV163:CC163)&gt;AF162+AV163,AF162+AV163-BM163,$C163-SUM($BV163:CC163))))</f>
        <v>#REF!</v>
      </c>
      <c r="CE163" s="11" t="e">
        <f>IF(AG162&lt;=0,0,IF($C163&lt;=SUM($BV163:CD163),0,IF(BN163+$C163-SUM($BV163:CD163)&gt;AG162+AW163,AG162+AW163-BN163,$C163-SUM($BV163:CD163))))</f>
        <v>#REF!</v>
      </c>
      <c r="CF163" s="11" t="e">
        <f>IF(AH162&lt;=0,0,IF($C163&lt;=SUM($BV163:CE163),0,IF(BO163+$C163-SUM($BV163:CE163)&gt;AH162+AX163,AH162+AX163-BO163,$C163-SUM($BV163:CE163))))</f>
        <v>#REF!</v>
      </c>
      <c r="CG163" s="11" t="e">
        <f>IF(AI162&lt;=0,0,IF($C163&lt;=SUM($BV163:CF163),0,IF(BP163+$C163-SUM($BV163:CF163)&gt;AI162+AY163,AI162+AY163-BP163,$C163-SUM($BV163:CF163))))</f>
        <v>#REF!</v>
      </c>
      <c r="CH163" s="11" t="e">
        <f>IF(AJ162&lt;=0,0,IF($C163&lt;=SUM($BV163:CG163),0,IF(BQ163+$C163-SUM($BV163:CG163)&gt;AJ162+AZ163,AJ162+AZ163-BQ163,$C163-SUM($BV163:CG163))))</f>
        <v>#REF!</v>
      </c>
      <c r="CI163" s="11" t="e">
        <f>IF(AK162&lt;=0,0,IF($C163&lt;=SUM($BV163:CH163),0,IF(BR163+$C163-SUM($BV163:CH163)&gt;AK162+BA163,AK162+BA163-BR163,$C163-SUM($BV163:CH163))))</f>
        <v>#REF!</v>
      </c>
      <c r="CJ163" s="11">
        <f>IF(AL162&lt;=0,0,IF($C163&lt;=SUM($BV163:CI163),0,IF(BS163+$C163-SUM($BV163:CI163)&gt;AL162+BB163,AL162+BB163-BS163,$C163-SUM($BV163:CI163))))</f>
        <v>0</v>
      </c>
      <c r="CL163" s="9" t="e">
        <f t="shared" si="100"/>
        <v>#REF!</v>
      </c>
      <c r="CM163" s="9" t="e">
        <f t="shared" si="101"/>
        <v>#REF!</v>
      </c>
      <c r="CN163" s="9" t="e">
        <f t="shared" si="102"/>
        <v>#REF!</v>
      </c>
      <c r="CO163" s="9" t="e">
        <f t="shared" si="103"/>
        <v>#REF!</v>
      </c>
      <c r="CP163" s="9" t="e">
        <f t="shared" si="104"/>
        <v>#REF!</v>
      </c>
      <c r="CQ163" s="9" t="e">
        <f t="shared" si="105"/>
        <v>#REF!</v>
      </c>
      <c r="CR163" s="9" t="e">
        <f t="shared" si="106"/>
        <v>#REF!</v>
      </c>
      <c r="CS163" s="9" t="e">
        <f t="shared" si="107"/>
        <v>#REF!</v>
      </c>
      <c r="CT163" s="9" t="e">
        <f t="shared" si="108"/>
        <v>#REF!</v>
      </c>
      <c r="CU163" s="9" t="e">
        <f t="shared" si="109"/>
        <v>#REF!</v>
      </c>
      <c r="CV163" s="9" t="e">
        <f t="shared" si="110"/>
        <v>#REF!</v>
      </c>
      <c r="CW163" s="9" t="e">
        <f t="shared" si="111"/>
        <v>#REF!</v>
      </c>
      <c r="CX163" s="9" t="e">
        <f t="shared" si="112"/>
        <v>#REF!</v>
      </c>
      <c r="CY163" s="9" t="e">
        <f t="shared" si="113"/>
        <v>#REF!</v>
      </c>
      <c r="CZ163" s="9">
        <f t="shared" si="114"/>
        <v>0</v>
      </c>
    </row>
    <row r="164" spans="1:104">
      <c r="A164" s="12" t="e">
        <f t="shared" si="95"/>
        <v>#REF!</v>
      </c>
      <c r="B164" s="18" t="e">
        <f t="shared" si="96"/>
        <v>#REF!</v>
      </c>
      <c r="C164" s="16" t="e">
        <f t="shared" si="97"/>
        <v>#REF!</v>
      </c>
      <c r="D164" s="13"/>
      <c r="E164" s="25" t="e">
        <f>+#REF!</f>
        <v>#REF!</v>
      </c>
      <c r="F164" s="21"/>
      <c r="G164" s="9"/>
      <c r="H164" s="21" t="e">
        <f t="shared" si="89"/>
        <v>#REF!</v>
      </c>
      <c r="I164" s="21" t="e">
        <f t="shared" si="88"/>
        <v>#REF!</v>
      </c>
      <c r="J164" s="21" t="e">
        <f t="shared" si="88"/>
        <v>#REF!</v>
      </c>
      <c r="K164" s="21" t="e">
        <f t="shared" si="88"/>
        <v>#REF!</v>
      </c>
      <c r="L164" s="21" t="e">
        <f t="shared" si="88"/>
        <v>#REF!</v>
      </c>
      <c r="M164" s="21" t="e">
        <f t="shared" si="88"/>
        <v>#REF!</v>
      </c>
      <c r="N164" s="21" t="e">
        <f t="shared" si="87"/>
        <v>#REF!</v>
      </c>
      <c r="O164" s="21" t="e">
        <f t="shared" si="87"/>
        <v>#REF!</v>
      </c>
      <c r="P164" s="21" t="e">
        <f t="shared" si="87"/>
        <v>#REF!</v>
      </c>
      <c r="Q164" s="21" t="e">
        <f t="shared" si="87"/>
        <v>#REF!</v>
      </c>
      <c r="R164" s="21" t="e">
        <f t="shared" si="87"/>
        <v>#REF!</v>
      </c>
      <c r="S164" s="21" t="e">
        <f t="shared" si="87"/>
        <v>#REF!</v>
      </c>
      <c r="T164" s="21" t="e">
        <f t="shared" si="83"/>
        <v>#REF!</v>
      </c>
      <c r="U164" s="21" t="e">
        <f t="shared" si="83"/>
        <v>#REF!</v>
      </c>
      <c r="V164" s="21">
        <f t="shared" si="83"/>
        <v>0</v>
      </c>
      <c r="X164" s="14" t="e">
        <f t="shared" si="90"/>
        <v>#REF!</v>
      </c>
      <c r="Y164" s="14" t="e">
        <f t="shared" si="117"/>
        <v>#REF!</v>
      </c>
      <c r="Z164" s="14" t="e">
        <f t="shared" si="117"/>
        <v>#REF!</v>
      </c>
      <c r="AA164" s="14" t="e">
        <f t="shared" si="117"/>
        <v>#REF!</v>
      </c>
      <c r="AB164" s="14" t="e">
        <f t="shared" si="117"/>
        <v>#REF!</v>
      </c>
      <c r="AC164" s="14" t="e">
        <f t="shared" si="117"/>
        <v>#REF!</v>
      </c>
      <c r="AD164" s="14" t="e">
        <f t="shared" si="117"/>
        <v>#REF!</v>
      </c>
      <c r="AE164" s="14" t="e">
        <f t="shared" si="117"/>
        <v>#REF!</v>
      </c>
      <c r="AF164" s="14" t="e">
        <f t="shared" si="117"/>
        <v>#REF!</v>
      </c>
      <c r="AG164" s="14" t="e">
        <f t="shared" si="117"/>
        <v>#REF!</v>
      </c>
      <c r="AH164" s="14" t="e">
        <f t="shared" si="117"/>
        <v>#REF!</v>
      </c>
      <c r="AI164" s="14" t="e">
        <f t="shared" si="117"/>
        <v>#REF!</v>
      </c>
      <c r="AJ164" s="14" t="e">
        <f t="shared" si="117"/>
        <v>#REF!</v>
      </c>
      <c r="AK164" s="14" t="e">
        <f t="shared" si="117"/>
        <v>#REF!</v>
      </c>
      <c r="AL164" s="14">
        <f t="shared" si="117"/>
        <v>0</v>
      </c>
      <c r="AN164" s="8" t="e">
        <f t="shared" si="92"/>
        <v>#REF!</v>
      </c>
      <c r="AO164" s="8" t="e">
        <f t="shared" si="115"/>
        <v>#REF!</v>
      </c>
      <c r="AP164" s="8" t="e">
        <f t="shared" si="115"/>
        <v>#REF!</v>
      </c>
      <c r="AQ164" s="8" t="e">
        <f t="shared" si="115"/>
        <v>#REF!</v>
      </c>
      <c r="AR164" s="8" t="e">
        <f t="shared" si="115"/>
        <v>#REF!</v>
      </c>
      <c r="AS164" s="8" t="e">
        <f t="shared" si="115"/>
        <v>#REF!</v>
      </c>
      <c r="AT164" s="8" t="e">
        <f t="shared" si="115"/>
        <v>#REF!</v>
      </c>
      <c r="AU164" s="8" t="e">
        <f t="shared" si="115"/>
        <v>#REF!</v>
      </c>
      <c r="AV164" s="8" t="e">
        <f t="shared" si="115"/>
        <v>#REF!</v>
      </c>
      <c r="AW164" s="8" t="e">
        <f t="shared" si="115"/>
        <v>#REF!</v>
      </c>
      <c r="AX164" s="8" t="e">
        <f t="shared" si="115"/>
        <v>#REF!</v>
      </c>
      <c r="AY164" s="8" t="e">
        <f t="shared" si="115"/>
        <v>#REF!</v>
      </c>
      <c r="AZ164" s="8" t="e">
        <f t="shared" si="115"/>
        <v>#REF!</v>
      </c>
      <c r="BA164" s="8" t="e">
        <f t="shared" si="115"/>
        <v>#REF!</v>
      </c>
      <c r="BB164" s="8" t="e">
        <f t="shared" si="115"/>
        <v>#REF!</v>
      </c>
      <c r="BC164" s="8" t="e">
        <f t="shared" si="98"/>
        <v>#REF!</v>
      </c>
      <c r="BE164" s="21" t="e">
        <f t="shared" si="93"/>
        <v>#REF!</v>
      </c>
      <c r="BF164" s="21" t="e">
        <f t="shared" si="116"/>
        <v>#REF!</v>
      </c>
      <c r="BG164" s="21" t="e">
        <f t="shared" si="116"/>
        <v>#REF!</v>
      </c>
      <c r="BH164" s="21" t="e">
        <f t="shared" si="116"/>
        <v>#REF!</v>
      </c>
      <c r="BI164" s="21" t="e">
        <f t="shared" si="116"/>
        <v>#REF!</v>
      </c>
      <c r="BJ164" s="21" t="e">
        <f t="shared" si="116"/>
        <v>#REF!</v>
      </c>
      <c r="BK164" s="21" t="e">
        <f t="shared" si="116"/>
        <v>#REF!</v>
      </c>
      <c r="BL164" s="21" t="e">
        <f t="shared" si="116"/>
        <v>#REF!</v>
      </c>
      <c r="BM164" s="21" t="e">
        <f t="shared" si="116"/>
        <v>#REF!</v>
      </c>
      <c r="BN164" s="21" t="e">
        <f t="shared" si="116"/>
        <v>#REF!</v>
      </c>
      <c r="BO164" s="21" t="e">
        <f t="shared" si="116"/>
        <v>#REF!</v>
      </c>
      <c r="BP164" s="21" t="e">
        <f t="shared" si="116"/>
        <v>#REF!</v>
      </c>
      <c r="BQ164" s="21" t="e">
        <f t="shared" si="116"/>
        <v>#REF!</v>
      </c>
      <c r="BR164" s="21" t="e">
        <f t="shared" si="116"/>
        <v>#REF!</v>
      </c>
      <c r="BS164" s="21">
        <f t="shared" si="116"/>
        <v>0</v>
      </c>
      <c r="BT164" s="21" t="e">
        <f t="shared" si="99"/>
        <v>#REF!</v>
      </c>
      <c r="BV164" s="9" t="e">
        <f t="shared" si="94"/>
        <v>#REF!</v>
      </c>
      <c r="BW164" s="11" t="e">
        <f>IF(Y163&lt;=0,0,IF($C164&lt;=SUM($BV164:BV164),0,IF(BF164+$C164-SUM($BV164:BV164)&gt;Y163+AO164,Y163+AO164-BF164,$C164-SUM($BV164:BV164))))</f>
        <v>#REF!</v>
      </c>
      <c r="BX164" s="11" t="e">
        <f>IF(Z163&lt;=0,0,IF($C164&lt;=SUM($BV164:BW164),0,IF(BG164+$C164-SUM($BV164:BW164)&gt;Z163+AP164,Z163+AP164-BG164,$C164-SUM($BV164:BW164))))</f>
        <v>#REF!</v>
      </c>
      <c r="BY164" s="11" t="e">
        <f>IF(AA163&lt;=0,0,IF($C164&lt;=SUM($BV164:BX164),0,IF(BH164+$C164-SUM($BV164:BX164)&gt;AA163+AQ164,AA163+AQ164-BH164,$C164-SUM($BV164:BX164))))</f>
        <v>#REF!</v>
      </c>
      <c r="BZ164" s="11" t="e">
        <f>IF(AB163&lt;=0,0,IF($C164&lt;=SUM($BV164:BY164),0,IF(BI164+$C164-SUM($BV164:BY164)&gt;AB163+AR164,AB163+AR164-BI164,$C164-SUM($BV164:BY164))))</f>
        <v>#REF!</v>
      </c>
      <c r="CA164" s="11" t="e">
        <f>IF(AC163&lt;=0,0,IF($C164&lt;=SUM($BV164:BZ164),0,IF(BJ164+$C164-SUM($BV164:BZ164)&gt;AC163+AS164,AC163+AS164-BJ164,$C164-SUM($BV164:BZ164))))</f>
        <v>#REF!</v>
      </c>
      <c r="CB164" s="11" t="e">
        <f>IF(AD163&lt;=0,0,IF($C164&lt;=SUM($BV164:CA164),0,IF(BK164+$C164-SUM($BV164:CA164)&gt;AD163+AT164,AD163+AT164-BK164,$C164-SUM($BV164:CA164))))</f>
        <v>#REF!</v>
      </c>
      <c r="CC164" s="11" t="e">
        <f>IF(AE163&lt;=0,0,IF($C164&lt;=SUM($BV164:CB164),0,IF(BL164+$C164-SUM($BV164:CB164)&gt;AE163+AU164,AE163+AU164-BL164,$C164-SUM($BV164:CB164))))</f>
        <v>#REF!</v>
      </c>
      <c r="CD164" s="11" t="e">
        <f>IF(AF163&lt;=0,0,IF($C164&lt;=SUM($BV164:CC164),0,IF(BM164+$C164-SUM($BV164:CC164)&gt;AF163+AV164,AF163+AV164-BM164,$C164-SUM($BV164:CC164))))</f>
        <v>#REF!</v>
      </c>
      <c r="CE164" s="11" t="e">
        <f>IF(AG163&lt;=0,0,IF($C164&lt;=SUM($BV164:CD164),0,IF(BN164+$C164-SUM($BV164:CD164)&gt;AG163+AW164,AG163+AW164-BN164,$C164-SUM($BV164:CD164))))</f>
        <v>#REF!</v>
      </c>
      <c r="CF164" s="11" t="e">
        <f>IF(AH163&lt;=0,0,IF($C164&lt;=SUM($BV164:CE164),0,IF(BO164+$C164-SUM($BV164:CE164)&gt;AH163+AX164,AH163+AX164-BO164,$C164-SUM($BV164:CE164))))</f>
        <v>#REF!</v>
      </c>
      <c r="CG164" s="11" t="e">
        <f>IF(AI163&lt;=0,0,IF($C164&lt;=SUM($BV164:CF164),0,IF(BP164+$C164-SUM($BV164:CF164)&gt;AI163+AY164,AI163+AY164-BP164,$C164-SUM($BV164:CF164))))</f>
        <v>#REF!</v>
      </c>
      <c r="CH164" s="11" t="e">
        <f>IF(AJ163&lt;=0,0,IF($C164&lt;=SUM($BV164:CG164),0,IF(BQ164+$C164-SUM($BV164:CG164)&gt;AJ163+AZ164,AJ163+AZ164-BQ164,$C164-SUM($BV164:CG164))))</f>
        <v>#REF!</v>
      </c>
      <c r="CI164" s="11" t="e">
        <f>IF(AK163&lt;=0,0,IF($C164&lt;=SUM($BV164:CH164),0,IF(BR164+$C164-SUM($BV164:CH164)&gt;AK163+BA164,AK163+BA164-BR164,$C164-SUM($BV164:CH164))))</f>
        <v>#REF!</v>
      </c>
      <c r="CJ164" s="11">
        <f>IF(AL163&lt;=0,0,IF($C164&lt;=SUM($BV164:CI164),0,IF(BS164+$C164-SUM($BV164:CI164)&gt;AL163+BB164,AL163+BB164-BS164,$C164-SUM($BV164:CI164))))</f>
        <v>0</v>
      </c>
      <c r="CL164" s="9" t="e">
        <f t="shared" si="100"/>
        <v>#REF!</v>
      </c>
      <c r="CM164" s="9" t="e">
        <f t="shared" si="101"/>
        <v>#REF!</v>
      </c>
      <c r="CN164" s="9" t="e">
        <f t="shared" si="102"/>
        <v>#REF!</v>
      </c>
      <c r="CO164" s="9" t="e">
        <f t="shared" si="103"/>
        <v>#REF!</v>
      </c>
      <c r="CP164" s="9" t="e">
        <f t="shared" si="104"/>
        <v>#REF!</v>
      </c>
      <c r="CQ164" s="9" t="e">
        <f t="shared" si="105"/>
        <v>#REF!</v>
      </c>
      <c r="CR164" s="9" t="e">
        <f t="shared" si="106"/>
        <v>#REF!</v>
      </c>
      <c r="CS164" s="9" t="e">
        <f t="shared" si="107"/>
        <v>#REF!</v>
      </c>
      <c r="CT164" s="9" t="e">
        <f t="shared" si="108"/>
        <v>#REF!</v>
      </c>
      <c r="CU164" s="9" t="e">
        <f t="shared" si="109"/>
        <v>#REF!</v>
      </c>
      <c r="CV164" s="9" t="e">
        <f t="shared" si="110"/>
        <v>#REF!</v>
      </c>
      <c r="CW164" s="9" t="e">
        <f t="shared" si="111"/>
        <v>#REF!</v>
      </c>
      <c r="CX164" s="9" t="e">
        <f t="shared" si="112"/>
        <v>#REF!</v>
      </c>
      <c r="CY164" s="9" t="e">
        <f t="shared" si="113"/>
        <v>#REF!</v>
      </c>
      <c r="CZ164" s="9">
        <f t="shared" si="114"/>
        <v>0</v>
      </c>
    </row>
    <row r="165" spans="1:104">
      <c r="A165" s="12" t="e">
        <f t="shared" si="95"/>
        <v>#REF!</v>
      </c>
      <c r="B165" s="18" t="e">
        <f t="shared" si="96"/>
        <v>#REF!</v>
      </c>
      <c r="C165" s="16" t="e">
        <f t="shared" si="97"/>
        <v>#REF!</v>
      </c>
      <c r="D165" s="13"/>
      <c r="E165" s="25" t="e">
        <f>+#REF!</f>
        <v>#REF!</v>
      </c>
      <c r="F165" s="21"/>
      <c r="G165" s="9"/>
      <c r="H165" s="21" t="e">
        <f t="shared" si="89"/>
        <v>#REF!</v>
      </c>
      <c r="I165" s="21" t="e">
        <f t="shared" si="88"/>
        <v>#REF!</v>
      </c>
      <c r="J165" s="21" t="e">
        <f t="shared" si="88"/>
        <v>#REF!</v>
      </c>
      <c r="K165" s="21" t="e">
        <f t="shared" si="88"/>
        <v>#REF!</v>
      </c>
      <c r="L165" s="21" t="e">
        <f t="shared" si="88"/>
        <v>#REF!</v>
      </c>
      <c r="M165" s="21" t="e">
        <f t="shared" si="88"/>
        <v>#REF!</v>
      </c>
      <c r="N165" s="21" t="e">
        <f t="shared" si="87"/>
        <v>#REF!</v>
      </c>
      <c r="O165" s="21" t="e">
        <f t="shared" si="87"/>
        <v>#REF!</v>
      </c>
      <c r="P165" s="21" t="e">
        <f t="shared" si="87"/>
        <v>#REF!</v>
      </c>
      <c r="Q165" s="21" t="e">
        <f t="shared" si="87"/>
        <v>#REF!</v>
      </c>
      <c r="R165" s="21" t="e">
        <f t="shared" si="87"/>
        <v>#REF!</v>
      </c>
      <c r="S165" s="21" t="e">
        <f t="shared" si="87"/>
        <v>#REF!</v>
      </c>
      <c r="T165" s="21" t="e">
        <f t="shared" si="83"/>
        <v>#REF!</v>
      </c>
      <c r="U165" s="21" t="e">
        <f t="shared" si="83"/>
        <v>#REF!</v>
      </c>
      <c r="V165" s="21">
        <f t="shared" si="83"/>
        <v>0</v>
      </c>
      <c r="X165" s="14" t="e">
        <f t="shared" si="90"/>
        <v>#REF!</v>
      </c>
      <c r="Y165" s="14" t="e">
        <f t="shared" si="117"/>
        <v>#REF!</v>
      </c>
      <c r="Z165" s="14" t="e">
        <f t="shared" si="117"/>
        <v>#REF!</v>
      </c>
      <c r="AA165" s="14" t="e">
        <f t="shared" si="117"/>
        <v>#REF!</v>
      </c>
      <c r="AB165" s="14" t="e">
        <f t="shared" si="117"/>
        <v>#REF!</v>
      </c>
      <c r="AC165" s="14" t="e">
        <f t="shared" si="117"/>
        <v>#REF!</v>
      </c>
      <c r="AD165" s="14" t="e">
        <f t="shared" si="117"/>
        <v>#REF!</v>
      </c>
      <c r="AE165" s="14" t="e">
        <f t="shared" si="117"/>
        <v>#REF!</v>
      </c>
      <c r="AF165" s="14" t="e">
        <f t="shared" si="117"/>
        <v>#REF!</v>
      </c>
      <c r="AG165" s="14" t="e">
        <f t="shared" si="117"/>
        <v>#REF!</v>
      </c>
      <c r="AH165" s="14" t="e">
        <f t="shared" si="117"/>
        <v>#REF!</v>
      </c>
      <c r="AI165" s="14" t="e">
        <f t="shared" si="117"/>
        <v>#REF!</v>
      </c>
      <c r="AJ165" s="14" t="e">
        <f t="shared" si="117"/>
        <v>#REF!</v>
      </c>
      <c r="AK165" s="14" t="e">
        <f t="shared" si="117"/>
        <v>#REF!</v>
      </c>
      <c r="AL165" s="14">
        <f t="shared" si="117"/>
        <v>0</v>
      </c>
      <c r="AN165" s="8" t="e">
        <f t="shared" si="92"/>
        <v>#REF!</v>
      </c>
      <c r="AO165" s="8" t="e">
        <f t="shared" si="115"/>
        <v>#REF!</v>
      </c>
      <c r="AP165" s="8" t="e">
        <f t="shared" si="115"/>
        <v>#REF!</v>
      </c>
      <c r="AQ165" s="8" t="e">
        <f t="shared" si="115"/>
        <v>#REF!</v>
      </c>
      <c r="AR165" s="8" t="e">
        <f t="shared" si="115"/>
        <v>#REF!</v>
      </c>
      <c r="AS165" s="8" t="e">
        <f t="shared" si="115"/>
        <v>#REF!</v>
      </c>
      <c r="AT165" s="8" t="e">
        <f t="shared" si="115"/>
        <v>#REF!</v>
      </c>
      <c r="AU165" s="8" t="e">
        <f t="shared" si="115"/>
        <v>#REF!</v>
      </c>
      <c r="AV165" s="8" t="e">
        <f t="shared" si="115"/>
        <v>#REF!</v>
      </c>
      <c r="AW165" s="8" t="e">
        <f t="shared" si="115"/>
        <v>#REF!</v>
      </c>
      <c r="AX165" s="8" t="e">
        <f t="shared" si="115"/>
        <v>#REF!</v>
      </c>
      <c r="AY165" s="8" t="e">
        <f t="shared" si="115"/>
        <v>#REF!</v>
      </c>
      <c r="AZ165" s="8" t="e">
        <f t="shared" si="115"/>
        <v>#REF!</v>
      </c>
      <c r="BA165" s="8" t="e">
        <f t="shared" si="115"/>
        <v>#REF!</v>
      </c>
      <c r="BB165" s="8" t="e">
        <f t="shared" si="115"/>
        <v>#REF!</v>
      </c>
      <c r="BC165" s="8" t="e">
        <f t="shared" si="98"/>
        <v>#REF!</v>
      </c>
      <c r="BE165" s="21" t="e">
        <f t="shared" si="93"/>
        <v>#REF!</v>
      </c>
      <c r="BF165" s="21" t="e">
        <f t="shared" si="116"/>
        <v>#REF!</v>
      </c>
      <c r="BG165" s="21" t="e">
        <f t="shared" si="116"/>
        <v>#REF!</v>
      </c>
      <c r="BH165" s="21" t="e">
        <f t="shared" si="116"/>
        <v>#REF!</v>
      </c>
      <c r="BI165" s="21" t="e">
        <f t="shared" si="116"/>
        <v>#REF!</v>
      </c>
      <c r="BJ165" s="21" t="e">
        <f t="shared" si="116"/>
        <v>#REF!</v>
      </c>
      <c r="BK165" s="21" t="e">
        <f t="shared" si="116"/>
        <v>#REF!</v>
      </c>
      <c r="BL165" s="21" t="e">
        <f t="shared" si="116"/>
        <v>#REF!</v>
      </c>
      <c r="BM165" s="21" t="e">
        <f t="shared" si="116"/>
        <v>#REF!</v>
      </c>
      <c r="BN165" s="21" t="e">
        <f t="shared" si="116"/>
        <v>#REF!</v>
      </c>
      <c r="BO165" s="21" t="e">
        <f t="shared" si="116"/>
        <v>#REF!</v>
      </c>
      <c r="BP165" s="21" t="e">
        <f t="shared" si="116"/>
        <v>#REF!</v>
      </c>
      <c r="BQ165" s="21" t="e">
        <f t="shared" si="116"/>
        <v>#REF!</v>
      </c>
      <c r="BR165" s="21" t="e">
        <f t="shared" si="116"/>
        <v>#REF!</v>
      </c>
      <c r="BS165" s="21">
        <f t="shared" si="116"/>
        <v>0</v>
      </c>
      <c r="BT165" s="21" t="e">
        <f t="shared" si="99"/>
        <v>#REF!</v>
      </c>
      <c r="BV165" s="9" t="e">
        <f t="shared" si="94"/>
        <v>#REF!</v>
      </c>
      <c r="BW165" s="11" t="e">
        <f>IF(Y164&lt;=0,0,IF($C165&lt;=SUM($BV165:BV165),0,IF(BF165+$C165-SUM($BV165:BV165)&gt;Y164+AO165,Y164+AO165-BF165,$C165-SUM($BV165:BV165))))</f>
        <v>#REF!</v>
      </c>
      <c r="BX165" s="11" t="e">
        <f>IF(Z164&lt;=0,0,IF($C165&lt;=SUM($BV165:BW165),0,IF(BG165+$C165-SUM($BV165:BW165)&gt;Z164+AP165,Z164+AP165-BG165,$C165-SUM($BV165:BW165))))</f>
        <v>#REF!</v>
      </c>
      <c r="BY165" s="11" t="e">
        <f>IF(AA164&lt;=0,0,IF($C165&lt;=SUM($BV165:BX165),0,IF(BH165+$C165-SUM($BV165:BX165)&gt;AA164+AQ165,AA164+AQ165-BH165,$C165-SUM($BV165:BX165))))</f>
        <v>#REF!</v>
      </c>
      <c r="BZ165" s="11" t="e">
        <f>IF(AB164&lt;=0,0,IF($C165&lt;=SUM($BV165:BY165),0,IF(BI165+$C165-SUM($BV165:BY165)&gt;AB164+AR165,AB164+AR165-BI165,$C165-SUM($BV165:BY165))))</f>
        <v>#REF!</v>
      </c>
      <c r="CA165" s="11" t="e">
        <f>IF(AC164&lt;=0,0,IF($C165&lt;=SUM($BV165:BZ165),0,IF(BJ165+$C165-SUM($BV165:BZ165)&gt;AC164+AS165,AC164+AS165-BJ165,$C165-SUM($BV165:BZ165))))</f>
        <v>#REF!</v>
      </c>
      <c r="CB165" s="11" t="e">
        <f>IF(AD164&lt;=0,0,IF($C165&lt;=SUM($BV165:CA165),0,IF(BK165+$C165-SUM($BV165:CA165)&gt;AD164+AT165,AD164+AT165-BK165,$C165-SUM($BV165:CA165))))</f>
        <v>#REF!</v>
      </c>
      <c r="CC165" s="11" t="e">
        <f>IF(AE164&lt;=0,0,IF($C165&lt;=SUM($BV165:CB165),0,IF(BL165+$C165-SUM($BV165:CB165)&gt;AE164+AU165,AE164+AU165-BL165,$C165-SUM($BV165:CB165))))</f>
        <v>#REF!</v>
      </c>
      <c r="CD165" s="11" t="e">
        <f>IF(AF164&lt;=0,0,IF($C165&lt;=SUM($BV165:CC165),0,IF(BM165+$C165-SUM($BV165:CC165)&gt;AF164+AV165,AF164+AV165-BM165,$C165-SUM($BV165:CC165))))</f>
        <v>#REF!</v>
      </c>
      <c r="CE165" s="11" t="e">
        <f>IF(AG164&lt;=0,0,IF($C165&lt;=SUM($BV165:CD165),0,IF(BN165+$C165-SUM($BV165:CD165)&gt;AG164+AW165,AG164+AW165-BN165,$C165-SUM($BV165:CD165))))</f>
        <v>#REF!</v>
      </c>
      <c r="CF165" s="11" t="e">
        <f>IF(AH164&lt;=0,0,IF($C165&lt;=SUM($BV165:CE165),0,IF(BO165+$C165-SUM($BV165:CE165)&gt;AH164+AX165,AH164+AX165-BO165,$C165-SUM($BV165:CE165))))</f>
        <v>#REF!</v>
      </c>
      <c r="CG165" s="11" t="e">
        <f>IF(AI164&lt;=0,0,IF($C165&lt;=SUM($BV165:CF165),0,IF(BP165+$C165-SUM($BV165:CF165)&gt;AI164+AY165,AI164+AY165-BP165,$C165-SUM($BV165:CF165))))</f>
        <v>#REF!</v>
      </c>
      <c r="CH165" s="11" t="e">
        <f>IF(AJ164&lt;=0,0,IF($C165&lt;=SUM($BV165:CG165),0,IF(BQ165+$C165-SUM($BV165:CG165)&gt;AJ164+AZ165,AJ164+AZ165-BQ165,$C165-SUM($BV165:CG165))))</f>
        <v>#REF!</v>
      </c>
      <c r="CI165" s="11" t="e">
        <f>IF(AK164&lt;=0,0,IF($C165&lt;=SUM($BV165:CH165),0,IF(BR165+$C165-SUM($BV165:CH165)&gt;AK164+BA165,AK164+BA165-BR165,$C165-SUM($BV165:CH165))))</f>
        <v>#REF!</v>
      </c>
      <c r="CJ165" s="11">
        <f>IF(AL164&lt;=0,0,IF($C165&lt;=SUM($BV165:CI165),0,IF(BS165+$C165-SUM($BV165:CI165)&gt;AL164+BB165,AL164+BB165-BS165,$C165-SUM($BV165:CI165))))</f>
        <v>0</v>
      </c>
      <c r="CL165" s="9" t="e">
        <f t="shared" si="100"/>
        <v>#REF!</v>
      </c>
      <c r="CM165" s="9" t="e">
        <f t="shared" si="101"/>
        <v>#REF!</v>
      </c>
      <c r="CN165" s="9" t="e">
        <f t="shared" si="102"/>
        <v>#REF!</v>
      </c>
      <c r="CO165" s="9" t="e">
        <f t="shared" si="103"/>
        <v>#REF!</v>
      </c>
      <c r="CP165" s="9" t="e">
        <f t="shared" si="104"/>
        <v>#REF!</v>
      </c>
      <c r="CQ165" s="9" t="e">
        <f t="shared" si="105"/>
        <v>#REF!</v>
      </c>
      <c r="CR165" s="9" t="e">
        <f t="shared" si="106"/>
        <v>#REF!</v>
      </c>
      <c r="CS165" s="9" t="e">
        <f t="shared" si="107"/>
        <v>#REF!</v>
      </c>
      <c r="CT165" s="9" t="e">
        <f t="shared" si="108"/>
        <v>#REF!</v>
      </c>
      <c r="CU165" s="9" t="e">
        <f t="shared" si="109"/>
        <v>#REF!</v>
      </c>
      <c r="CV165" s="9" t="e">
        <f t="shared" si="110"/>
        <v>#REF!</v>
      </c>
      <c r="CW165" s="9" t="e">
        <f t="shared" si="111"/>
        <v>#REF!</v>
      </c>
      <c r="CX165" s="9" t="e">
        <f t="shared" si="112"/>
        <v>#REF!</v>
      </c>
      <c r="CY165" s="9" t="e">
        <f t="shared" si="113"/>
        <v>#REF!</v>
      </c>
      <c r="CZ165" s="9">
        <f t="shared" si="114"/>
        <v>0</v>
      </c>
    </row>
    <row r="166" spans="1:104">
      <c r="A166" s="12" t="e">
        <f t="shared" si="95"/>
        <v>#REF!</v>
      </c>
      <c r="B166" s="18" t="e">
        <f t="shared" si="96"/>
        <v>#REF!</v>
      </c>
      <c r="C166" s="16" t="e">
        <f t="shared" si="97"/>
        <v>#REF!</v>
      </c>
      <c r="D166" s="13"/>
      <c r="E166" s="25" t="e">
        <f>+#REF!</f>
        <v>#REF!</v>
      </c>
      <c r="F166" s="21"/>
      <c r="G166" s="9"/>
      <c r="H166" s="21" t="e">
        <f t="shared" si="89"/>
        <v>#REF!</v>
      </c>
      <c r="I166" s="21" t="e">
        <f t="shared" si="88"/>
        <v>#REF!</v>
      </c>
      <c r="J166" s="21" t="e">
        <f t="shared" si="88"/>
        <v>#REF!</v>
      </c>
      <c r="K166" s="21" t="e">
        <f t="shared" si="88"/>
        <v>#REF!</v>
      </c>
      <c r="L166" s="21" t="e">
        <f t="shared" si="88"/>
        <v>#REF!</v>
      </c>
      <c r="M166" s="21" t="e">
        <f t="shared" si="88"/>
        <v>#REF!</v>
      </c>
      <c r="N166" s="21" t="e">
        <f t="shared" si="87"/>
        <v>#REF!</v>
      </c>
      <c r="O166" s="21" t="e">
        <f t="shared" si="87"/>
        <v>#REF!</v>
      </c>
      <c r="P166" s="21" t="e">
        <f t="shared" si="87"/>
        <v>#REF!</v>
      </c>
      <c r="Q166" s="21" t="e">
        <f t="shared" si="87"/>
        <v>#REF!</v>
      </c>
      <c r="R166" s="21" t="e">
        <f t="shared" si="87"/>
        <v>#REF!</v>
      </c>
      <c r="S166" s="21" t="e">
        <f t="shared" si="87"/>
        <v>#REF!</v>
      </c>
      <c r="T166" s="21" t="e">
        <f t="shared" si="83"/>
        <v>#REF!</v>
      </c>
      <c r="U166" s="21" t="e">
        <f t="shared" si="83"/>
        <v>#REF!</v>
      </c>
      <c r="V166" s="21">
        <f t="shared" si="83"/>
        <v>0</v>
      </c>
      <c r="X166" s="14" t="e">
        <f t="shared" si="90"/>
        <v>#REF!</v>
      </c>
      <c r="Y166" s="14" t="e">
        <f t="shared" si="117"/>
        <v>#REF!</v>
      </c>
      <c r="Z166" s="14" t="e">
        <f t="shared" si="117"/>
        <v>#REF!</v>
      </c>
      <c r="AA166" s="14" t="e">
        <f t="shared" si="117"/>
        <v>#REF!</v>
      </c>
      <c r="AB166" s="14" t="e">
        <f t="shared" si="117"/>
        <v>#REF!</v>
      </c>
      <c r="AC166" s="14" t="e">
        <f t="shared" si="117"/>
        <v>#REF!</v>
      </c>
      <c r="AD166" s="14" t="e">
        <f t="shared" si="117"/>
        <v>#REF!</v>
      </c>
      <c r="AE166" s="14" t="e">
        <f t="shared" si="117"/>
        <v>#REF!</v>
      </c>
      <c r="AF166" s="14" t="e">
        <f t="shared" si="117"/>
        <v>#REF!</v>
      </c>
      <c r="AG166" s="14" t="e">
        <f t="shared" si="117"/>
        <v>#REF!</v>
      </c>
      <c r="AH166" s="14" t="e">
        <f t="shared" si="117"/>
        <v>#REF!</v>
      </c>
      <c r="AI166" s="14" t="e">
        <f t="shared" si="117"/>
        <v>#REF!</v>
      </c>
      <c r="AJ166" s="14" t="e">
        <f t="shared" si="117"/>
        <v>#REF!</v>
      </c>
      <c r="AK166" s="14" t="e">
        <f t="shared" si="117"/>
        <v>#REF!</v>
      </c>
      <c r="AL166" s="14">
        <f t="shared" si="117"/>
        <v>0</v>
      </c>
      <c r="AN166" s="8" t="e">
        <f t="shared" si="92"/>
        <v>#REF!</v>
      </c>
      <c r="AO166" s="8" t="e">
        <f t="shared" si="115"/>
        <v>#REF!</v>
      </c>
      <c r="AP166" s="8" t="e">
        <f t="shared" si="115"/>
        <v>#REF!</v>
      </c>
      <c r="AQ166" s="8" t="e">
        <f t="shared" si="115"/>
        <v>#REF!</v>
      </c>
      <c r="AR166" s="8" t="e">
        <f t="shared" si="115"/>
        <v>#REF!</v>
      </c>
      <c r="AS166" s="8" t="e">
        <f t="shared" si="115"/>
        <v>#REF!</v>
      </c>
      <c r="AT166" s="8" t="e">
        <f t="shared" si="115"/>
        <v>#REF!</v>
      </c>
      <c r="AU166" s="8" t="e">
        <f t="shared" si="115"/>
        <v>#REF!</v>
      </c>
      <c r="AV166" s="8" t="e">
        <f t="shared" si="115"/>
        <v>#REF!</v>
      </c>
      <c r="AW166" s="8" t="e">
        <f t="shared" si="115"/>
        <v>#REF!</v>
      </c>
      <c r="AX166" s="8" t="e">
        <f t="shared" si="115"/>
        <v>#REF!</v>
      </c>
      <c r="AY166" s="8" t="e">
        <f t="shared" si="115"/>
        <v>#REF!</v>
      </c>
      <c r="AZ166" s="8" t="e">
        <f t="shared" si="115"/>
        <v>#REF!</v>
      </c>
      <c r="BA166" s="8" t="e">
        <f t="shared" si="115"/>
        <v>#REF!</v>
      </c>
      <c r="BB166" s="8" t="e">
        <f t="shared" si="115"/>
        <v>#REF!</v>
      </c>
      <c r="BC166" s="8" t="e">
        <f t="shared" si="98"/>
        <v>#REF!</v>
      </c>
      <c r="BE166" s="21" t="e">
        <f t="shared" si="93"/>
        <v>#REF!</v>
      </c>
      <c r="BF166" s="21" t="e">
        <f t="shared" si="116"/>
        <v>#REF!</v>
      </c>
      <c r="BG166" s="21" t="e">
        <f t="shared" si="116"/>
        <v>#REF!</v>
      </c>
      <c r="BH166" s="21" t="e">
        <f t="shared" si="116"/>
        <v>#REF!</v>
      </c>
      <c r="BI166" s="21" t="e">
        <f t="shared" si="116"/>
        <v>#REF!</v>
      </c>
      <c r="BJ166" s="21" t="e">
        <f t="shared" si="116"/>
        <v>#REF!</v>
      </c>
      <c r="BK166" s="21" t="e">
        <f t="shared" si="116"/>
        <v>#REF!</v>
      </c>
      <c r="BL166" s="21" t="e">
        <f t="shared" si="116"/>
        <v>#REF!</v>
      </c>
      <c r="BM166" s="21" t="e">
        <f t="shared" si="116"/>
        <v>#REF!</v>
      </c>
      <c r="BN166" s="21" t="e">
        <f t="shared" si="116"/>
        <v>#REF!</v>
      </c>
      <c r="BO166" s="21" t="e">
        <f t="shared" si="116"/>
        <v>#REF!</v>
      </c>
      <c r="BP166" s="21" t="e">
        <f t="shared" si="116"/>
        <v>#REF!</v>
      </c>
      <c r="BQ166" s="21" t="e">
        <f t="shared" si="116"/>
        <v>#REF!</v>
      </c>
      <c r="BR166" s="21" t="e">
        <f t="shared" si="116"/>
        <v>#REF!</v>
      </c>
      <c r="BS166" s="21">
        <f t="shared" si="116"/>
        <v>0</v>
      </c>
      <c r="BT166" s="21" t="e">
        <f t="shared" si="99"/>
        <v>#REF!</v>
      </c>
      <c r="BV166" s="9" t="e">
        <f t="shared" si="94"/>
        <v>#REF!</v>
      </c>
      <c r="BW166" s="11" t="e">
        <f>IF(Y165&lt;=0,0,IF($C166&lt;=SUM($BV166:BV166),0,IF(BF166+$C166-SUM($BV166:BV166)&gt;Y165+AO166,Y165+AO166-BF166,$C166-SUM($BV166:BV166))))</f>
        <v>#REF!</v>
      </c>
      <c r="BX166" s="11" t="e">
        <f>IF(Z165&lt;=0,0,IF($C166&lt;=SUM($BV166:BW166),0,IF(BG166+$C166-SUM($BV166:BW166)&gt;Z165+AP166,Z165+AP166-BG166,$C166-SUM($BV166:BW166))))</f>
        <v>#REF!</v>
      </c>
      <c r="BY166" s="11" t="e">
        <f>IF(AA165&lt;=0,0,IF($C166&lt;=SUM($BV166:BX166),0,IF(BH166+$C166-SUM($BV166:BX166)&gt;AA165+AQ166,AA165+AQ166-BH166,$C166-SUM($BV166:BX166))))</f>
        <v>#REF!</v>
      </c>
      <c r="BZ166" s="11" t="e">
        <f>IF(AB165&lt;=0,0,IF($C166&lt;=SUM($BV166:BY166),0,IF(BI166+$C166-SUM($BV166:BY166)&gt;AB165+AR166,AB165+AR166-BI166,$C166-SUM($BV166:BY166))))</f>
        <v>#REF!</v>
      </c>
      <c r="CA166" s="11" t="e">
        <f>IF(AC165&lt;=0,0,IF($C166&lt;=SUM($BV166:BZ166),0,IF(BJ166+$C166-SUM($BV166:BZ166)&gt;AC165+AS166,AC165+AS166-BJ166,$C166-SUM($BV166:BZ166))))</f>
        <v>#REF!</v>
      </c>
      <c r="CB166" s="11" t="e">
        <f>IF(AD165&lt;=0,0,IF($C166&lt;=SUM($BV166:CA166),0,IF(BK166+$C166-SUM($BV166:CA166)&gt;AD165+AT166,AD165+AT166-BK166,$C166-SUM($BV166:CA166))))</f>
        <v>#REF!</v>
      </c>
      <c r="CC166" s="11" t="e">
        <f>IF(AE165&lt;=0,0,IF($C166&lt;=SUM($BV166:CB166),0,IF(BL166+$C166-SUM($BV166:CB166)&gt;AE165+AU166,AE165+AU166-BL166,$C166-SUM($BV166:CB166))))</f>
        <v>#REF!</v>
      </c>
      <c r="CD166" s="11" t="e">
        <f>IF(AF165&lt;=0,0,IF($C166&lt;=SUM($BV166:CC166),0,IF(BM166+$C166-SUM($BV166:CC166)&gt;AF165+AV166,AF165+AV166-BM166,$C166-SUM($BV166:CC166))))</f>
        <v>#REF!</v>
      </c>
      <c r="CE166" s="11" t="e">
        <f>IF(AG165&lt;=0,0,IF($C166&lt;=SUM($BV166:CD166),0,IF(BN166+$C166-SUM($BV166:CD166)&gt;AG165+AW166,AG165+AW166-BN166,$C166-SUM($BV166:CD166))))</f>
        <v>#REF!</v>
      </c>
      <c r="CF166" s="11" t="e">
        <f>IF(AH165&lt;=0,0,IF($C166&lt;=SUM($BV166:CE166),0,IF(BO166+$C166-SUM($BV166:CE166)&gt;AH165+AX166,AH165+AX166-BO166,$C166-SUM($BV166:CE166))))</f>
        <v>#REF!</v>
      </c>
      <c r="CG166" s="11" t="e">
        <f>IF(AI165&lt;=0,0,IF($C166&lt;=SUM($BV166:CF166),0,IF(BP166+$C166-SUM($BV166:CF166)&gt;AI165+AY166,AI165+AY166-BP166,$C166-SUM($BV166:CF166))))</f>
        <v>#REF!</v>
      </c>
      <c r="CH166" s="11" t="e">
        <f>IF(AJ165&lt;=0,0,IF($C166&lt;=SUM($BV166:CG166),0,IF(BQ166+$C166-SUM($BV166:CG166)&gt;AJ165+AZ166,AJ165+AZ166-BQ166,$C166-SUM($BV166:CG166))))</f>
        <v>#REF!</v>
      </c>
      <c r="CI166" s="11" t="e">
        <f>IF(AK165&lt;=0,0,IF($C166&lt;=SUM($BV166:CH166),0,IF(BR166+$C166-SUM($BV166:CH166)&gt;AK165+BA166,AK165+BA166-BR166,$C166-SUM($BV166:CH166))))</f>
        <v>#REF!</v>
      </c>
      <c r="CJ166" s="11">
        <f>IF(AL165&lt;=0,0,IF($C166&lt;=SUM($BV166:CI166),0,IF(BS166+$C166-SUM($BV166:CI166)&gt;AL165+BB166,AL165+BB166-BS166,$C166-SUM($BV166:CI166))))</f>
        <v>0</v>
      </c>
      <c r="CL166" s="9" t="e">
        <f t="shared" si="100"/>
        <v>#REF!</v>
      </c>
      <c r="CM166" s="9" t="e">
        <f t="shared" si="101"/>
        <v>#REF!</v>
      </c>
      <c r="CN166" s="9" t="e">
        <f t="shared" si="102"/>
        <v>#REF!</v>
      </c>
      <c r="CO166" s="9" t="e">
        <f t="shared" si="103"/>
        <v>#REF!</v>
      </c>
      <c r="CP166" s="9" t="e">
        <f t="shared" si="104"/>
        <v>#REF!</v>
      </c>
      <c r="CQ166" s="9" t="e">
        <f t="shared" si="105"/>
        <v>#REF!</v>
      </c>
      <c r="CR166" s="9" t="e">
        <f t="shared" si="106"/>
        <v>#REF!</v>
      </c>
      <c r="CS166" s="9" t="e">
        <f t="shared" si="107"/>
        <v>#REF!</v>
      </c>
      <c r="CT166" s="9" t="e">
        <f t="shared" si="108"/>
        <v>#REF!</v>
      </c>
      <c r="CU166" s="9" t="e">
        <f t="shared" si="109"/>
        <v>#REF!</v>
      </c>
      <c r="CV166" s="9" t="e">
        <f t="shared" si="110"/>
        <v>#REF!</v>
      </c>
      <c r="CW166" s="9" t="e">
        <f t="shared" si="111"/>
        <v>#REF!</v>
      </c>
      <c r="CX166" s="9" t="e">
        <f t="shared" si="112"/>
        <v>#REF!</v>
      </c>
      <c r="CY166" s="9" t="e">
        <f t="shared" si="113"/>
        <v>#REF!</v>
      </c>
      <c r="CZ166" s="9">
        <f t="shared" si="114"/>
        <v>0</v>
      </c>
    </row>
    <row r="167" spans="1:104">
      <c r="A167" s="12" t="e">
        <f t="shared" si="95"/>
        <v>#REF!</v>
      </c>
      <c r="B167" s="18" t="e">
        <f t="shared" si="96"/>
        <v>#REF!</v>
      </c>
      <c r="C167" s="16" t="e">
        <f t="shared" si="97"/>
        <v>#REF!</v>
      </c>
      <c r="D167" s="13"/>
      <c r="E167" s="25" t="e">
        <f>+#REF!</f>
        <v>#REF!</v>
      </c>
      <c r="F167" s="21"/>
      <c r="G167" s="9"/>
      <c r="H167" s="21" t="e">
        <f t="shared" si="89"/>
        <v>#REF!</v>
      </c>
      <c r="I167" s="21" t="e">
        <f t="shared" si="88"/>
        <v>#REF!</v>
      </c>
      <c r="J167" s="21" t="e">
        <f t="shared" si="88"/>
        <v>#REF!</v>
      </c>
      <c r="K167" s="21" t="e">
        <f t="shared" si="88"/>
        <v>#REF!</v>
      </c>
      <c r="L167" s="21" t="e">
        <f t="shared" si="88"/>
        <v>#REF!</v>
      </c>
      <c r="M167" s="21" t="e">
        <f t="shared" si="88"/>
        <v>#REF!</v>
      </c>
      <c r="N167" s="21" t="e">
        <f t="shared" si="87"/>
        <v>#REF!</v>
      </c>
      <c r="O167" s="21" t="e">
        <f t="shared" si="87"/>
        <v>#REF!</v>
      </c>
      <c r="P167" s="21" t="e">
        <f t="shared" si="87"/>
        <v>#REF!</v>
      </c>
      <c r="Q167" s="21" t="e">
        <f t="shared" si="87"/>
        <v>#REF!</v>
      </c>
      <c r="R167" s="21" t="e">
        <f t="shared" si="87"/>
        <v>#REF!</v>
      </c>
      <c r="S167" s="21" t="e">
        <f t="shared" si="87"/>
        <v>#REF!</v>
      </c>
      <c r="T167" s="21" t="e">
        <f t="shared" si="83"/>
        <v>#REF!</v>
      </c>
      <c r="U167" s="21" t="e">
        <f t="shared" si="83"/>
        <v>#REF!</v>
      </c>
      <c r="V167" s="21">
        <f t="shared" si="83"/>
        <v>0</v>
      </c>
      <c r="X167" s="14" t="e">
        <f t="shared" si="90"/>
        <v>#REF!</v>
      </c>
      <c r="Y167" s="14" t="e">
        <f t="shared" si="117"/>
        <v>#REF!</v>
      </c>
      <c r="Z167" s="14" t="e">
        <f t="shared" si="117"/>
        <v>#REF!</v>
      </c>
      <c r="AA167" s="14" t="e">
        <f t="shared" si="117"/>
        <v>#REF!</v>
      </c>
      <c r="AB167" s="14" t="e">
        <f t="shared" si="117"/>
        <v>#REF!</v>
      </c>
      <c r="AC167" s="14" t="e">
        <f t="shared" si="117"/>
        <v>#REF!</v>
      </c>
      <c r="AD167" s="14" t="e">
        <f t="shared" si="117"/>
        <v>#REF!</v>
      </c>
      <c r="AE167" s="14" t="e">
        <f t="shared" si="117"/>
        <v>#REF!</v>
      </c>
      <c r="AF167" s="14" t="e">
        <f t="shared" si="117"/>
        <v>#REF!</v>
      </c>
      <c r="AG167" s="14" t="e">
        <f t="shared" si="117"/>
        <v>#REF!</v>
      </c>
      <c r="AH167" s="14" t="e">
        <f t="shared" si="117"/>
        <v>#REF!</v>
      </c>
      <c r="AI167" s="14" t="e">
        <f t="shared" si="117"/>
        <v>#REF!</v>
      </c>
      <c r="AJ167" s="14" t="e">
        <f t="shared" si="117"/>
        <v>#REF!</v>
      </c>
      <c r="AK167" s="14" t="e">
        <f t="shared" si="117"/>
        <v>#REF!</v>
      </c>
      <c r="AL167" s="14">
        <f t="shared" si="117"/>
        <v>0</v>
      </c>
      <c r="AN167" s="8" t="e">
        <f t="shared" si="92"/>
        <v>#REF!</v>
      </c>
      <c r="AO167" s="8" t="e">
        <f t="shared" si="115"/>
        <v>#REF!</v>
      </c>
      <c r="AP167" s="8" t="e">
        <f t="shared" si="115"/>
        <v>#REF!</v>
      </c>
      <c r="AQ167" s="8" t="e">
        <f t="shared" si="115"/>
        <v>#REF!</v>
      </c>
      <c r="AR167" s="8" t="e">
        <f t="shared" si="115"/>
        <v>#REF!</v>
      </c>
      <c r="AS167" s="8" t="e">
        <f t="shared" si="115"/>
        <v>#REF!</v>
      </c>
      <c r="AT167" s="8" t="e">
        <f t="shared" si="115"/>
        <v>#REF!</v>
      </c>
      <c r="AU167" s="8" t="e">
        <f t="shared" si="115"/>
        <v>#REF!</v>
      </c>
      <c r="AV167" s="8" t="e">
        <f t="shared" si="115"/>
        <v>#REF!</v>
      </c>
      <c r="AW167" s="8" t="e">
        <f t="shared" si="115"/>
        <v>#REF!</v>
      </c>
      <c r="AX167" s="8" t="e">
        <f t="shared" si="115"/>
        <v>#REF!</v>
      </c>
      <c r="AY167" s="8" t="e">
        <f t="shared" si="115"/>
        <v>#REF!</v>
      </c>
      <c r="AZ167" s="8" t="e">
        <f t="shared" si="115"/>
        <v>#REF!</v>
      </c>
      <c r="BA167" s="8" t="e">
        <f t="shared" si="115"/>
        <v>#REF!</v>
      </c>
      <c r="BB167" s="8" t="e">
        <f t="shared" si="115"/>
        <v>#REF!</v>
      </c>
      <c r="BC167" s="8" t="e">
        <f t="shared" si="98"/>
        <v>#REF!</v>
      </c>
      <c r="BE167" s="21" t="e">
        <f t="shared" si="93"/>
        <v>#REF!</v>
      </c>
      <c r="BF167" s="21" t="e">
        <f t="shared" si="116"/>
        <v>#REF!</v>
      </c>
      <c r="BG167" s="21" t="e">
        <f t="shared" si="116"/>
        <v>#REF!</v>
      </c>
      <c r="BH167" s="21" t="e">
        <f t="shared" si="116"/>
        <v>#REF!</v>
      </c>
      <c r="BI167" s="21" t="e">
        <f t="shared" si="116"/>
        <v>#REF!</v>
      </c>
      <c r="BJ167" s="21" t="e">
        <f t="shared" si="116"/>
        <v>#REF!</v>
      </c>
      <c r="BK167" s="21" t="e">
        <f t="shared" si="116"/>
        <v>#REF!</v>
      </c>
      <c r="BL167" s="21" t="e">
        <f t="shared" si="116"/>
        <v>#REF!</v>
      </c>
      <c r="BM167" s="21" t="e">
        <f t="shared" si="116"/>
        <v>#REF!</v>
      </c>
      <c r="BN167" s="21" t="e">
        <f t="shared" si="116"/>
        <v>#REF!</v>
      </c>
      <c r="BO167" s="21" t="e">
        <f t="shared" si="116"/>
        <v>#REF!</v>
      </c>
      <c r="BP167" s="21" t="e">
        <f t="shared" si="116"/>
        <v>#REF!</v>
      </c>
      <c r="BQ167" s="21" t="e">
        <f t="shared" si="116"/>
        <v>#REF!</v>
      </c>
      <c r="BR167" s="21" t="e">
        <f t="shared" si="116"/>
        <v>#REF!</v>
      </c>
      <c r="BS167" s="21">
        <f t="shared" si="116"/>
        <v>0</v>
      </c>
      <c r="BT167" s="21" t="e">
        <f t="shared" si="99"/>
        <v>#REF!</v>
      </c>
      <c r="BV167" s="9" t="e">
        <f t="shared" si="94"/>
        <v>#REF!</v>
      </c>
      <c r="BW167" s="11" t="e">
        <f>IF(Y166&lt;=0,0,IF($C167&lt;=SUM($BV167:BV167),0,IF(BF167+$C167-SUM($BV167:BV167)&gt;Y166+AO167,Y166+AO167-BF167,$C167-SUM($BV167:BV167))))</f>
        <v>#REF!</v>
      </c>
      <c r="BX167" s="11" t="e">
        <f>IF(Z166&lt;=0,0,IF($C167&lt;=SUM($BV167:BW167),0,IF(BG167+$C167-SUM($BV167:BW167)&gt;Z166+AP167,Z166+AP167-BG167,$C167-SUM($BV167:BW167))))</f>
        <v>#REF!</v>
      </c>
      <c r="BY167" s="11" t="e">
        <f>IF(AA166&lt;=0,0,IF($C167&lt;=SUM($BV167:BX167),0,IF(BH167+$C167-SUM($BV167:BX167)&gt;AA166+AQ167,AA166+AQ167-BH167,$C167-SUM($BV167:BX167))))</f>
        <v>#REF!</v>
      </c>
      <c r="BZ167" s="11" t="e">
        <f>IF(AB166&lt;=0,0,IF($C167&lt;=SUM($BV167:BY167),0,IF(BI167+$C167-SUM($BV167:BY167)&gt;AB166+AR167,AB166+AR167-BI167,$C167-SUM($BV167:BY167))))</f>
        <v>#REF!</v>
      </c>
      <c r="CA167" s="11" t="e">
        <f>IF(AC166&lt;=0,0,IF($C167&lt;=SUM($BV167:BZ167),0,IF(BJ167+$C167-SUM($BV167:BZ167)&gt;AC166+AS167,AC166+AS167-BJ167,$C167-SUM($BV167:BZ167))))</f>
        <v>#REF!</v>
      </c>
      <c r="CB167" s="11" t="e">
        <f>IF(AD166&lt;=0,0,IF($C167&lt;=SUM($BV167:CA167),0,IF(BK167+$C167-SUM($BV167:CA167)&gt;AD166+AT167,AD166+AT167-BK167,$C167-SUM($BV167:CA167))))</f>
        <v>#REF!</v>
      </c>
      <c r="CC167" s="11" t="e">
        <f>IF(AE166&lt;=0,0,IF($C167&lt;=SUM($BV167:CB167),0,IF(BL167+$C167-SUM($BV167:CB167)&gt;AE166+AU167,AE166+AU167-BL167,$C167-SUM($BV167:CB167))))</f>
        <v>#REF!</v>
      </c>
      <c r="CD167" s="11" t="e">
        <f>IF(AF166&lt;=0,0,IF($C167&lt;=SUM($BV167:CC167),0,IF(BM167+$C167-SUM($BV167:CC167)&gt;AF166+AV167,AF166+AV167-BM167,$C167-SUM($BV167:CC167))))</f>
        <v>#REF!</v>
      </c>
      <c r="CE167" s="11" t="e">
        <f>IF(AG166&lt;=0,0,IF($C167&lt;=SUM($BV167:CD167),0,IF(BN167+$C167-SUM($BV167:CD167)&gt;AG166+AW167,AG166+AW167-BN167,$C167-SUM($BV167:CD167))))</f>
        <v>#REF!</v>
      </c>
      <c r="CF167" s="11" t="e">
        <f>IF(AH166&lt;=0,0,IF($C167&lt;=SUM($BV167:CE167),0,IF(BO167+$C167-SUM($BV167:CE167)&gt;AH166+AX167,AH166+AX167-BO167,$C167-SUM($BV167:CE167))))</f>
        <v>#REF!</v>
      </c>
      <c r="CG167" s="11" t="e">
        <f>IF(AI166&lt;=0,0,IF($C167&lt;=SUM($BV167:CF167),0,IF(BP167+$C167-SUM($BV167:CF167)&gt;AI166+AY167,AI166+AY167-BP167,$C167-SUM($BV167:CF167))))</f>
        <v>#REF!</v>
      </c>
      <c r="CH167" s="11" t="e">
        <f>IF(AJ166&lt;=0,0,IF($C167&lt;=SUM($BV167:CG167),0,IF(BQ167+$C167-SUM($BV167:CG167)&gt;AJ166+AZ167,AJ166+AZ167-BQ167,$C167-SUM($BV167:CG167))))</f>
        <v>#REF!</v>
      </c>
      <c r="CI167" s="11" t="e">
        <f>IF(AK166&lt;=0,0,IF($C167&lt;=SUM($BV167:CH167),0,IF(BR167+$C167-SUM($BV167:CH167)&gt;AK166+BA167,AK166+BA167-BR167,$C167-SUM($BV167:CH167))))</f>
        <v>#REF!</v>
      </c>
      <c r="CJ167" s="11">
        <f>IF(AL166&lt;=0,0,IF($C167&lt;=SUM($BV167:CI167),0,IF(BS167+$C167-SUM($BV167:CI167)&gt;AL166+BB167,AL166+BB167-BS167,$C167-SUM($BV167:CI167))))</f>
        <v>0</v>
      </c>
      <c r="CL167" s="9" t="e">
        <f t="shared" si="100"/>
        <v>#REF!</v>
      </c>
      <c r="CM167" s="9" t="e">
        <f t="shared" si="101"/>
        <v>#REF!</v>
      </c>
      <c r="CN167" s="9" t="e">
        <f t="shared" si="102"/>
        <v>#REF!</v>
      </c>
      <c r="CO167" s="9" t="e">
        <f t="shared" si="103"/>
        <v>#REF!</v>
      </c>
      <c r="CP167" s="9" t="e">
        <f t="shared" si="104"/>
        <v>#REF!</v>
      </c>
      <c r="CQ167" s="9" t="e">
        <f t="shared" si="105"/>
        <v>#REF!</v>
      </c>
      <c r="CR167" s="9" t="e">
        <f t="shared" si="106"/>
        <v>#REF!</v>
      </c>
      <c r="CS167" s="9" t="e">
        <f t="shared" si="107"/>
        <v>#REF!</v>
      </c>
      <c r="CT167" s="9" t="e">
        <f t="shared" si="108"/>
        <v>#REF!</v>
      </c>
      <c r="CU167" s="9" t="e">
        <f t="shared" si="109"/>
        <v>#REF!</v>
      </c>
      <c r="CV167" s="9" t="e">
        <f t="shared" si="110"/>
        <v>#REF!</v>
      </c>
      <c r="CW167" s="9" t="e">
        <f t="shared" si="111"/>
        <v>#REF!</v>
      </c>
      <c r="CX167" s="9" t="e">
        <f t="shared" si="112"/>
        <v>#REF!</v>
      </c>
      <c r="CY167" s="9" t="e">
        <f t="shared" si="113"/>
        <v>#REF!</v>
      </c>
      <c r="CZ167" s="9">
        <f t="shared" si="114"/>
        <v>0</v>
      </c>
    </row>
    <row r="168" spans="1:104">
      <c r="A168" s="12" t="e">
        <f t="shared" si="95"/>
        <v>#REF!</v>
      </c>
      <c r="B168" s="18" t="e">
        <f t="shared" si="96"/>
        <v>#REF!</v>
      </c>
      <c r="C168" s="16" t="e">
        <f t="shared" si="97"/>
        <v>#REF!</v>
      </c>
      <c r="D168" s="13"/>
      <c r="E168" s="25" t="e">
        <f>+#REF!</f>
        <v>#REF!</v>
      </c>
      <c r="F168" s="21"/>
      <c r="G168" s="9"/>
      <c r="H168" s="21" t="e">
        <f t="shared" si="89"/>
        <v>#REF!</v>
      </c>
      <c r="I168" s="21" t="e">
        <f t="shared" si="88"/>
        <v>#REF!</v>
      </c>
      <c r="J168" s="21" t="e">
        <f t="shared" si="88"/>
        <v>#REF!</v>
      </c>
      <c r="K168" s="21" t="e">
        <f t="shared" si="88"/>
        <v>#REF!</v>
      </c>
      <c r="L168" s="21" t="e">
        <f t="shared" si="88"/>
        <v>#REF!</v>
      </c>
      <c r="M168" s="21" t="e">
        <f t="shared" si="88"/>
        <v>#REF!</v>
      </c>
      <c r="N168" s="21" t="e">
        <f t="shared" si="87"/>
        <v>#REF!</v>
      </c>
      <c r="O168" s="21" t="e">
        <f t="shared" si="87"/>
        <v>#REF!</v>
      </c>
      <c r="P168" s="21" t="e">
        <f t="shared" si="87"/>
        <v>#REF!</v>
      </c>
      <c r="Q168" s="21" t="e">
        <f t="shared" si="87"/>
        <v>#REF!</v>
      </c>
      <c r="R168" s="21" t="e">
        <f t="shared" si="87"/>
        <v>#REF!</v>
      </c>
      <c r="S168" s="21" t="e">
        <f t="shared" si="87"/>
        <v>#REF!</v>
      </c>
      <c r="T168" s="21" t="e">
        <f t="shared" si="83"/>
        <v>#REF!</v>
      </c>
      <c r="U168" s="21" t="e">
        <f t="shared" si="83"/>
        <v>#REF!</v>
      </c>
      <c r="V168" s="21">
        <f t="shared" si="83"/>
        <v>0</v>
      </c>
      <c r="X168" s="14" t="e">
        <f t="shared" si="90"/>
        <v>#REF!</v>
      </c>
      <c r="Y168" s="14" t="e">
        <f t="shared" si="117"/>
        <v>#REF!</v>
      </c>
      <c r="Z168" s="14" t="e">
        <f t="shared" si="117"/>
        <v>#REF!</v>
      </c>
      <c r="AA168" s="14" t="e">
        <f t="shared" si="117"/>
        <v>#REF!</v>
      </c>
      <c r="AB168" s="14" t="e">
        <f t="shared" si="117"/>
        <v>#REF!</v>
      </c>
      <c r="AC168" s="14" t="e">
        <f t="shared" si="117"/>
        <v>#REF!</v>
      </c>
      <c r="AD168" s="14" t="e">
        <f t="shared" si="117"/>
        <v>#REF!</v>
      </c>
      <c r="AE168" s="14" t="e">
        <f t="shared" si="117"/>
        <v>#REF!</v>
      </c>
      <c r="AF168" s="14" t="e">
        <f t="shared" si="117"/>
        <v>#REF!</v>
      </c>
      <c r="AG168" s="14" t="e">
        <f t="shared" si="117"/>
        <v>#REF!</v>
      </c>
      <c r="AH168" s="14" t="e">
        <f t="shared" si="117"/>
        <v>#REF!</v>
      </c>
      <c r="AI168" s="14" t="e">
        <f t="shared" si="117"/>
        <v>#REF!</v>
      </c>
      <c r="AJ168" s="14" t="e">
        <f t="shared" si="117"/>
        <v>#REF!</v>
      </c>
      <c r="AK168" s="14" t="e">
        <f t="shared" si="117"/>
        <v>#REF!</v>
      </c>
      <c r="AL168" s="14">
        <f t="shared" si="117"/>
        <v>0</v>
      </c>
      <c r="AN168" s="8" t="e">
        <f t="shared" si="92"/>
        <v>#REF!</v>
      </c>
      <c r="AO168" s="8" t="e">
        <f t="shared" ref="AO168:BB184" si="118">ROUND(+Y167*I$12/12,2)</f>
        <v>#REF!</v>
      </c>
      <c r="AP168" s="8" t="e">
        <f t="shared" si="118"/>
        <v>#REF!</v>
      </c>
      <c r="AQ168" s="8" t="e">
        <f t="shared" si="118"/>
        <v>#REF!</v>
      </c>
      <c r="AR168" s="8" t="e">
        <f t="shared" si="118"/>
        <v>#REF!</v>
      </c>
      <c r="AS168" s="8" t="e">
        <f t="shared" si="118"/>
        <v>#REF!</v>
      </c>
      <c r="AT168" s="8" t="e">
        <f t="shared" si="118"/>
        <v>#REF!</v>
      </c>
      <c r="AU168" s="8" t="e">
        <f t="shared" si="118"/>
        <v>#REF!</v>
      </c>
      <c r="AV168" s="8" t="e">
        <f t="shared" si="118"/>
        <v>#REF!</v>
      </c>
      <c r="AW168" s="8" t="e">
        <f t="shared" si="118"/>
        <v>#REF!</v>
      </c>
      <c r="AX168" s="8" t="e">
        <f t="shared" si="118"/>
        <v>#REF!</v>
      </c>
      <c r="AY168" s="8" t="e">
        <f t="shared" si="118"/>
        <v>#REF!</v>
      </c>
      <c r="AZ168" s="8" t="e">
        <f t="shared" si="118"/>
        <v>#REF!</v>
      </c>
      <c r="BA168" s="8" t="e">
        <f t="shared" si="118"/>
        <v>#REF!</v>
      </c>
      <c r="BB168" s="8" t="e">
        <f t="shared" si="118"/>
        <v>#REF!</v>
      </c>
      <c r="BC168" s="8" t="e">
        <f t="shared" si="98"/>
        <v>#REF!</v>
      </c>
      <c r="BE168" s="21" t="e">
        <f t="shared" si="93"/>
        <v>#REF!</v>
      </c>
      <c r="BF168" s="21" t="e">
        <f t="shared" ref="BF168:BS184" si="119">IF(Y167&gt;0,IF((Y167+AO168)&lt;I$11,Y167+AO168,I$11),0)</f>
        <v>#REF!</v>
      </c>
      <c r="BG168" s="21" t="e">
        <f t="shared" si="119"/>
        <v>#REF!</v>
      </c>
      <c r="BH168" s="21" t="e">
        <f t="shared" si="119"/>
        <v>#REF!</v>
      </c>
      <c r="BI168" s="21" t="e">
        <f t="shared" si="119"/>
        <v>#REF!</v>
      </c>
      <c r="BJ168" s="21" t="e">
        <f t="shared" si="119"/>
        <v>#REF!</v>
      </c>
      <c r="BK168" s="21" t="e">
        <f t="shared" si="119"/>
        <v>#REF!</v>
      </c>
      <c r="BL168" s="21" t="e">
        <f t="shared" si="119"/>
        <v>#REF!</v>
      </c>
      <c r="BM168" s="21" t="e">
        <f t="shared" si="119"/>
        <v>#REF!</v>
      </c>
      <c r="BN168" s="21" t="e">
        <f t="shared" si="119"/>
        <v>#REF!</v>
      </c>
      <c r="BO168" s="21" t="e">
        <f t="shared" si="119"/>
        <v>#REF!</v>
      </c>
      <c r="BP168" s="21" t="e">
        <f t="shared" si="119"/>
        <v>#REF!</v>
      </c>
      <c r="BQ168" s="21" t="e">
        <f t="shared" si="119"/>
        <v>#REF!</v>
      </c>
      <c r="BR168" s="21" t="e">
        <f t="shared" si="119"/>
        <v>#REF!</v>
      </c>
      <c r="BS168" s="21">
        <f t="shared" si="119"/>
        <v>0</v>
      </c>
      <c r="BT168" s="21" t="e">
        <f t="shared" si="99"/>
        <v>#REF!</v>
      </c>
      <c r="BV168" s="9" t="e">
        <f t="shared" si="94"/>
        <v>#REF!</v>
      </c>
      <c r="BW168" s="11" t="e">
        <f>IF(Y167&lt;=0,0,IF($C168&lt;=SUM($BV168:BV168),0,IF(BF168+$C168-SUM($BV168:BV168)&gt;Y167+AO168,Y167+AO168-BF168,$C168-SUM($BV168:BV168))))</f>
        <v>#REF!</v>
      </c>
      <c r="BX168" s="11" t="e">
        <f>IF(Z167&lt;=0,0,IF($C168&lt;=SUM($BV168:BW168),0,IF(BG168+$C168-SUM($BV168:BW168)&gt;Z167+AP168,Z167+AP168-BG168,$C168-SUM($BV168:BW168))))</f>
        <v>#REF!</v>
      </c>
      <c r="BY168" s="11" t="e">
        <f>IF(AA167&lt;=0,0,IF($C168&lt;=SUM($BV168:BX168),0,IF(BH168+$C168-SUM($BV168:BX168)&gt;AA167+AQ168,AA167+AQ168-BH168,$C168-SUM($BV168:BX168))))</f>
        <v>#REF!</v>
      </c>
      <c r="BZ168" s="11" t="e">
        <f>IF(AB167&lt;=0,0,IF($C168&lt;=SUM($BV168:BY168),0,IF(BI168+$C168-SUM($BV168:BY168)&gt;AB167+AR168,AB167+AR168-BI168,$C168-SUM($BV168:BY168))))</f>
        <v>#REF!</v>
      </c>
      <c r="CA168" s="11" t="e">
        <f>IF(AC167&lt;=0,0,IF($C168&lt;=SUM($BV168:BZ168),0,IF(BJ168+$C168-SUM($BV168:BZ168)&gt;AC167+AS168,AC167+AS168-BJ168,$C168-SUM($BV168:BZ168))))</f>
        <v>#REF!</v>
      </c>
      <c r="CB168" s="11" t="e">
        <f>IF(AD167&lt;=0,0,IF($C168&lt;=SUM($BV168:CA168),0,IF(BK168+$C168-SUM($BV168:CA168)&gt;AD167+AT168,AD167+AT168-BK168,$C168-SUM($BV168:CA168))))</f>
        <v>#REF!</v>
      </c>
      <c r="CC168" s="11" t="e">
        <f>IF(AE167&lt;=0,0,IF($C168&lt;=SUM($BV168:CB168),0,IF(BL168+$C168-SUM($BV168:CB168)&gt;AE167+AU168,AE167+AU168-BL168,$C168-SUM($BV168:CB168))))</f>
        <v>#REF!</v>
      </c>
      <c r="CD168" s="11" t="e">
        <f>IF(AF167&lt;=0,0,IF($C168&lt;=SUM($BV168:CC168),0,IF(BM168+$C168-SUM($BV168:CC168)&gt;AF167+AV168,AF167+AV168-BM168,$C168-SUM($BV168:CC168))))</f>
        <v>#REF!</v>
      </c>
      <c r="CE168" s="11" t="e">
        <f>IF(AG167&lt;=0,0,IF($C168&lt;=SUM($BV168:CD168),0,IF(BN168+$C168-SUM($BV168:CD168)&gt;AG167+AW168,AG167+AW168-BN168,$C168-SUM($BV168:CD168))))</f>
        <v>#REF!</v>
      </c>
      <c r="CF168" s="11" t="e">
        <f>IF(AH167&lt;=0,0,IF($C168&lt;=SUM($BV168:CE168),0,IF(BO168+$C168-SUM($BV168:CE168)&gt;AH167+AX168,AH167+AX168-BO168,$C168-SUM($BV168:CE168))))</f>
        <v>#REF!</v>
      </c>
      <c r="CG168" s="11" t="e">
        <f>IF(AI167&lt;=0,0,IF($C168&lt;=SUM($BV168:CF168),0,IF(BP168+$C168-SUM($BV168:CF168)&gt;AI167+AY168,AI167+AY168-BP168,$C168-SUM($BV168:CF168))))</f>
        <v>#REF!</v>
      </c>
      <c r="CH168" s="11" t="e">
        <f>IF(AJ167&lt;=0,0,IF($C168&lt;=SUM($BV168:CG168),0,IF(BQ168+$C168-SUM($BV168:CG168)&gt;AJ167+AZ168,AJ167+AZ168-BQ168,$C168-SUM($BV168:CG168))))</f>
        <v>#REF!</v>
      </c>
      <c r="CI168" s="11" t="e">
        <f>IF(AK167&lt;=0,0,IF($C168&lt;=SUM($BV168:CH168),0,IF(BR168+$C168-SUM($BV168:CH168)&gt;AK167+BA168,AK167+BA168-BR168,$C168-SUM($BV168:CH168))))</f>
        <v>#REF!</v>
      </c>
      <c r="CJ168" s="11">
        <f>IF(AL167&lt;=0,0,IF($C168&lt;=SUM($BV168:CI168),0,IF(BS168+$C168-SUM($BV168:CI168)&gt;AL167+BB168,AL167+BB168-BS168,$C168-SUM($BV168:CI168))))</f>
        <v>0</v>
      </c>
      <c r="CL168" s="9" t="e">
        <f t="shared" si="100"/>
        <v>#REF!</v>
      </c>
      <c r="CM168" s="9" t="e">
        <f t="shared" si="101"/>
        <v>#REF!</v>
      </c>
      <c r="CN168" s="9" t="e">
        <f t="shared" si="102"/>
        <v>#REF!</v>
      </c>
      <c r="CO168" s="9" t="e">
        <f t="shared" si="103"/>
        <v>#REF!</v>
      </c>
      <c r="CP168" s="9" t="e">
        <f t="shared" si="104"/>
        <v>#REF!</v>
      </c>
      <c r="CQ168" s="9" t="e">
        <f t="shared" si="105"/>
        <v>#REF!</v>
      </c>
      <c r="CR168" s="9" t="e">
        <f t="shared" si="106"/>
        <v>#REF!</v>
      </c>
      <c r="CS168" s="9" t="e">
        <f t="shared" si="107"/>
        <v>#REF!</v>
      </c>
      <c r="CT168" s="9" t="e">
        <f t="shared" si="108"/>
        <v>#REF!</v>
      </c>
      <c r="CU168" s="9" t="e">
        <f t="shared" si="109"/>
        <v>#REF!</v>
      </c>
      <c r="CV168" s="9" t="e">
        <f t="shared" si="110"/>
        <v>#REF!</v>
      </c>
      <c r="CW168" s="9" t="e">
        <f t="shared" si="111"/>
        <v>#REF!</v>
      </c>
      <c r="CX168" s="9" t="e">
        <f t="shared" si="112"/>
        <v>#REF!</v>
      </c>
      <c r="CY168" s="9" t="e">
        <f t="shared" si="113"/>
        <v>#REF!</v>
      </c>
      <c r="CZ168" s="9">
        <f t="shared" si="114"/>
        <v>0</v>
      </c>
    </row>
    <row r="169" spans="1:104">
      <c r="A169" s="12" t="e">
        <f t="shared" si="95"/>
        <v>#REF!</v>
      </c>
      <c r="B169" s="18" t="e">
        <f t="shared" si="96"/>
        <v>#REF!</v>
      </c>
      <c r="C169" s="16" t="e">
        <f t="shared" si="97"/>
        <v>#REF!</v>
      </c>
      <c r="D169" s="13"/>
      <c r="E169" s="25" t="e">
        <f>+#REF!</f>
        <v>#REF!</v>
      </c>
      <c r="F169" s="21"/>
      <c r="G169" s="9"/>
      <c r="H169" s="21" t="e">
        <f t="shared" si="89"/>
        <v>#REF!</v>
      </c>
      <c r="I169" s="21" t="e">
        <f t="shared" si="88"/>
        <v>#REF!</v>
      </c>
      <c r="J169" s="21" t="e">
        <f t="shared" si="88"/>
        <v>#REF!</v>
      </c>
      <c r="K169" s="21" t="e">
        <f t="shared" si="88"/>
        <v>#REF!</v>
      </c>
      <c r="L169" s="21" t="e">
        <f t="shared" si="88"/>
        <v>#REF!</v>
      </c>
      <c r="M169" s="21" t="e">
        <f t="shared" si="88"/>
        <v>#REF!</v>
      </c>
      <c r="N169" s="21" t="e">
        <f t="shared" si="87"/>
        <v>#REF!</v>
      </c>
      <c r="O169" s="21" t="e">
        <f t="shared" si="87"/>
        <v>#REF!</v>
      </c>
      <c r="P169" s="21" t="e">
        <f t="shared" si="87"/>
        <v>#REF!</v>
      </c>
      <c r="Q169" s="21" t="e">
        <f t="shared" si="87"/>
        <v>#REF!</v>
      </c>
      <c r="R169" s="21" t="e">
        <f t="shared" si="87"/>
        <v>#REF!</v>
      </c>
      <c r="S169" s="21" t="e">
        <f t="shared" si="87"/>
        <v>#REF!</v>
      </c>
      <c r="T169" s="21" t="e">
        <f t="shared" si="83"/>
        <v>#REF!</v>
      </c>
      <c r="U169" s="21" t="e">
        <f t="shared" si="83"/>
        <v>#REF!</v>
      </c>
      <c r="V169" s="21">
        <f t="shared" si="83"/>
        <v>0</v>
      </c>
      <c r="X169" s="14" t="e">
        <f t="shared" si="90"/>
        <v>#REF!</v>
      </c>
      <c r="Y169" s="14" t="e">
        <f t="shared" si="117"/>
        <v>#REF!</v>
      </c>
      <c r="Z169" s="14" t="e">
        <f t="shared" si="117"/>
        <v>#REF!</v>
      </c>
      <c r="AA169" s="14" t="e">
        <f t="shared" si="117"/>
        <v>#REF!</v>
      </c>
      <c r="AB169" s="14" t="e">
        <f t="shared" si="117"/>
        <v>#REF!</v>
      </c>
      <c r="AC169" s="14" t="e">
        <f t="shared" si="117"/>
        <v>#REF!</v>
      </c>
      <c r="AD169" s="14" t="e">
        <f t="shared" si="117"/>
        <v>#REF!</v>
      </c>
      <c r="AE169" s="14" t="e">
        <f t="shared" si="117"/>
        <v>#REF!</v>
      </c>
      <c r="AF169" s="14" t="e">
        <f t="shared" si="117"/>
        <v>#REF!</v>
      </c>
      <c r="AG169" s="14" t="e">
        <f t="shared" si="117"/>
        <v>#REF!</v>
      </c>
      <c r="AH169" s="14" t="e">
        <f t="shared" si="117"/>
        <v>#REF!</v>
      </c>
      <c r="AI169" s="14" t="e">
        <f t="shared" si="117"/>
        <v>#REF!</v>
      </c>
      <c r="AJ169" s="14" t="e">
        <f t="shared" si="117"/>
        <v>#REF!</v>
      </c>
      <c r="AK169" s="14" t="e">
        <f t="shared" si="117"/>
        <v>#REF!</v>
      </c>
      <c r="AL169" s="14">
        <f t="shared" si="117"/>
        <v>0</v>
      </c>
      <c r="AN169" s="8" t="e">
        <f t="shared" si="92"/>
        <v>#REF!</v>
      </c>
      <c r="AO169" s="8" t="e">
        <f t="shared" si="118"/>
        <v>#REF!</v>
      </c>
      <c r="AP169" s="8" t="e">
        <f t="shared" si="118"/>
        <v>#REF!</v>
      </c>
      <c r="AQ169" s="8" t="e">
        <f t="shared" si="118"/>
        <v>#REF!</v>
      </c>
      <c r="AR169" s="8" t="e">
        <f t="shared" si="118"/>
        <v>#REF!</v>
      </c>
      <c r="AS169" s="8" t="e">
        <f t="shared" si="118"/>
        <v>#REF!</v>
      </c>
      <c r="AT169" s="8" t="e">
        <f t="shared" si="118"/>
        <v>#REF!</v>
      </c>
      <c r="AU169" s="8" t="e">
        <f t="shared" si="118"/>
        <v>#REF!</v>
      </c>
      <c r="AV169" s="8" t="e">
        <f t="shared" si="118"/>
        <v>#REF!</v>
      </c>
      <c r="AW169" s="8" t="e">
        <f t="shared" si="118"/>
        <v>#REF!</v>
      </c>
      <c r="AX169" s="8" t="e">
        <f t="shared" si="118"/>
        <v>#REF!</v>
      </c>
      <c r="AY169" s="8" t="e">
        <f t="shared" si="118"/>
        <v>#REF!</v>
      </c>
      <c r="AZ169" s="8" t="e">
        <f t="shared" si="118"/>
        <v>#REF!</v>
      </c>
      <c r="BA169" s="8" t="e">
        <f t="shared" si="118"/>
        <v>#REF!</v>
      </c>
      <c r="BB169" s="8" t="e">
        <f t="shared" si="118"/>
        <v>#REF!</v>
      </c>
      <c r="BC169" s="8" t="e">
        <f t="shared" si="98"/>
        <v>#REF!</v>
      </c>
      <c r="BE169" s="21" t="e">
        <f t="shared" si="93"/>
        <v>#REF!</v>
      </c>
      <c r="BF169" s="21" t="e">
        <f t="shared" si="119"/>
        <v>#REF!</v>
      </c>
      <c r="BG169" s="21" t="e">
        <f t="shared" si="119"/>
        <v>#REF!</v>
      </c>
      <c r="BH169" s="21" t="e">
        <f t="shared" si="119"/>
        <v>#REF!</v>
      </c>
      <c r="BI169" s="21" t="e">
        <f t="shared" si="119"/>
        <v>#REF!</v>
      </c>
      <c r="BJ169" s="21" t="e">
        <f t="shared" si="119"/>
        <v>#REF!</v>
      </c>
      <c r="BK169" s="21" t="e">
        <f t="shared" si="119"/>
        <v>#REF!</v>
      </c>
      <c r="BL169" s="21" t="e">
        <f t="shared" si="119"/>
        <v>#REF!</v>
      </c>
      <c r="BM169" s="21" t="e">
        <f t="shared" si="119"/>
        <v>#REF!</v>
      </c>
      <c r="BN169" s="21" t="e">
        <f t="shared" si="119"/>
        <v>#REF!</v>
      </c>
      <c r="BO169" s="21" t="e">
        <f t="shared" si="119"/>
        <v>#REF!</v>
      </c>
      <c r="BP169" s="21" t="e">
        <f t="shared" si="119"/>
        <v>#REF!</v>
      </c>
      <c r="BQ169" s="21" t="e">
        <f t="shared" si="119"/>
        <v>#REF!</v>
      </c>
      <c r="BR169" s="21" t="e">
        <f t="shared" si="119"/>
        <v>#REF!</v>
      </c>
      <c r="BS169" s="21">
        <f t="shared" si="119"/>
        <v>0</v>
      </c>
      <c r="BT169" s="21" t="e">
        <f t="shared" si="99"/>
        <v>#REF!</v>
      </c>
      <c r="BV169" s="9" t="e">
        <f t="shared" si="94"/>
        <v>#REF!</v>
      </c>
      <c r="BW169" s="11" t="e">
        <f>IF(Y168&lt;=0,0,IF($C169&lt;=SUM($BV169:BV169),0,IF(BF169+$C169-SUM($BV169:BV169)&gt;Y168+AO169,Y168+AO169-BF169,$C169-SUM($BV169:BV169))))</f>
        <v>#REF!</v>
      </c>
      <c r="BX169" s="11" t="e">
        <f>IF(Z168&lt;=0,0,IF($C169&lt;=SUM($BV169:BW169),0,IF(BG169+$C169-SUM($BV169:BW169)&gt;Z168+AP169,Z168+AP169-BG169,$C169-SUM($BV169:BW169))))</f>
        <v>#REF!</v>
      </c>
      <c r="BY169" s="11" t="e">
        <f>IF(AA168&lt;=0,0,IF($C169&lt;=SUM($BV169:BX169),0,IF(BH169+$C169-SUM($BV169:BX169)&gt;AA168+AQ169,AA168+AQ169-BH169,$C169-SUM($BV169:BX169))))</f>
        <v>#REF!</v>
      </c>
      <c r="BZ169" s="11" t="e">
        <f>IF(AB168&lt;=0,0,IF($C169&lt;=SUM($BV169:BY169),0,IF(BI169+$C169-SUM($BV169:BY169)&gt;AB168+AR169,AB168+AR169-BI169,$C169-SUM($BV169:BY169))))</f>
        <v>#REF!</v>
      </c>
      <c r="CA169" s="11" t="e">
        <f>IF(AC168&lt;=0,0,IF($C169&lt;=SUM($BV169:BZ169),0,IF(BJ169+$C169-SUM($BV169:BZ169)&gt;AC168+AS169,AC168+AS169-BJ169,$C169-SUM($BV169:BZ169))))</f>
        <v>#REF!</v>
      </c>
      <c r="CB169" s="11" t="e">
        <f>IF(AD168&lt;=0,0,IF($C169&lt;=SUM($BV169:CA169),0,IF(BK169+$C169-SUM($BV169:CA169)&gt;AD168+AT169,AD168+AT169-BK169,$C169-SUM($BV169:CA169))))</f>
        <v>#REF!</v>
      </c>
      <c r="CC169" s="11" t="e">
        <f>IF(AE168&lt;=0,0,IF($C169&lt;=SUM($BV169:CB169),0,IF(BL169+$C169-SUM($BV169:CB169)&gt;AE168+AU169,AE168+AU169-BL169,$C169-SUM($BV169:CB169))))</f>
        <v>#REF!</v>
      </c>
      <c r="CD169" s="11" t="e">
        <f>IF(AF168&lt;=0,0,IF($C169&lt;=SUM($BV169:CC169),0,IF(BM169+$C169-SUM($BV169:CC169)&gt;AF168+AV169,AF168+AV169-BM169,$C169-SUM($BV169:CC169))))</f>
        <v>#REF!</v>
      </c>
      <c r="CE169" s="11" t="e">
        <f>IF(AG168&lt;=0,0,IF($C169&lt;=SUM($BV169:CD169),0,IF(BN169+$C169-SUM($BV169:CD169)&gt;AG168+AW169,AG168+AW169-BN169,$C169-SUM($BV169:CD169))))</f>
        <v>#REF!</v>
      </c>
      <c r="CF169" s="11" t="e">
        <f>IF(AH168&lt;=0,0,IF($C169&lt;=SUM($BV169:CE169),0,IF(BO169+$C169-SUM($BV169:CE169)&gt;AH168+AX169,AH168+AX169-BO169,$C169-SUM($BV169:CE169))))</f>
        <v>#REF!</v>
      </c>
      <c r="CG169" s="11" t="e">
        <f>IF(AI168&lt;=0,0,IF($C169&lt;=SUM($BV169:CF169),0,IF(BP169+$C169-SUM($BV169:CF169)&gt;AI168+AY169,AI168+AY169-BP169,$C169-SUM($BV169:CF169))))</f>
        <v>#REF!</v>
      </c>
      <c r="CH169" s="11" t="e">
        <f>IF(AJ168&lt;=0,0,IF($C169&lt;=SUM($BV169:CG169),0,IF(BQ169+$C169-SUM($BV169:CG169)&gt;AJ168+AZ169,AJ168+AZ169-BQ169,$C169-SUM($BV169:CG169))))</f>
        <v>#REF!</v>
      </c>
      <c r="CI169" s="11" t="e">
        <f>IF(AK168&lt;=0,0,IF($C169&lt;=SUM($BV169:CH169),0,IF(BR169+$C169-SUM($BV169:CH169)&gt;AK168+BA169,AK168+BA169-BR169,$C169-SUM($BV169:CH169))))</f>
        <v>#REF!</v>
      </c>
      <c r="CJ169" s="11">
        <f>IF(AL168&lt;=0,0,IF($C169&lt;=SUM($BV169:CI169),0,IF(BS169+$C169-SUM($BV169:CI169)&gt;AL168+BB169,AL168+BB169-BS169,$C169-SUM($BV169:CI169))))</f>
        <v>0</v>
      </c>
      <c r="CL169" s="9" t="e">
        <f t="shared" si="100"/>
        <v>#REF!</v>
      </c>
      <c r="CM169" s="9" t="e">
        <f t="shared" si="101"/>
        <v>#REF!</v>
      </c>
      <c r="CN169" s="9" t="e">
        <f t="shared" si="102"/>
        <v>#REF!</v>
      </c>
      <c r="CO169" s="9" t="e">
        <f t="shared" si="103"/>
        <v>#REF!</v>
      </c>
      <c r="CP169" s="9" t="e">
        <f t="shared" si="104"/>
        <v>#REF!</v>
      </c>
      <c r="CQ169" s="9" t="e">
        <f t="shared" si="105"/>
        <v>#REF!</v>
      </c>
      <c r="CR169" s="9" t="e">
        <f t="shared" si="106"/>
        <v>#REF!</v>
      </c>
      <c r="CS169" s="9" t="e">
        <f t="shared" si="107"/>
        <v>#REF!</v>
      </c>
      <c r="CT169" s="9" t="e">
        <f t="shared" si="108"/>
        <v>#REF!</v>
      </c>
      <c r="CU169" s="9" t="e">
        <f t="shared" si="109"/>
        <v>#REF!</v>
      </c>
      <c r="CV169" s="9" t="e">
        <f t="shared" si="110"/>
        <v>#REF!</v>
      </c>
      <c r="CW169" s="9" t="e">
        <f t="shared" si="111"/>
        <v>#REF!</v>
      </c>
      <c r="CX169" s="9" t="e">
        <f t="shared" si="112"/>
        <v>#REF!</v>
      </c>
      <c r="CY169" s="9" t="e">
        <f t="shared" si="113"/>
        <v>#REF!</v>
      </c>
      <c r="CZ169" s="9">
        <f t="shared" si="114"/>
        <v>0</v>
      </c>
    </row>
    <row r="170" spans="1:104">
      <c r="A170" s="12" t="e">
        <f t="shared" si="95"/>
        <v>#REF!</v>
      </c>
      <c r="B170" s="18" t="e">
        <f t="shared" si="96"/>
        <v>#REF!</v>
      </c>
      <c r="C170" s="16" t="e">
        <f t="shared" si="97"/>
        <v>#REF!</v>
      </c>
      <c r="D170" s="13"/>
      <c r="E170" s="25" t="e">
        <f>+#REF!</f>
        <v>#REF!</v>
      </c>
      <c r="F170" s="21"/>
      <c r="G170" s="9"/>
      <c r="H170" s="21" t="e">
        <f t="shared" si="89"/>
        <v>#REF!</v>
      </c>
      <c r="I170" s="21" t="e">
        <f t="shared" si="88"/>
        <v>#REF!</v>
      </c>
      <c r="J170" s="21" t="e">
        <f t="shared" si="88"/>
        <v>#REF!</v>
      </c>
      <c r="K170" s="21" t="e">
        <f t="shared" si="88"/>
        <v>#REF!</v>
      </c>
      <c r="L170" s="21" t="e">
        <f t="shared" si="88"/>
        <v>#REF!</v>
      </c>
      <c r="M170" s="21" t="e">
        <f t="shared" si="88"/>
        <v>#REF!</v>
      </c>
      <c r="N170" s="21" t="e">
        <f t="shared" si="87"/>
        <v>#REF!</v>
      </c>
      <c r="O170" s="21" t="e">
        <f t="shared" si="87"/>
        <v>#REF!</v>
      </c>
      <c r="P170" s="21" t="e">
        <f t="shared" si="87"/>
        <v>#REF!</v>
      </c>
      <c r="Q170" s="21" t="e">
        <f t="shared" si="87"/>
        <v>#REF!</v>
      </c>
      <c r="R170" s="21" t="e">
        <f t="shared" si="87"/>
        <v>#REF!</v>
      </c>
      <c r="S170" s="21" t="e">
        <f t="shared" si="87"/>
        <v>#REF!</v>
      </c>
      <c r="T170" s="21" t="e">
        <f t="shared" si="83"/>
        <v>#REF!</v>
      </c>
      <c r="U170" s="21" t="e">
        <f t="shared" si="83"/>
        <v>#REF!</v>
      </c>
      <c r="V170" s="21">
        <f t="shared" si="83"/>
        <v>0</v>
      </c>
      <c r="X170" s="14" t="e">
        <f t="shared" si="90"/>
        <v>#REF!</v>
      </c>
      <c r="Y170" s="14" t="e">
        <f t="shared" si="117"/>
        <v>#REF!</v>
      </c>
      <c r="Z170" s="14" t="e">
        <f t="shared" si="117"/>
        <v>#REF!</v>
      </c>
      <c r="AA170" s="14" t="e">
        <f t="shared" si="117"/>
        <v>#REF!</v>
      </c>
      <c r="AB170" s="14" t="e">
        <f t="shared" si="117"/>
        <v>#REF!</v>
      </c>
      <c r="AC170" s="14" t="e">
        <f t="shared" si="117"/>
        <v>#REF!</v>
      </c>
      <c r="AD170" s="14" t="e">
        <f t="shared" si="117"/>
        <v>#REF!</v>
      </c>
      <c r="AE170" s="14" t="e">
        <f t="shared" si="117"/>
        <v>#REF!</v>
      </c>
      <c r="AF170" s="14" t="e">
        <f t="shared" si="117"/>
        <v>#REF!</v>
      </c>
      <c r="AG170" s="14" t="e">
        <f t="shared" si="117"/>
        <v>#REF!</v>
      </c>
      <c r="AH170" s="14" t="e">
        <f t="shared" si="117"/>
        <v>#REF!</v>
      </c>
      <c r="AI170" s="14" t="e">
        <f t="shared" si="117"/>
        <v>#REF!</v>
      </c>
      <c r="AJ170" s="14" t="e">
        <f t="shared" si="117"/>
        <v>#REF!</v>
      </c>
      <c r="AK170" s="14" t="e">
        <f t="shared" si="117"/>
        <v>#REF!</v>
      </c>
      <c r="AL170" s="14">
        <f t="shared" si="117"/>
        <v>0</v>
      </c>
      <c r="AN170" s="8" t="e">
        <f t="shared" si="92"/>
        <v>#REF!</v>
      </c>
      <c r="AO170" s="8" t="e">
        <f t="shared" si="118"/>
        <v>#REF!</v>
      </c>
      <c r="AP170" s="8" t="e">
        <f t="shared" si="118"/>
        <v>#REF!</v>
      </c>
      <c r="AQ170" s="8" t="e">
        <f t="shared" si="118"/>
        <v>#REF!</v>
      </c>
      <c r="AR170" s="8" t="e">
        <f t="shared" si="118"/>
        <v>#REF!</v>
      </c>
      <c r="AS170" s="8" t="e">
        <f t="shared" si="118"/>
        <v>#REF!</v>
      </c>
      <c r="AT170" s="8" t="e">
        <f t="shared" si="118"/>
        <v>#REF!</v>
      </c>
      <c r="AU170" s="8" t="e">
        <f t="shared" si="118"/>
        <v>#REF!</v>
      </c>
      <c r="AV170" s="8" t="e">
        <f t="shared" si="118"/>
        <v>#REF!</v>
      </c>
      <c r="AW170" s="8" t="e">
        <f t="shared" si="118"/>
        <v>#REF!</v>
      </c>
      <c r="AX170" s="8" t="e">
        <f t="shared" si="118"/>
        <v>#REF!</v>
      </c>
      <c r="AY170" s="8" t="e">
        <f t="shared" si="118"/>
        <v>#REF!</v>
      </c>
      <c r="AZ170" s="8" t="e">
        <f t="shared" si="118"/>
        <v>#REF!</v>
      </c>
      <c r="BA170" s="8" t="e">
        <f t="shared" si="118"/>
        <v>#REF!</v>
      </c>
      <c r="BB170" s="8" t="e">
        <f t="shared" si="118"/>
        <v>#REF!</v>
      </c>
      <c r="BC170" s="8" t="e">
        <f t="shared" si="98"/>
        <v>#REF!</v>
      </c>
      <c r="BE170" s="21" t="e">
        <f t="shared" si="93"/>
        <v>#REF!</v>
      </c>
      <c r="BF170" s="21" t="e">
        <f t="shared" si="119"/>
        <v>#REF!</v>
      </c>
      <c r="BG170" s="21" t="e">
        <f t="shared" si="119"/>
        <v>#REF!</v>
      </c>
      <c r="BH170" s="21" t="e">
        <f t="shared" si="119"/>
        <v>#REF!</v>
      </c>
      <c r="BI170" s="21" t="e">
        <f t="shared" si="119"/>
        <v>#REF!</v>
      </c>
      <c r="BJ170" s="21" t="e">
        <f t="shared" si="119"/>
        <v>#REF!</v>
      </c>
      <c r="BK170" s="21" t="e">
        <f t="shared" si="119"/>
        <v>#REF!</v>
      </c>
      <c r="BL170" s="21" t="e">
        <f t="shared" si="119"/>
        <v>#REF!</v>
      </c>
      <c r="BM170" s="21" t="e">
        <f t="shared" si="119"/>
        <v>#REF!</v>
      </c>
      <c r="BN170" s="21" t="e">
        <f t="shared" si="119"/>
        <v>#REF!</v>
      </c>
      <c r="BO170" s="21" t="e">
        <f t="shared" si="119"/>
        <v>#REF!</v>
      </c>
      <c r="BP170" s="21" t="e">
        <f t="shared" si="119"/>
        <v>#REF!</v>
      </c>
      <c r="BQ170" s="21" t="e">
        <f t="shared" si="119"/>
        <v>#REF!</v>
      </c>
      <c r="BR170" s="21" t="e">
        <f t="shared" si="119"/>
        <v>#REF!</v>
      </c>
      <c r="BS170" s="21">
        <f t="shared" si="119"/>
        <v>0</v>
      </c>
      <c r="BT170" s="21" t="e">
        <f t="shared" si="99"/>
        <v>#REF!</v>
      </c>
      <c r="BV170" s="9" t="e">
        <f t="shared" si="94"/>
        <v>#REF!</v>
      </c>
      <c r="BW170" s="11" t="e">
        <f>IF(Y169&lt;=0,0,IF($C170&lt;=SUM($BV170:BV170),0,IF(BF170+$C170-SUM($BV170:BV170)&gt;Y169+AO170,Y169+AO170-BF170,$C170-SUM($BV170:BV170))))</f>
        <v>#REF!</v>
      </c>
      <c r="BX170" s="11" t="e">
        <f>IF(Z169&lt;=0,0,IF($C170&lt;=SUM($BV170:BW170),0,IF(BG170+$C170-SUM($BV170:BW170)&gt;Z169+AP170,Z169+AP170-BG170,$C170-SUM($BV170:BW170))))</f>
        <v>#REF!</v>
      </c>
      <c r="BY170" s="11" t="e">
        <f>IF(AA169&lt;=0,0,IF($C170&lt;=SUM($BV170:BX170),0,IF(BH170+$C170-SUM($BV170:BX170)&gt;AA169+AQ170,AA169+AQ170-BH170,$C170-SUM($BV170:BX170))))</f>
        <v>#REF!</v>
      </c>
      <c r="BZ170" s="11" t="e">
        <f>IF(AB169&lt;=0,0,IF($C170&lt;=SUM($BV170:BY170),0,IF(BI170+$C170-SUM($BV170:BY170)&gt;AB169+AR170,AB169+AR170-BI170,$C170-SUM($BV170:BY170))))</f>
        <v>#REF!</v>
      </c>
      <c r="CA170" s="11" t="e">
        <f>IF(AC169&lt;=0,0,IF($C170&lt;=SUM($BV170:BZ170),0,IF(BJ170+$C170-SUM($BV170:BZ170)&gt;AC169+AS170,AC169+AS170-BJ170,$C170-SUM($BV170:BZ170))))</f>
        <v>#REF!</v>
      </c>
      <c r="CB170" s="11" t="e">
        <f>IF(AD169&lt;=0,0,IF($C170&lt;=SUM($BV170:CA170),0,IF(BK170+$C170-SUM($BV170:CA170)&gt;AD169+AT170,AD169+AT170-BK170,$C170-SUM($BV170:CA170))))</f>
        <v>#REF!</v>
      </c>
      <c r="CC170" s="11" t="e">
        <f>IF(AE169&lt;=0,0,IF($C170&lt;=SUM($BV170:CB170),0,IF(BL170+$C170-SUM($BV170:CB170)&gt;AE169+AU170,AE169+AU170-BL170,$C170-SUM($BV170:CB170))))</f>
        <v>#REF!</v>
      </c>
      <c r="CD170" s="11" t="e">
        <f>IF(AF169&lt;=0,0,IF($C170&lt;=SUM($BV170:CC170),0,IF(BM170+$C170-SUM($BV170:CC170)&gt;AF169+AV170,AF169+AV170-BM170,$C170-SUM($BV170:CC170))))</f>
        <v>#REF!</v>
      </c>
      <c r="CE170" s="11" t="e">
        <f>IF(AG169&lt;=0,0,IF($C170&lt;=SUM($BV170:CD170),0,IF(BN170+$C170-SUM($BV170:CD170)&gt;AG169+AW170,AG169+AW170-BN170,$C170-SUM($BV170:CD170))))</f>
        <v>#REF!</v>
      </c>
      <c r="CF170" s="11" t="e">
        <f>IF(AH169&lt;=0,0,IF($C170&lt;=SUM($BV170:CE170),0,IF(BO170+$C170-SUM($BV170:CE170)&gt;AH169+AX170,AH169+AX170-BO170,$C170-SUM($BV170:CE170))))</f>
        <v>#REF!</v>
      </c>
      <c r="CG170" s="11" t="e">
        <f>IF(AI169&lt;=0,0,IF($C170&lt;=SUM($BV170:CF170),0,IF(BP170+$C170-SUM($BV170:CF170)&gt;AI169+AY170,AI169+AY170-BP170,$C170-SUM($BV170:CF170))))</f>
        <v>#REF!</v>
      </c>
      <c r="CH170" s="11" t="e">
        <f>IF(AJ169&lt;=0,0,IF($C170&lt;=SUM($BV170:CG170),0,IF(BQ170+$C170-SUM($BV170:CG170)&gt;AJ169+AZ170,AJ169+AZ170-BQ170,$C170-SUM($BV170:CG170))))</f>
        <v>#REF!</v>
      </c>
      <c r="CI170" s="11" t="e">
        <f>IF(AK169&lt;=0,0,IF($C170&lt;=SUM($BV170:CH170),0,IF(BR170+$C170-SUM($BV170:CH170)&gt;AK169+BA170,AK169+BA170-BR170,$C170-SUM($BV170:CH170))))</f>
        <v>#REF!</v>
      </c>
      <c r="CJ170" s="11">
        <f>IF(AL169&lt;=0,0,IF($C170&lt;=SUM($BV170:CI170),0,IF(BS170+$C170-SUM($BV170:CI170)&gt;AL169+BB170,AL169+BB170-BS170,$C170-SUM($BV170:CI170))))</f>
        <v>0</v>
      </c>
      <c r="CL170" s="9" t="e">
        <f t="shared" si="100"/>
        <v>#REF!</v>
      </c>
      <c r="CM170" s="9" t="e">
        <f t="shared" si="101"/>
        <v>#REF!</v>
      </c>
      <c r="CN170" s="9" t="e">
        <f t="shared" si="102"/>
        <v>#REF!</v>
      </c>
      <c r="CO170" s="9" t="e">
        <f t="shared" si="103"/>
        <v>#REF!</v>
      </c>
      <c r="CP170" s="9" t="e">
        <f t="shared" si="104"/>
        <v>#REF!</v>
      </c>
      <c r="CQ170" s="9" t="e">
        <f t="shared" si="105"/>
        <v>#REF!</v>
      </c>
      <c r="CR170" s="9" t="e">
        <f t="shared" si="106"/>
        <v>#REF!</v>
      </c>
      <c r="CS170" s="9" t="e">
        <f t="shared" si="107"/>
        <v>#REF!</v>
      </c>
      <c r="CT170" s="9" t="e">
        <f t="shared" si="108"/>
        <v>#REF!</v>
      </c>
      <c r="CU170" s="9" t="e">
        <f t="shared" si="109"/>
        <v>#REF!</v>
      </c>
      <c r="CV170" s="9" t="e">
        <f t="shared" si="110"/>
        <v>#REF!</v>
      </c>
      <c r="CW170" s="9" t="e">
        <f t="shared" si="111"/>
        <v>#REF!</v>
      </c>
      <c r="CX170" s="9" t="e">
        <f t="shared" si="112"/>
        <v>#REF!</v>
      </c>
      <c r="CY170" s="9" t="e">
        <f t="shared" si="113"/>
        <v>#REF!</v>
      </c>
      <c r="CZ170" s="9">
        <f t="shared" si="114"/>
        <v>0</v>
      </c>
    </row>
    <row r="171" spans="1:104">
      <c r="A171" s="12" t="e">
        <f t="shared" si="95"/>
        <v>#REF!</v>
      </c>
      <c r="B171" s="18" t="e">
        <f t="shared" si="96"/>
        <v>#REF!</v>
      </c>
      <c r="C171" s="16" t="e">
        <f t="shared" si="97"/>
        <v>#REF!</v>
      </c>
      <c r="D171" s="13"/>
      <c r="E171" s="25" t="e">
        <f>+#REF!</f>
        <v>#REF!</v>
      </c>
      <c r="F171" s="21"/>
      <c r="G171" s="9"/>
      <c r="H171" s="21" t="e">
        <f t="shared" si="89"/>
        <v>#REF!</v>
      </c>
      <c r="I171" s="21" t="e">
        <f t="shared" si="88"/>
        <v>#REF!</v>
      </c>
      <c r="J171" s="21" t="e">
        <f t="shared" si="88"/>
        <v>#REF!</v>
      </c>
      <c r="K171" s="21" t="e">
        <f t="shared" si="88"/>
        <v>#REF!</v>
      </c>
      <c r="L171" s="21" t="e">
        <f t="shared" si="88"/>
        <v>#REF!</v>
      </c>
      <c r="M171" s="21" t="e">
        <f t="shared" si="88"/>
        <v>#REF!</v>
      </c>
      <c r="N171" s="21" t="e">
        <f t="shared" si="87"/>
        <v>#REF!</v>
      </c>
      <c r="O171" s="21" t="e">
        <f t="shared" si="87"/>
        <v>#REF!</v>
      </c>
      <c r="P171" s="21" t="e">
        <f t="shared" si="87"/>
        <v>#REF!</v>
      </c>
      <c r="Q171" s="21" t="e">
        <f t="shared" si="87"/>
        <v>#REF!</v>
      </c>
      <c r="R171" s="21" t="e">
        <f t="shared" si="87"/>
        <v>#REF!</v>
      </c>
      <c r="S171" s="21" t="e">
        <f t="shared" si="87"/>
        <v>#REF!</v>
      </c>
      <c r="T171" s="21" t="e">
        <f t="shared" si="83"/>
        <v>#REF!</v>
      </c>
      <c r="U171" s="21" t="e">
        <f t="shared" si="83"/>
        <v>#REF!</v>
      </c>
      <c r="V171" s="21">
        <f t="shared" si="83"/>
        <v>0</v>
      </c>
      <c r="X171" s="14" t="e">
        <f t="shared" si="90"/>
        <v>#REF!</v>
      </c>
      <c r="Y171" s="14" t="e">
        <f t="shared" si="117"/>
        <v>#REF!</v>
      </c>
      <c r="Z171" s="14" t="e">
        <f t="shared" si="117"/>
        <v>#REF!</v>
      </c>
      <c r="AA171" s="14" t="e">
        <f t="shared" si="117"/>
        <v>#REF!</v>
      </c>
      <c r="AB171" s="14" t="e">
        <f t="shared" si="117"/>
        <v>#REF!</v>
      </c>
      <c r="AC171" s="14" t="e">
        <f t="shared" si="117"/>
        <v>#REF!</v>
      </c>
      <c r="AD171" s="14" t="e">
        <f t="shared" si="117"/>
        <v>#REF!</v>
      </c>
      <c r="AE171" s="14" t="e">
        <f t="shared" si="117"/>
        <v>#REF!</v>
      </c>
      <c r="AF171" s="14" t="e">
        <f t="shared" si="117"/>
        <v>#REF!</v>
      </c>
      <c r="AG171" s="14" t="e">
        <f t="shared" si="117"/>
        <v>#REF!</v>
      </c>
      <c r="AH171" s="14" t="e">
        <f t="shared" si="117"/>
        <v>#REF!</v>
      </c>
      <c r="AI171" s="14" t="e">
        <f t="shared" si="117"/>
        <v>#REF!</v>
      </c>
      <c r="AJ171" s="14" t="e">
        <f t="shared" si="117"/>
        <v>#REF!</v>
      </c>
      <c r="AK171" s="14" t="e">
        <f t="shared" si="117"/>
        <v>#REF!</v>
      </c>
      <c r="AL171" s="14">
        <f t="shared" si="117"/>
        <v>0</v>
      </c>
      <c r="AN171" s="8" t="e">
        <f t="shared" si="92"/>
        <v>#REF!</v>
      </c>
      <c r="AO171" s="8" t="e">
        <f t="shared" si="118"/>
        <v>#REF!</v>
      </c>
      <c r="AP171" s="8" t="e">
        <f t="shared" si="118"/>
        <v>#REF!</v>
      </c>
      <c r="AQ171" s="8" t="e">
        <f t="shared" si="118"/>
        <v>#REF!</v>
      </c>
      <c r="AR171" s="8" t="e">
        <f t="shared" si="118"/>
        <v>#REF!</v>
      </c>
      <c r="AS171" s="8" t="e">
        <f t="shared" si="118"/>
        <v>#REF!</v>
      </c>
      <c r="AT171" s="8" t="e">
        <f t="shared" si="118"/>
        <v>#REF!</v>
      </c>
      <c r="AU171" s="8" t="e">
        <f t="shared" si="118"/>
        <v>#REF!</v>
      </c>
      <c r="AV171" s="8" t="e">
        <f t="shared" si="118"/>
        <v>#REF!</v>
      </c>
      <c r="AW171" s="8" t="e">
        <f t="shared" si="118"/>
        <v>#REF!</v>
      </c>
      <c r="AX171" s="8" t="e">
        <f t="shared" si="118"/>
        <v>#REF!</v>
      </c>
      <c r="AY171" s="8" t="e">
        <f t="shared" si="118"/>
        <v>#REF!</v>
      </c>
      <c r="AZ171" s="8" t="e">
        <f t="shared" si="118"/>
        <v>#REF!</v>
      </c>
      <c r="BA171" s="8" t="e">
        <f t="shared" si="118"/>
        <v>#REF!</v>
      </c>
      <c r="BB171" s="8" t="e">
        <f t="shared" si="118"/>
        <v>#REF!</v>
      </c>
      <c r="BC171" s="8" t="e">
        <f t="shared" si="98"/>
        <v>#REF!</v>
      </c>
      <c r="BE171" s="21" t="e">
        <f t="shared" si="93"/>
        <v>#REF!</v>
      </c>
      <c r="BF171" s="21" t="e">
        <f t="shared" si="119"/>
        <v>#REF!</v>
      </c>
      <c r="BG171" s="21" t="e">
        <f t="shared" si="119"/>
        <v>#REF!</v>
      </c>
      <c r="BH171" s="21" t="e">
        <f t="shared" si="119"/>
        <v>#REF!</v>
      </c>
      <c r="BI171" s="21" t="e">
        <f t="shared" si="119"/>
        <v>#REF!</v>
      </c>
      <c r="BJ171" s="21" t="e">
        <f t="shared" si="119"/>
        <v>#REF!</v>
      </c>
      <c r="BK171" s="21" t="e">
        <f t="shared" si="119"/>
        <v>#REF!</v>
      </c>
      <c r="BL171" s="21" t="e">
        <f t="shared" si="119"/>
        <v>#REF!</v>
      </c>
      <c r="BM171" s="21" t="e">
        <f t="shared" si="119"/>
        <v>#REF!</v>
      </c>
      <c r="BN171" s="21" t="e">
        <f t="shared" si="119"/>
        <v>#REF!</v>
      </c>
      <c r="BO171" s="21" t="e">
        <f t="shared" si="119"/>
        <v>#REF!</v>
      </c>
      <c r="BP171" s="21" t="e">
        <f t="shared" si="119"/>
        <v>#REF!</v>
      </c>
      <c r="BQ171" s="21" t="e">
        <f t="shared" si="119"/>
        <v>#REF!</v>
      </c>
      <c r="BR171" s="21" t="e">
        <f t="shared" si="119"/>
        <v>#REF!</v>
      </c>
      <c r="BS171" s="21">
        <f t="shared" si="119"/>
        <v>0</v>
      </c>
      <c r="BT171" s="21" t="e">
        <f t="shared" si="99"/>
        <v>#REF!</v>
      </c>
      <c r="BV171" s="9" t="e">
        <f t="shared" si="94"/>
        <v>#REF!</v>
      </c>
      <c r="BW171" s="11" t="e">
        <f>IF(Y170&lt;=0,0,IF($C171&lt;=SUM($BV171:BV171),0,IF(BF171+$C171-SUM($BV171:BV171)&gt;Y170+AO171,Y170+AO171-BF171,$C171-SUM($BV171:BV171))))</f>
        <v>#REF!</v>
      </c>
      <c r="BX171" s="11" t="e">
        <f>IF(Z170&lt;=0,0,IF($C171&lt;=SUM($BV171:BW171),0,IF(BG171+$C171-SUM($BV171:BW171)&gt;Z170+AP171,Z170+AP171-BG171,$C171-SUM($BV171:BW171))))</f>
        <v>#REF!</v>
      </c>
      <c r="BY171" s="11" t="e">
        <f>IF(AA170&lt;=0,0,IF($C171&lt;=SUM($BV171:BX171),0,IF(BH171+$C171-SUM($BV171:BX171)&gt;AA170+AQ171,AA170+AQ171-BH171,$C171-SUM($BV171:BX171))))</f>
        <v>#REF!</v>
      </c>
      <c r="BZ171" s="11" t="e">
        <f>IF(AB170&lt;=0,0,IF($C171&lt;=SUM($BV171:BY171),0,IF(BI171+$C171-SUM($BV171:BY171)&gt;AB170+AR171,AB170+AR171-BI171,$C171-SUM($BV171:BY171))))</f>
        <v>#REF!</v>
      </c>
      <c r="CA171" s="11" t="e">
        <f>IF(AC170&lt;=0,0,IF($C171&lt;=SUM($BV171:BZ171),0,IF(BJ171+$C171-SUM($BV171:BZ171)&gt;AC170+AS171,AC170+AS171-BJ171,$C171-SUM($BV171:BZ171))))</f>
        <v>#REF!</v>
      </c>
      <c r="CB171" s="11" t="e">
        <f>IF(AD170&lt;=0,0,IF($C171&lt;=SUM($BV171:CA171),0,IF(BK171+$C171-SUM($BV171:CA171)&gt;AD170+AT171,AD170+AT171-BK171,$C171-SUM($BV171:CA171))))</f>
        <v>#REF!</v>
      </c>
      <c r="CC171" s="11" t="e">
        <f>IF(AE170&lt;=0,0,IF($C171&lt;=SUM($BV171:CB171),0,IF(BL171+$C171-SUM($BV171:CB171)&gt;AE170+AU171,AE170+AU171-BL171,$C171-SUM($BV171:CB171))))</f>
        <v>#REF!</v>
      </c>
      <c r="CD171" s="11" t="e">
        <f>IF(AF170&lt;=0,0,IF($C171&lt;=SUM($BV171:CC171),0,IF(BM171+$C171-SUM($BV171:CC171)&gt;AF170+AV171,AF170+AV171-BM171,$C171-SUM($BV171:CC171))))</f>
        <v>#REF!</v>
      </c>
      <c r="CE171" s="11" t="e">
        <f>IF(AG170&lt;=0,0,IF($C171&lt;=SUM($BV171:CD171),0,IF(BN171+$C171-SUM($BV171:CD171)&gt;AG170+AW171,AG170+AW171-BN171,$C171-SUM($BV171:CD171))))</f>
        <v>#REF!</v>
      </c>
      <c r="CF171" s="11" t="e">
        <f>IF(AH170&lt;=0,0,IF($C171&lt;=SUM($BV171:CE171),0,IF(BO171+$C171-SUM($BV171:CE171)&gt;AH170+AX171,AH170+AX171-BO171,$C171-SUM($BV171:CE171))))</f>
        <v>#REF!</v>
      </c>
      <c r="CG171" s="11" t="e">
        <f>IF(AI170&lt;=0,0,IF($C171&lt;=SUM($BV171:CF171),0,IF(BP171+$C171-SUM($BV171:CF171)&gt;AI170+AY171,AI170+AY171-BP171,$C171-SUM($BV171:CF171))))</f>
        <v>#REF!</v>
      </c>
      <c r="CH171" s="11" t="e">
        <f>IF(AJ170&lt;=0,0,IF($C171&lt;=SUM($BV171:CG171),0,IF(BQ171+$C171-SUM($BV171:CG171)&gt;AJ170+AZ171,AJ170+AZ171-BQ171,$C171-SUM($BV171:CG171))))</f>
        <v>#REF!</v>
      </c>
      <c r="CI171" s="11" t="e">
        <f>IF(AK170&lt;=0,0,IF($C171&lt;=SUM($BV171:CH171),0,IF(BR171+$C171-SUM($BV171:CH171)&gt;AK170+BA171,AK170+BA171-BR171,$C171-SUM($BV171:CH171))))</f>
        <v>#REF!</v>
      </c>
      <c r="CJ171" s="11">
        <f>IF(AL170&lt;=0,0,IF($C171&lt;=SUM($BV171:CI171),0,IF(BS171+$C171-SUM($BV171:CI171)&gt;AL170+BB171,AL170+BB171-BS171,$C171-SUM($BV171:CI171))))</f>
        <v>0</v>
      </c>
      <c r="CL171" s="9" t="e">
        <f t="shared" si="100"/>
        <v>#REF!</v>
      </c>
      <c r="CM171" s="9" t="e">
        <f t="shared" si="101"/>
        <v>#REF!</v>
      </c>
      <c r="CN171" s="9" t="e">
        <f t="shared" si="102"/>
        <v>#REF!</v>
      </c>
      <c r="CO171" s="9" t="e">
        <f t="shared" si="103"/>
        <v>#REF!</v>
      </c>
      <c r="CP171" s="9" t="e">
        <f t="shared" si="104"/>
        <v>#REF!</v>
      </c>
      <c r="CQ171" s="9" t="e">
        <f t="shared" si="105"/>
        <v>#REF!</v>
      </c>
      <c r="CR171" s="9" t="e">
        <f t="shared" si="106"/>
        <v>#REF!</v>
      </c>
      <c r="CS171" s="9" t="e">
        <f t="shared" si="107"/>
        <v>#REF!</v>
      </c>
      <c r="CT171" s="9" t="e">
        <f t="shared" si="108"/>
        <v>#REF!</v>
      </c>
      <c r="CU171" s="9" t="e">
        <f t="shared" si="109"/>
        <v>#REF!</v>
      </c>
      <c r="CV171" s="9" t="e">
        <f t="shared" si="110"/>
        <v>#REF!</v>
      </c>
      <c r="CW171" s="9" t="e">
        <f t="shared" si="111"/>
        <v>#REF!</v>
      </c>
      <c r="CX171" s="9" t="e">
        <f t="shared" si="112"/>
        <v>#REF!</v>
      </c>
      <c r="CY171" s="9" t="e">
        <f t="shared" si="113"/>
        <v>#REF!</v>
      </c>
      <c r="CZ171" s="9">
        <f t="shared" si="114"/>
        <v>0</v>
      </c>
    </row>
    <row r="172" spans="1:104">
      <c r="A172" s="12" t="e">
        <f t="shared" si="95"/>
        <v>#REF!</v>
      </c>
      <c r="B172" s="18" t="e">
        <f t="shared" si="96"/>
        <v>#REF!</v>
      </c>
      <c r="C172" s="16" t="e">
        <f t="shared" si="97"/>
        <v>#REF!</v>
      </c>
      <c r="D172" s="13"/>
      <c r="E172" s="25" t="e">
        <f>+#REF!</f>
        <v>#REF!</v>
      </c>
      <c r="F172" s="21"/>
      <c r="G172" s="9"/>
      <c r="H172" s="21" t="e">
        <f t="shared" si="89"/>
        <v>#REF!</v>
      </c>
      <c r="I172" s="21" t="e">
        <f t="shared" si="88"/>
        <v>#REF!</v>
      </c>
      <c r="J172" s="21" t="e">
        <f t="shared" si="88"/>
        <v>#REF!</v>
      </c>
      <c r="K172" s="21" t="e">
        <f t="shared" si="88"/>
        <v>#REF!</v>
      </c>
      <c r="L172" s="21" t="e">
        <f t="shared" si="88"/>
        <v>#REF!</v>
      </c>
      <c r="M172" s="21" t="e">
        <f t="shared" si="88"/>
        <v>#REF!</v>
      </c>
      <c r="N172" s="21" t="e">
        <f t="shared" si="87"/>
        <v>#REF!</v>
      </c>
      <c r="O172" s="21" t="e">
        <f t="shared" si="87"/>
        <v>#REF!</v>
      </c>
      <c r="P172" s="21" t="e">
        <f t="shared" si="87"/>
        <v>#REF!</v>
      </c>
      <c r="Q172" s="21" t="e">
        <f t="shared" si="87"/>
        <v>#REF!</v>
      </c>
      <c r="R172" s="21" t="e">
        <f t="shared" si="87"/>
        <v>#REF!</v>
      </c>
      <c r="S172" s="21" t="e">
        <f t="shared" si="87"/>
        <v>#REF!</v>
      </c>
      <c r="T172" s="21" t="e">
        <f t="shared" si="83"/>
        <v>#REF!</v>
      </c>
      <c r="U172" s="21" t="e">
        <f t="shared" si="83"/>
        <v>#REF!</v>
      </c>
      <c r="V172" s="21">
        <f t="shared" si="83"/>
        <v>0</v>
      </c>
      <c r="X172" s="14" t="e">
        <f t="shared" si="90"/>
        <v>#REF!</v>
      </c>
      <c r="Y172" s="14" t="e">
        <f t="shared" si="117"/>
        <v>#REF!</v>
      </c>
      <c r="Z172" s="14" t="e">
        <f t="shared" si="117"/>
        <v>#REF!</v>
      </c>
      <c r="AA172" s="14" t="e">
        <f t="shared" si="117"/>
        <v>#REF!</v>
      </c>
      <c r="AB172" s="14" t="e">
        <f t="shared" si="117"/>
        <v>#REF!</v>
      </c>
      <c r="AC172" s="14" t="e">
        <f t="shared" si="117"/>
        <v>#REF!</v>
      </c>
      <c r="AD172" s="14" t="e">
        <f t="shared" si="117"/>
        <v>#REF!</v>
      </c>
      <c r="AE172" s="14" t="e">
        <f t="shared" si="117"/>
        <v>#REF!</v>
      </c>
      <c r="AF172" s="14" t="e">
        <f t="shared" si="117"/>
        <v>#REF!</v>
      </c>
      <c r="AG172" s="14" t="e">
        <f t="shared" si="117"/>
        <v>#REF!</v>
      </c>
      <c r="AH172" s="14" t="e">
        <f t="shared" si="117"/>
        <v>#REF!</v>
      </c>
      <c r="AI172" s="14" t="e">
        <f t="shared" si="117"/>
        <v>#REF!</v>
      </c>
      <c r="AJ172" s="14" t="e">
        <f t="shared" si="117"/>
        <v>#REF!</v>
      </c>
      <c r="AK172" s="14" t="e">
        <f t="shared" si="117"/>
        <v>#REF!</v>
      </c>
      <c r="AL172" s="14">
        <f t="shared" si="117"/>
        <v>0</v>
      </c>
      <c r="AN172" s="8" t="e">
        <f t="shared" si="92"/>
        <v>#REF!</v>
      </c>
      <c r="AO172" s="8" t="e">
        <f t="shared" si="118"/>
        <v>#REF!</v>
      </c>
      <c r="AP172" s="8" t="e">
        <f t="shared" si="118"/>
        <v>#REF!</v>
      </c>
      <c r="AQ172" s="8" t="e">
        <f t="shared" si="118"/>
        <v>#REF!</v>
      </c>
      <c r="AR172" s="8" t="e">
        <f t="shared" si="118"/>
        <v>#REF!</v>
      </c>
      <c r="AS172" s="8" t="e">
        <f t="shared" si="118"/>
        <v>#REF!</v>
      </c>
      <c r="AT172" s="8" t="e">
        <f t="shared" si="118"/>
        <v>#REF!</v>
      </c>
      <c r="AU172" s="8" t="e">
        <f t="shared" si="118"/>
        <v>#REF!</v>
      </c>
      <c r="AV172" s="8" t="e">
        <f t="shared" si="118"/>
        <v>#REF!</v>
      </c>
      <c r="AW172" s="8" t="e">
        <f t="shared" si="118"/>
        <v>#REF!</v>
      </c>
      <c r="AX172" s="8" t="e">
        <f t="shared" si="118"/>
        <v>#REF!</v>
      </c>
      <c r="AY172" s="8" t="e">
        <f t="shared" si="118"/>
        <v>#REF!</v>
      </c>
      <c r="AZ172" s="8" t="e">
        <f t="shared" si="118"/>
        <v>#REF!</v>
      </c>
      <c r="BA172" s="8" t="e">
        <f t="shared" si="118"/>
        <v>#REF!</v>
      </c>
      <c r="BB172" s="8" t="e">
        <f t="shared" si="118"/>
        <v>#REF!</v>
      </c>
      <c r="BC172" s="8" t="e">
        <f t="shared" si="98"/>
        <v>#REF!</v>
      </c>
      <c r="BE172" s="21" t="e">
        <f t="shared" si="93"/>
        <v>#REF!</v>
      </c>
      <c r="BF172" s="21" t="e">
        <f t="shared" si="119"/>
        <v>#REF!</v>
      </c>
      <c r="BG172" s="21" t="e">
        <f t="shared" si="119"/>
        <v>#REF!</v>
      </c>
      <c r="BH172" s="21" t="e">
        <f t="shared" si="119"/>
        <v>#REF!</v>
      </c>
      <c r="BI172" s="21" t="e">
        <f t="shared" si="119"/>
        <v>#REF!</v>
      </c>
      <c r="BJ172" s="21" t="e">
        <f t="shared" si="119"/>
        <v>#REF!</v>
      </c>
      <c r="BK172" s="21" t="e">
        <f t="shared" si="119"/>
        <v>#REF!</v>
      </c>
      <c r="BL172" s="21" t="e">
        <f t="shared" si="119"/>
        <v>#REF!</v>
      </c>
      <c r="BM172" s="21" t="e">
        <f t="shared" si="119"/>
        <v>#REF!</v>
      </c>
      <c r="BN172" s="21" t="e">
        <f t="shared" si="119"/>
        <v>#REF!</v>
      </c>
      <c r="BO172" s="21" t="e">
        <f t="shared" si="119"/>
        <v>#REF!</v>
      </c>
      <c r="BP172" s="21" t="e">
        <f t="shared" si="119"/>
        <v>#REF!</v>
      </c>
      <c r="BQ172" s="21" t="e">
        <f t="shared" si="119"/>
        <v>#REF!</v>
      </c>
      <c r="BR172" s="21" t="e">
        <f t="shared" si="119"/>
        <v>#REF!</v>
      </c>
      <c r="BS172" s="21">
        <f t="shared" si="119"/>
        <v>0</v>
      </c>
      <c r="BT172" s="21" t="e">
        <f t="shared" si="99"/>
        <v>#REF!</v>
      </c>
      <c r="BV172" s="9" t="e">
        <f t="shared" si="94"/>
        <v>#REF!</v>
      </c>
      <c r="BW172" s="11" t="e">
        <f>IF(Y171&lt;=0,0,IF($C172&lt;=SUM($BV172:BV172),0,IF(BF172+$C172-SUM($BV172:BV172)&gt;Y171+AO172,Y171+AO172-BF172,$C172-SUM($BV172:BV172))))</f>
        <v>#REF!</v>
      </c>
      <c r="BX172" s="11" t="e">
        <f>IF(Z171&lt;=0,0,IF($C172&lt;=SUM($BV172:BW172),0,IF(BG172+$C172-SUM($BV172:BW172)&gt;Z171+AP172,Z171+AP172-BG172,$C172-SUM($BV172:BW172))))</f>
        <v>#REF!</v>
      </c>
      <c r="BY172" s="11" t="e">
        <f>IF(AA171&lt;=0,0,IF($C172&lt;=SUM($BV172:BX172),0,IF(BH172+$C172-SUM($BV172:BX172)&gt;AA171+AQ172,AA171+AQ172-BH172,$C172-SUM($BV172:BX172))))</f>
        <v>#REF!</v>
      </c>
      <c r="BZ172" s="11" t="e">
        <f>IF(AB171&lt;=0,0,IF($C172&lt;=SUM($BV172:BY172),0,IF(BI172+$C172-SUM($BV172:BY172)&gt;AB171+AR172,AB171+AR172-BI172,$C172-SUM($BV172:BY172))))</f>
        <v>#REF!</v>
      </c>
      <c r="CA172" s="11" t="e">
        <f>IF(AC171&lt;=0,0,IF($C172&lt;=SUM($BV172:BZ172),0,IF(BJ172+$C172-SUM($BV172:BZ172)&gt;AC171+AS172,AC171+AS172-BJ172,$C172-SUM($BV172:BZ172))))</f>
        <v>#REF!</v>
      </c>
      <c r="CB172" s="11" t="e">
        <f>IF(AD171&lt;=0,0,IF($C172&lt;=SUM($BV172:CA172),0,IF(BK172+$C172-SUM($BV172:CA172)&gt;AD171+AT172,AD171+AT172-BK172,$C172-SUM($BV172:CA172))))</f>
        <v>#REF!</v>
      </c>
      <c r="CC172" s="11" t="e">
        <f>IF(AE171&lt;=0,0,IF($C172&lt;=SUM($BV172:CB172),0,IF(BL172+$C172-SUM($BV172:CB172)&gt;AE171+AU172,AE171+AU172-BL172,$C172-SUM($BV172:CB172))))</f>
        <v>#REF!</v>
      </c>
      <c r="CD172" s="11" t="e">
        <f>IF(AF171&lt;=0,0,IF($C172&lt;=SUM($BV172:CC172),0,IF(BM172+$C172-SUM($BV172:CC172)&gt;AF171+AV172,AF171+AV172-BM172,$C172-SUM($BV172:CC172))))</f>
        <v>#REF!</v>
      </c>
      <c r="CE172" s="11" t="e">
        <f>IF(AG171&lt;=0,0,IF($C172&lt;=SUM($BV172:CD172),0,IF(BN172+$C172-SUM($BV172:CD172)&gt;AG171+AW172,AG171+AW172-BN172,$C172-SUM($BV172:CD172))))</f>
        <v>#REF!</v>
      </c>
      <c r="CF172" s="11" t="e">
        <f>IF(AH171&lt;=0,0,IF($C172&lt;=SUM($BV172:CE172),0,IF(BO172+$C172-SUM($BV172:CE172)&gt;AH171+AX172,AH171+AX172-BO172,$C172-SUM($BV172:CE172))))</f>
        <v>#REF!</v>
      </c>
      <c r="CG172" s="11" t="e">
        <f>IF(AI171&lt;=0,0,IF($C172&lt;=SUM($BV172:CF172),0,IF(BP172+$C172-SUM($BV172:CF172)&gt;AI171+AY172,AI171+AY172-BP172,$C172-SUM($BV172:CF172))))</f>
        <v>#REF!</v>
      </c>
      <c r="CH172" s="11" t="e">
        <f>IF(AJ171&lt;=0,0,IF($C172&lt;=SUM($BV172:CG172),0,IF(BQ172+$C172-SUM($BV172:CG172)&gt;AJ171+AZ172,AJ171+AZ172-BQ172,$C172-SUM($BV172:CG172))))</f>
        <v>#REF!</v>
      </c>
      <c r="CI172" s="11" t="e">
        <f>IF(AK171&lt;=0,0,IF($C172&lt;=SUM($BV172:CH172),0,IF(BR172+$C172-SUM($BV172:CH172)&gt;AK171+BA172,AK171+BA172-BR172,$C172-SUM($BV172:CH172))))</f>
        <v>#REF!</v>
      </c>
      <c r="CJ172" s="11">
        <f>IF(AL171&lt;=0,0,IF($C172&lt;=SUM($BV172:CI172),0,IF(BS172+$C172-SUM($BV172:CI172)&gt;AL171+BB172,AL171+BB172-BS172,$C172-SUM($BV172:CI172))))</f>
        <v>0</v>
      </c>
      <c r="CL172" s="9" t="e">
        <f t="shared" si="100"/>
        <v>#REF!</v>
      </c>
      <c r="CM172" s="9" t="e">
        <f t="shared" si="101"/>
        <v>#REF!</v>
      </c>
      <c r="CN172" s="9" t="e">
        <f t="shared" si="102"/>
        <v>#REF!</v>
      </c>
      <c r="CO172" s="9" t="e">
        <f t="shared" si="103"/>
        <v>#REF!</v>
      </c>
      <c r="CP172" s="9" t="e">
        <f t="shared" si="104"/>
        <v>#REF!</v>
      </c>
      <c r="CQ172" s="9" t="e">
        <f t="shared" si="105"/>
        <v>#REF!</v>
      </c>
      <c r="CR172" s="9" t="e">
        <f t="shared" si="106"/>
        <v>#REF!</v>
      </c>
      <c r="CS172" s="9" t="e">
        <f t="shared" si="107"/>
        <v>#REF!</v>
      </c>
      <c r="CT172" s="9" t="e">
        <f t="shared" si="108"/>
        <v>#REF!</v>
      </c>
      <c r="CU172" s="9" t="e">
        <f t="shared" si="109"/>
        <v>#REF!</v>
      </c>
      <c r="CV172" s="9" t="e">
        <f t="shared" si="110"/>
        <v>#REF!</v>
      </c>
      <c r="CW172" s="9" t="e">
        <f t="shared" si="111"/>
        <v>#REF!</v>
      </c>
      <c r="CX172" s="9" t="e">
        <f t="shared" si="112"/>
        <v>#REF!</v>
      </c>
      <c r="CY172" s="9" t="e">
        <f t="shared" si="113"/>
        <v>#REF!</v>
      </c>
      <c r="CZ172" s="9">
        <f t="shared" si="114"/>
        <v>0</v>
      </c>
    </row>
    <row r="173" spans="1:104">
      <c r="A173" s="12" t="e">
        <f t="shared" si="95"/>
        <v>#REF!</v>
      </c>
      <c r="B173" s="18" t="e">
        <f t="shared" si="96"/>
        <v>#REF!</v>
      </c>
      <c r="C173" s="16" t="e">
        <f t="shared" si="97"/>
        <v>#REF!</v>
      </c>
      <c r="D173" s="13"/>
      <c r="E173" s="25" t="e">
        <f>+#REF!</f>
        <v>#REF!</v>
      </c>
      <c r="F173" s="21"/>
      <c r="G173" s="9"/>
      <c r="H173" s="21" t="e">
        <f t="shared" si="89"/>
        <v>#REF!</v>
      </c>
      <c r="I173" s="21" t="e">
        <f t="shared" si="88"/>
        <v>#REF!</v>
      </c>
      <c r="J173" s="21" t="e">
        <f t="shared" si="88"/>
        <v>#REF!</v>
      </c>
      <c r="K173" s="21" t="e">
        <f t="shared" si="88"/>
        <v>#REF!</v>
      </c>
      <c r="L173" s="21" t="e">
        <f t="shared" si="88"/>
        <v>#REF!</v>
      </c>
      <c r="M173" s="21" t="e">
        <f t="shared" si="88"/>
        <v>#REF!</v>
      </c>
      <c r="N173" s="21" t="e">
        <f t="shared" si="87"/>
        <v>#REF!</v>
      </c>
      <c r="O173" s="21" t="e">
        <f t="shared" si="87"/>
        <v>#REF!</v>
      </c>
      <c r="P173" s="21" t="e">
        <f t="shared" si="87"/>
        <v>#REF!</v>
      </c>
      <c r="Q173" s="21" t="e">
        <f t="shared" si="87"/>
        <v>#REF!</v>
      </c>
      <c r="R173" s="21" t="e">
        <f t="shared" si="87"/>
        <v>#REF!</v>
      </c>
      <c r="S173" s="21" t="e">
        <f t="shared" si="87"/>
        <v>#REF!</v>
      </c>
      <c r="T173" s="21" t="e">
        <f t="shared" si="83"/>
        <v>#REF!</v>
      </c>
      <c r="U173" s="21" t="e">
        <f t="shared" si="83"/>
        <v>#REF!</v>
      </c>
      <c r="V173" s="21">
        <f t="shared" si="83"/>
        <v>0</v>
      </c>
      <c r="X173" s="14" t="e">
        <f t="shared" si="90"/>
        <v>#REF!</v>
      </c>
      <c r="Y173" s="14" t="e">
        <f t="shared" si="117"/>
        <v>#REF!</v>
      </c>
      <c r="Z173" s="14" t="e">
        <f t="shared" si="117"/>
        <v>#REF!</v>
      </c>
      <c r="AA173" s="14" t="e">
        <f t="shared" si="117"/>
        <v>#REF!</v>
      </c>
      <c r="AB173" s="14" t="e">
        <f t="shared" si="117"/>
        <v>#REF!</v>
      </c>
      <c r="AC173" s="14" t="e">
        <f t="shared" si="117"/>
        <v>#REF!</v>
      </c>
      <c r="AD173" s="14" t="e">
        <f t="shared" si="117"/>
        <v>#REF!</v>
      </c>
      <c r="AE173" s="14" t="e">
        <f t="shared" si="117"/>
        <v>#REF!</v>
      </c>
      <c r="AF173" s="14" t="e">
        <f t="shared" si="117"/>
        <v>#REF!</v>
      </c>
      <c r="AG173" s="14" t="e">
        <f t="shared" si="117"/>
        <v>#REF!</v>
      </c>
      <c r="AH173" s="14" t="e">
        <f t="shared" si="117"/>
        <v>#REF!</v>
      </c>
      <c r="AI173" s="14" t="e">
        <f t="shared" si="117"/>
        <v>#REF!</v>
      </c>
      <c r="AJ173" s="14" t="e">
        <f t="shared" si="117"/>
        <v>#REF!</v>
      </c>
      <c r="AK173" s="14" t="e">
        <f t="shared" si="117"/>
        <v>#REF!</v>
      </c>
      <c r="AL173" s="14">
        <f t="shared" si="117"/>
        <v>0</v>
      </c>
      <c r="AN173" s="8" t="e">
        <f t="shared" si="92"/>
        <v>#REF!</v>
      </c>
      <c r="AO173" s="8" t="e">
        <f t="shared" si="118"/>
        <v>#REF!</v>
      </c>
      <c r="AP173" s="8" t="e">
        <f t="shared" si="118"/>
        <v>#REF!</v>
      </c>
      <c r="AQ173" s="8" t="e">
        <f t="shared" si="118"/>
        <v>#REF!</v>
      </c>
      <c r="AR173" s="8" t="e">
        <f t="shared" si="118"/>
        <v>#REF!</v>
      </c>
      <c r="AS173" s="8" t="e">
        <f t="shared" si="118"/>
        <v>#REF!</v>
      </c>
      <c r="AT173" s="8" t="e">
        <f t="shared" si="118"/>
        <v>#REF!</v>
      </c>
      <c r="AU173" s="8" t="e">
        <f t="shared" si="118"/>
        <v>#REF!</v>
      </c>
      <c r="AV173" s="8" t="e">
        <f t="shared" si="118"/>
        <v>#REF!</v>
      </c>
      <c r="AW173" s="8" t="e">
        <f t="shared" si="118"/>
        <v>#REF!</v>
      </c>
      <c r="AX173" s="8" t="e">
        <f t="shared" si="118"/>
        <v>#REF!</v>
      </c>
      <c r="AY173" s="8" t="e">
        <f t="shared" si="118"/>
        <v>#REF!</v>
      </c>
      <c r="AZ173" s="8" t="e">
        <f t="shared" si="118"/>
        <v>#REF!</v>
      </c>
      <c r="BA173" s="8" t="e">
        <f t="shared" si="118"/>
        <v>#REF!</v>
      </c>
      <c r="BB173" s="8" t="e">
        <f t="shared" si="118"/>
        <v>#REF!</v>
      </c>
      <c r="BC173" s="8" t="e">
        <f t="shared" si="98"/>
        <v>#REF!</v>
      </c>
      <c r="BE173" s="21" t="e">
        <f t="shared" si="93"/>
        <v>#REF!</v>
      </c>
      <c r="BF173" s="21" t="e">
        <f t="shared" si="119"/>
        <v>#REF!</v>
      </c>
      <c r="BG173" s="21" t="e">
        <f t="shared" si="119"/>
        <v>#REF!</v>
      </c>
      <c r="BH173" s="21" t="e">
        <f t="shared" si="119"/>
        <v>#REF!</v>
      </c>
      <c r="BI173" s="21" t="e">
        <f t="shared" si="119"/>
        <v>#REF!</v>
      </c>
      <c r="BJ173" s="21" t="e">
        <f t="shared" si="119"/>
        <v>#REF!</v>
      </c>
      <c r="BK173" s="21" t="e">
        <f t="shared" si="119"/>
        <v>#REF!</v>
      </c>
      <c r="BL173" s="21" t="e">
        <f t="shared" si="119"/>
        <v>#REF!</v>
      </c>
      <c r="BM173" s="21" t="e">
        <f t="shared" si="119"/>
        <v>#REF!</v>
      </c>
      <c r="BN173" s="21" t="e">
        <f t="shared" si="119"/>
        <v>#REF!</v>
      </c>
      <c r="BO173" s="21" t="e">
        <f t="shared" si="119"/>
        <v>#REF!</v>
      </c>
      <c r="BP173" s="21" t="e">
        <f t="shared" si="119"/>
        <v>#REF!</v>
      </c>
      <c r="BQ173" s="21" t="e">
        <f t="shared" si="119"/>
        <v>#REF!</v>
      </c>
      <c r="BR173" s="21" t="e">
        <f t="shared" si="119"/>
        <v>#REF!</v>
      </c>
      <c r="BS173" s="21">
        <f t="shared" si="119"/>
        <v>0</v>
      </c>
      <c r="BT173" s="21" t="e">
        <f t="shared" si="99"/>
        <v>#REF!</v>
      </c>
      <c r="BV173" s="9" t="e">
        <f t="shared" si="94"/>
        <v>#REF!</v>
      </c>
      <c r="BW173" s="11" t="e">
        <f>IF(Y172&lt;=0,0,IF($C173&lt;=SUM($BV173:BV173),0,IF(BF173+$C173-SUM($BV173:BV173)&gt;Y172+AO173,Y172+AO173-BF173,$C173-SUM($BV173:BV173))))</f>
        <v>#REF!</v>
      </c>
      <c r="BX173" s="11" t="e">
        <f>IF(Z172&lt;=0,0,IF($C173&lt;=SUM($BV173:BW173),0,IF(BG173+$C173-SUM($BV173:BW173)&gt;Z172+AP173,Z172+AP173-BG173,$C173-SUM($BV173:BW173))))</f>
        <v>#REF!</v>
      </c>
      <c r="BY173" s="11" t="e">
        <f>IF(AA172&lt;=0,0,IF($C173&lt;=SUM($BV173:BX173),0,IF(BH173+$C173-SUM($BV173:BX173)&gt;AA172+AQ173,AA172+AQ173-BH173,$C173-SUM($BV173:BX173))))</f>
        <v>#REF!</v>
      </c>
      <c r="BZ173" s="11" t="e">
        <f>IF(AB172&lt;=0,0,IF($C173&lt;=SUM($BV173:BY173),0,IF(BI173+$C173-SUM($BV173:BY173)&gt;AB172+AR173,AB172+AR173-BI173,$C173-SUM($BV173:BY173))))</f>
        <v>#REF!</v>
      </c>
      <c r="CA173" s="11" t="e">
        <f>IF(AC172&lt;=0,0,IF($C173&lt;=SUM($BV173:BZ173),0,IF(BJ173+$C173-SUM($BV173:BZ173)&gt;AC172+AS173,AC172+AS173-BJ173,$C173-SUM($BV173:BZ173))))</f>
        <v>#REF!</v>
      </c>
      <c r="CB173" s="11" t="e">
        <f>IF(AD172&lt;=0,0,IF($C173&lt;=SUM($BV173:CA173),0,IF(BK173+$C173-SUM($BV173:CA173)&gt;AD172+AT173,AD172+AT173-BK173,$C173-SUM($BV173:CA173))))</f>
        <v>#REF!</v>
      </c>
      <c r="CC173" s="11" t="e">
        <f>IF(AE172&lt;=0,0,IF($C173&lt;=SUM($BV173:CB173),0,IF(BL173+$C173-SUM($BV173:CB173)&gt;AE172+AU173,AE172+AU173-BL173,$C173-SUM($BV173:CB173))))</f>
        <v>#REF!</v>
      </c>
      <c r="CD173" s="11" t="e">
        <f>IF(AF172&lt;=0,0,IF($C173&lt;=SUM($BV173:CC173),0,IF(BM173+$C173-SUM($BV173:CC173)&gt;AF172+AV173,AF172+AV173-BM173,$C173-SUM($BV173:CC173))))</f>
        <v>#REF!</v>
      </c>
      <c r="CE173" s="11" t="e">
        <f>IF(AG172&lt;=0,0,IF($C173&lt;=SUM($BV173:CD173),0,IF(BN173+$C173-SUM($BV173:CD173)&gt;AG172+AW173,AG172+AW173-BN173,$C173-SUM($BV173:CD173))))</f>
        <v>#REF!</v>
      </c>
      <c r="CF173" s="11" t="e">
        <f>IF(AH172&lt;=0,0,IF($C173&lt;=SUM($BV173:CE173),0,IF(BO173+$C173-SUM($BV173:CE173)&gt;AH172+AX173,AH172+AX173-BO173,$C173-SUM($BV173:CE173))))</f>
        <v>#REF!</v>
      </c>
      <c r="CG173" s="11" t="e">
        <f>IF(AI172&lt;=0,0,IF($C173&lt;=SUM($BV173:CF173),0,IF(BP173+$C173-SUM($BV173:CF173)&gt;AI172+AY173,AI172+AY173-BP173,$C173-SUM($BV173:CF173))))</f>
        <v>#REF!</v>
      </c>
      <c r="CH173" s="11" t="e">
        <f>IF(AJ172&lt;=0,0,IF($C173&lt;=SUM($BV173:CG173),0,IF(BQ173+$C173-SUM($BV173:CG173)&gt;AJ172+AZ173,AJ172+AZ173-BQ173,$C173-SUM($BV173:CG173))))</f>
        <v>#REF!</v>
      </c>
      <c r="CI173" s="11" t="e">
        <f>IF(AK172&lt;=0,0,IF($C173&lt;=SUM($BV173:CH173),0,IF(BR173+$C173-SUM($BV173:CH173)&gt;AK172+BA173,AK172+BA173-BR173,$C173-SUM($BV173:CH173))))</f>
        <v>#REF!</v>
      </c>
      <c r="CJ173" s="11">
        <f>IF(AL172&lt;=0,0,IF($C173&lt;=SUM($BV173:CI173),0,IF(BS173+$C173-SUM($BV173:CI173)&gt;AL172+BB173,AL172+BB173-BS173,$C173-SUM($BV173:CI173))))</f>
        <v>0</v>
      </c>
      <c r="CL173" s="9" t="e">
        <f t="shared" si="100"/>
        <v>#REF!</v>
      </c>
      <c r="CM173" s="9" t="e">
        <f t="shared" si="101"/>
        <v>#REF!</v>
      </c>
      <c r="CN173" s="9" t="e">
        <f t="shared" si="102"/>
        <v>#REF!</v>
      </c>
      <c r="CO173" s="9" t="e">
        <f t="shared" si="103"/>
        <v>#REF!</v>
      </c>
      <c r="CP173" s="9" t="e">
        <f t="shared" si="104"/>
        <v>#REF!</v>
      </c>
      <c r="CQ173" s="9" t="e">
        <f t="shared" si="105"/>
        <v>#REF!</v>
      </c>
      <c r="CR173" s="9" t="e">
        <f t="shared" si="106"/>
        <v>#REF!</v>
      </c>
      <c r="CS173" s="9" t="e">
        <f t="shared" si="107"/>
        <v>#REF!</v>
      </c>
      <c r="CT173" s="9" t="e">
        <f t="shared" si="108"/>
        <v>#REF!</v>
      </c>
      <c r="CU173" s="9" t="e">
        <f t="shared" si="109"/>
        <v>#REF!</v>
      </c>
      <c r="CV173" s="9" t="e">
        <f t="shared" si="110"/>
        <v>#REF!</v>
      </c>
      <c r="CW173" s="9" t="e">
        <f t="shared" si="111"/>
        <v>#REF!</v>
      </c>
      <c r="CX173" s="9" t="e">
        <f t="shared" si="112"/>
        <v>#REF!</v>
      </c>
      <c r="CY173" s="9" t="e">
        <f t="shared" si="113"/>
        <v>#REF!</v>
      </c>
      <c r="CZ173" s="9">
        <f t="shared" si="114"/>
        <v>0</v>
      </c>
    </row>
    <row r="174" spans="1:104">
      <c r="A174" s="12" t="e">
        <f t="shared" si="95"/>
        <v>#REF!</v>
      </c>
      <c r="B174" s="18" t="e">
        <f t="shared" si="96"/>
        <v>#REF!</v>
      </c>
      <c r="C174" s="16" t="e">
        <f t="shared" si="97"/>
        <v>#REF!</v>
      </c>
      <c r="D174" s="13"/>
      <c r="E174" s="25" t="e">
        <f>+#REF!</f>
        <v>#REF!</v>
      </c>
      <c r="F174" s="21"/>
      <c r="G174" s="9"/>
      <c r="H174" s="21" t="e">
        <f t="shared" si="89"/>
        <v>#REF!</v>
      </c>
      <c r="I174" s="21" t="e">
        <f t="shared" si="88"/>
        <v>#REF!</v>
      </c>
      <c r="J174" s="21" t="e">
        <f t="shared" si="88"/>
        <v>#REF!</v>
      </c>
      <c r="K174" s="21" t="e">
        <f t="shared" si="88"/>
        <v>#REF!</v>
      </c>
      <c r="L174" s="21" t="e">
        <f t="shared" si="88"/>
        <v>#REF!</v>
      </c>
      <c r="M174" s="21" t="e">
        <f t="shared" si="88"/>
        <v>#REF!</v>
      </c>
      <c r="N174" s="21" t="e">
        <f t="shared" si="87"/>
        <v>#REF!</v>
      </c>
      <c r="O174" s="21" t="e">
        <f t="shared" si="87"/>
        <v>#REF!</v>
      </c>
      <c r="P174" s="21" t="e">
        <f t="shared" si="87"/>
        <v>#REF!</v>
      </c>
      <c r="Q174" s="21" t="e">
        <f t="shared" si="87"/>
        <v>#REF!</v>
      </c>
      <c r="R174" s="21" t="e">
        <f t="shared" si="87"/>
        <v>#REF!</v>
      </c>
      <c r="S174" s="21" t="e">
        <f t="shared" si="87"/>
        <v>#REF!</v>
      </c>
      <c r="T174" s="21" t="e">
        <f t="shared" si="83"/>
        <v>#REF!</v>
      </c>
      <c r="U174" s="21" t="e">
        <f t="shared" si="83"/>
        <v>#REF!</v>
      </c>
      <c r="V174" s="21">
        <f t="shared" si="83"/>
        <v>0</v>
      </c>
      <c r="X174" s="14" t="e">
        <f t="shared" si="90"/>
        <v>#REF!</v>
      </c>
      <c r="Y174" s="14" t="e">
        <f t="shared" si="117"/>
        <v>#REF!</v>
      </c>
      <c r="Z174" s="14" t="e">
        <f t="shared" si="117"/>
        <v>#REF!</v>
      </c>
      <c r="AA174" s="14" t="e">
        <f t="shared" si="117"/>
        <v>#REF!</v>
      </c>
      <c r="AB174" s="14" t="e">
        <f t="shared" si="117"/>
        <v>#REF!</v>
      </c>
      <c r="AC174" s="14" t="e">
        <f t="shared" si="117"/>
        <v>#REF!</v>
      </c>
      <c r="AD174" s="14" t="e">
        <f t="shared" si="117"/>
        <v>#REF!</v>
      </c>
      <c r="AE174" s="14" t="e">
        <f t="shared" si="117"/>
        <v>#REF!</v>
      </c>
      <c r="AF174" s="14" t="e">
        <f t="shared" si="117"/>
        <v>#REF!</v>
      </c>
      <c r="AG174" s="14" t="e">
        <f t="shared" si="117"/>
        <v>#REF!</v>
      </c>
      <c r="AH174" s="14" t="e">
        <f t="shared" si="117"/>
        <v>#REF!</v>
      </c>
      <c r="AI174" s="14" t="e">
        <f t="shared" si="117"/>
        <v>#REF!</v>
      </c>
      <c r="AJ174" s="14" t="e">
        <f t="shared" si="117"/>
        <v>#REF!</v>
      </c>
      <c r="AK174" s="14" t="e">
        <f t="shared" si="117"/>
        <v>#REF!</v>
      </c>
      <c r="AL174" s="14">
        <f t="shared" si="117"/>
        <v>0</v>
      </c>
      <c r="AN174" s="8" t="e">
        <f t="shared" si="92"/>
        <v>#REF!</v>
      </c>
      <c r="AO174" s="8" t="e">
        <f t="shared" si="118"/>
        <v>#REF!</v>
      </c>
      <c r="AP174" s="8" t="e">
        <f t="shared" si="118"/>
        <v>#REF!</v>
      </c>
      <c r="AQ174" s="8" t="e">
        <f t="shared" si="118"/>
        <v>#REF!</v>
      </c>
      <c r="AR174" s="8" t="e">
        <f t="shared" si="118"/>
        <v>#REF!</v>
      </c>
      <c r="AS174" s="8" t="e">
        <f t="shared" si="118"/>
        <v>#REF!</v>
      </c>
      <c r="AT174" s="8" t="e">
        <f t="shared" si="118"/>
        <v>#REF!</v>
      </c>
      <c r="AU174" s="8" t="e">
        <f t="shared" si="118"/>
        <v>#REF!</v>
      </c>
      <c r="AV174" s="8" t="e">
        <f t="shared" si="118"/>
        <v>#REF!</v>
      </c>
      <c r="AW174" s="8" t="e">
        <f t="shared" si="118"/>
        <v>#REF!</v>
      </c>
      <c r="AX174" s="8" t="e">
        <f t="shared" si="118"/>
        <v>#REF!</v>
      </c>
      <c r="AY174" s="8" t="e">
        <f t="shared" si="118"/>
        <v>#REF!</v>
      </c>
      <c r="AZ174" s="8" t="e">
        <f t="shared" si="118"/>
        <v>#REF!</v>
      </c>
      <c r="BA174" s="8" t="e">
        <f t="shared" si="118"/>
        <v>#REF!</v>
      </c>
      <c r="BB174" s="8" t="e">
        <f t="shared" si="118"/>
        <v>#REF!</v>
      </c>
      <c r="BC174" s="8" t="e">
        <f t="shared" si="98"/>
        <v>#REF!</v>
      </c>
      <c r="BE174" s="21" t="e">
        <f t="shared" si="93"/>
        <v>#REF!</v>
      </c>
      <c r="BF174" s="21" t="e">
        <f t="shared" si="119"/>
        <v>#REF!</v>
      </c>
      <c r="BG174" s="21" t="e">
        <f t="shared" si="119"/>
        <v>#REF!</v>
      </c>
      <c r="BH174" s="21" t="e">
        <f t="shared" si="119"/>
        <v>#REF!</v>
      </c>
      <c r="BI174" s="21" t="e">
        <f t="shared" si="119"/>
        <v>#REF!</v>
      </c>
      <c r="BJ174" s="21" t="e">
        <f t="shared" si="119"/>
        <v>#REF!</v>
      </c>
      <c r="BK174" s="21" t="e">
        <f t="shared" si="119"/>
        <v>#REF!</v>
      </c>
      <c r="BL174" s="21" t="e">
        <f t="shared" si="119"/>
        <v>#REF!</v>
      </c>
      <c r="BM174" s="21" t="e">
        <f t="shared" si="119"/>
        <v>#REF!</v>
      </c>
      <c r="BN174" s="21" t="e">
        <f t="shared" si="119"/>
        <v>#REF!</v>
      </c>
      <c r="BO174" s="21" t="e">
        <f t="shared" si="119"/>
        <v>#REF!</v>
      </c>
      <c r="BP174" s="21" t="e">
        <f t="shared" si="119"/>
        <v>#REF!</v>
      </c>
      <c r="BQ174" s="21" t="e">
        <f t="shared" si="119"/>
        <v>#REF!</v>
      </c>
      <c r="BR174" s="21" t="e">
        <f t="shared" si="119"/>
        <v>#REF!</v>
      </c>
      <c r="BS174" s="21">
        <f t="shared" si="119"/>
        <v>0</v>
      </c>
      <c r="BT174" s="21" t="e">
        <f t="shared" si="99"/>
        <v>#REF!</v>
      </c>
      <c r="BV174" s="9" t="e">
        <f t="shared" si="94"/>
        <v>#REF!</v>
      </c>
      <c r="BW174" s="11" t="e">
        <f>IF(Y173&lt;=0,0,IF($C174&lt;=SUM($BV174:BV174),0,IF(BF174+$C174-SUM($BV174:BV174)&gt;Y173+AO174,Y173+AO174-BF174,$C174-SUM($BV174:BV174))))</f>
        <v>#REF!</v>
      </c>
      <c r="BX174" s="11" t="e">
        <f>IF(Z173&lt;=0,0,IF($C174&lt;=SUM($BV174:BW174),0,IF(BG174+$C174-SUM($BV174:BW174)&gt;Z173+AP174,Z173+AP174-BG174,$C174-SUM($BV174:BW174))))</f>
        <v>#REF!</v>
      </c>
      <c r="BY174" s="11" t="e">
        <f>IF(AA173&lt;=0,0,IF($C174&lt;=SUM($BV174:BX174),0,IF(BH174+$C174-SUM($BV174:BX174)&gt;AA173+AQ174,AA173+AQ174-BH174,$C174-SUM($BV174:BX174))))</f>
        <v>#REF!</v>
      </c>
      <c r="BZ174" s="11" t="e">
        <f>IF(AB173&lt;=0,0,IF($C174&lt;=SUM($BV174:BY174),0,IF(BI174+$C174-SUM($BV174:BY174)&gt;AB173+AR174,AB173+AR174-BI174,$C174-SUM($BV174:BY174))))</f>
        <v>#REF!</v>
      </c>
      <c r="CA174" s="11" t="e">
        <f>IF(AC173&lt;=0,0,IF($C174&lt;=SUM($BV174:BZ174),0,IF(BJ174+$C174-SUM($BV174:BZ174)&gt;AC173+AS174,AC173+AS174-BJ174,$C174-SUM($BV174:BZ174))))</f>
        <v>#REF!</v>
      </c>
      <c r="CB174" s="11" t="e">
        <f>IF(AD173&lt;=0,0,IF($C174&lt;=SUM($BV174:CA174),0,IF(BK174+$C174-SUM($BV174:CA174)&gt;AD173+AT174,AD173+AT174-BK174,$C174-SUM($BV174:CA174))))</f>
        <v>#REF!</v>
      </c>
      <c r="CC174" s="11" t="e">
        <f>IF(AE173&lt;=0,0,IF($C174&lt;=SUM($BV174:CB174),0,IF(BL174+$C174-SUM($BV174:CB174)&gt;AE173+AU174,AE173+AU174-BL174,$C174-SUM($BV174:CB174))))</f>
        <v>#REF!</v>
      </c>
      <c r="CD174" s="11" t="e">
        <f>IF(AF173&lt;=0,0,IF($C174&lt;=SUM($BV174:CC174),0,IF(BM174+$C174-SUM($BV174:CC174)&gt;AF173+AV174,AF173+AV174-BM174,$C174-SUM($BV174:CC174))))</f>
        <v>#REF!</v>
      </c>
      <c r="CE174" s="11" t="e">
        <f>IF(AG173&lt;=0,0,IF($C174&lt;=SUM($BV174:CD174),0,IF(BN174+$C174-SUM($BV174:CD174)&gt;AG173+AW174,AG173+AW174-BN174,$C174-SUM($BV174:CD174))))</f>
        <v>#REF!</v>
      </c>
      <c r="CF174" s="11" t="e">
        <f>IF(AH173&lt;=0,0,IF($C174&lt;=SUM($BV174:CE174),0,IF(BO174+$C174-SUM($BV174:CE174)&gt;AH173+AX174,AH173+AX174-BO174,$C174-SUM($BV174:CE174))))</f>
        <v>#REF!</v>
      </c>
      <c r="CG174" s="11" t="e">
        <f>IF(AI173&lt;=0,0,IF($C174&lt;=SUM($BV174:CF174),0,IF(BP174+$C174-SUM($BV174:CF174)&gt;AI173+AY174,AI173+AY174-BP174,$C174-SUM($BV174:CF174))))</f>
        <v>#REF!</v>
      </c>
      <c r="CH174" s="11" t="e">
        <f>IF(AJ173&lt;=0,0,IF($C174&lt;=SUM($BV174:CG174),0,IF(BQ174+$C174-SUM($BV174:CG174)&gt;AJ173+AZ174,AJ173+AZ174-BQ174,$C174-SUM($BV174:CG174))))</f>
        <v>#REF!</v>
      </c>
      <c r="CI174" s="11" t="e">
        <f>IF(AK173&lt;=0,0,IF($C174&lt;=SUM($BV174:CH174),0,IF(BR174+$C174-SUM($BV174:CH174)&gt;AK173+BA174,AK173+BA174-BR174,$C174-SUM($BV174:CH174))))</f>
        <v>#REF!</v>
      </c>
      <c r="CJ174" s="11">
        <f>IF(AL173&lt;=0,0,IF($C174&lt;=SUM($BV174:CI174),0,IF(BS174+$C174-SUM($BV174:CI174)&gt;AL173+BB174,AL173+BB174-BS174,$C174-SUM($BV174:CI174))))</f>
        <v>0</v>
      </c>
      <c r="CL174" s="9" t="e">
        <f t="shared" si="100"/>
        <v>#REF!</v>
      </c>
      <c r="CM174" s="9" t="e">
        <f t="shared" si="101"/>
        <v>#REF!</v>
      </c>
      <c r="CN174" s="9" t="e">
        <f t="shared" si="102"/>
        <v>#REF!</v>
      </c>
      <c r="CO174" s="9" t="e">
        <f t="shared" si="103"/>
        <v>#REF!</v>
      </c>
      <c r="CP174" s="9" t="e">
        <f t="shared" si="104"/>
        <v>#REF!</v>
      </c>
      <c r="CQ174" s="9" t="e">
        <f t="shared" si="105"/>
        <v>#REF!</v>
      </c>
      <c r="CR174" s="9" t="e">
        <f t="shared" si="106"/>
        <v>#REF!</v>
      </c>
      <c r="CS174" s="9" t="e">
        <f t="shared" si="107"/>
        <v>#REF!</v>
      </c>
      <c r="CT174" s="9" t="e">
        <f t="shared" si="108"/>
        <v>#REF!</v>
      </c>
      <c r="CU174" s="9" t="e">
        <f t="shared" si="109"/>
        <v>#REF!</v>
      </c>
      <c r="CV174" s="9" t="e">
        <f t="shared" si="110"/>
        <v>#REF!</v>
      </c>
      <c r="CW174" s="9" t="e">
        <f t="shared" si="111"/>
        <v>#REF!</v>
      </c>
      <c r="CX174" s="9" t="e">
        <f t="shared" si="112"/>
        <v>#REF!</v>
      </c>
      <c r="CY174" s="9" t="e">
        <f t="shared" si="113"/>
        <v>#REF!</v>
      </c>
      <c r="CZ174" s="9">
        <f t="shared" si="114"/>
        <v>0</v>
      </c>
    </row>
    <row r="175" spans="1:104">
      <c r="A175" s="12" t="e">
        <f t="shared" si="95"/>
        <v>#REF!</v>
      </c>
      <c r="B175" s="18" t="e">
        <f t="shared" si="96"/>
        <v>#REF!</v>
      </c>
      <c r="C175" s="16" t="e">
        <f t="shared" si="97"/>
        <v>#REF!</v>
      </c>
      <c r="D175" s="13"/>
      <c r="E175" s="25" t="e">
        <f>+#REF!</f>
        <v>#REF!</v>
      </c>
      <c r="F175" s="21"/>
      <c r="G175" s="9"/>
      <c r="H175" s="21" t="e">
        <f t="shared" si="89"/>
        <v>#REF!</v>
      </c>
      <c r="I175" s="21" t="e">
        <f t="shared" si="88"/>
        <v>#REF!</v>
      </c>
      <c r="J175" s="21" t="e">
        <f t="shared" si="88"/>
        <v>#REF!</v>
      </c>
      <c r="K175" s="21" t="e">
        <f t="shared" si="88"/>
        <v>#REF!</v>
      </c>
      <c r="L175" s="21" t="e">
        <f t="shared" si="88"/>
        <v>#REF!</v>
      </c>
      <c r="M175" s="21" t="e">
        <f t="shared" si="88"/>
        <v>#REF!</v>
      </c>
      <c r="N175" s="21" t="e">
        <f t="shared" si="87"/>
        <v>#REF!</v>
      </c>
      <c r="O175" s="21" t="e">
        <f t="shared" si="87"/>
        <v>#REF!</v>
      </c>
      <c r="P175" s="21" t="e">
        <f t="shared" si="87"/>
        <v>#REF!</v>
      </c>
      <c r="Q175" s="21" t="e">
        <f t="shared" si="87"/>
        <v>#REF!</v>
      </c>
      <c r="R175" s="21" t="e">
        <f t="shared" si="87"/>
        <v>#REF!</v>
      </c>
      <c r="S175" s="21" t="e">
        <f t="shared" si="87"/>
        <v>#REF!</v>
      </c>
      <c r="T175" s="21" t="e">
        <f t="shared" si="83"/>
        <v>#REF!</v>
      </c>
      <c r="U175" s="21" t="e">
        <f t="shared" si="83"/>
        <v>#REF!</v>
      </c>
      <c r="V175" s="21">
        <f t="shared" si="83"/>
        <v>0</v>
      </c>
      <c r="X175" s="14" t="e">
        <f t="shared" si="90"/>
        <v>#REF!</v>
      </c>
      <c r="Y175" s="14" t="e">
        <f t="shared" si="117"/>
        <v>#REF!</v>
      </c>
      <c r="Z175" s="14" t="e">
        <f t="shared" si="117"/>
        <v>#REF!</v>
      </c>
      <c r="AA175" s="14" t="e">
        <f t="shared" si="117"/>
        <v>#REF!</v>
      </c>
      <c r="AB175" s="14" t="e">
        <f t="shared" si="117"/>
        <v>#REF!</v>
      </c>
      <c r="AC175" s="14" t="e">
        <f t="shared" si="117"/>
        <v>#REF!</v>
      </c>
      <c r="AD175" s="14" t="e">
        <f t="shared" si="117"/>
        <v>#REF!</v>
      </c>
      <c r="AE175" s="14" t="e">
        <f t="shared" si="117"/>
        <v>#REF!</v>
      </c>
      <c r="AF175" s="14" t="e">
        <f t="shared" si="117"/>
        <v>#REF!</v>
      </c>
      <c r="AG175" s="14" t="e">
        <f t="shared" si="117"/>
        <v>#REF!</v>
      </c>
      <c r="AH175" s="14" t="e">
        <f t="shared" si="117"/>
        <v>#REF!</v>
      </c>
      <c r="AI175" s="14" t="e">
        <f t="shared" si="117"/>
        <v>#REF!</v>
      </c>
      <c r="AJ175" s="14" t="e">
        <f t="shared" si="117"/>
        <v>#REF!</v>
      </c>
      <c r="AK175" s="14" t="e">
        <f t="shared" si="117"/>
        <v>#REF!</v>
      </c>
      <c r="AL175" s="14">
        <f t="shared" si="117"/>
        <v>0</v>
      </c>
      <c r="AN175" s="8" t="e">
        <f t="shared" si="92"/>
        <v>#REF!</v>
      </c>
      <c r="AO175" s="8" t="e">
        <f t="shared" si="118"/>
        <v>#REF!</v>
      </c>
      <c r="AP175" s="8" t="e">
        <f t="shared" si="118"/>
        <v>#REF!</v>
      </c>
      <c r="AQ175" s="8" t="e">
        <f t="shared" si="118"/>
        <v>#REF!</v>
      </c>
      <c r="AR175" s="8" t="e">
        <f t="shared" si="118"/>
        <v>#REF!</v>
      </c>
      <c r="AS175" s="8" t="e">
        <f t="shared" si="118"/>
        <v>#REF!</v>
      </c>
      <c r="AT175" s="8" t="e">
        <f t="shared" si="118"/>
        <v>#REF!</v>
      </c>
      <c r="AU175" s="8" t="e">
        <f t="shared" si="118"/>
        <v>#REF!</v>
      </c>
      <c r="AV175" s="8" t="e">
        <f t="shared" si="118"/>
        <v>#REF!</v>
      </c>
      <c r="AW175" s="8" t="e">
        <f t="shared" si="118"/>
        <v>#REF!</v>
      </c>
      <c r="AX175" s="8" t="e">
        <f t="shared" si="118"/>
        <v>#REF!</v>
      </c>
      <c r="AY175" s="8" t="e">
        <f t="shared" si="118"/>
        <v>#REF!</v>
      </c>
      <c r="AZ175" s="8" t="e">
        <f t="shared" si="118"/>
        <v>#REF!</v>
      </c>
      <c r="BA175" s="8" t="e">
        <f t="shared" si="118"/>
        <v>#REF!</v>
      </c>
      <c r="BB175" s="8" t="e">
        <f t="shared" si="118"/>
        <v>#REF!</v>
      </c>
      <c r="BC175" s="8" t="e">
        <f t="shared" si="98"/>
        <v>#REF!</v>
      </c>
      <c r="BE175" s="21" t="e">
        <f t="shared" si="93"/>
        <v>#REF!</v>
      </c>
      <c r="BF175" s="21" t="e">
        <f t="shared" si="119"/>
        <v>#REF!</v>
      </c>
      <c r="BG175" s="21" t="e">
        <f t="shared" si="119"/>
        <v>#REF!</v>
      </c>
      <c r="BH175" s="21" t="e">
        <f t="shared" si="119"/>
        <v>#REF!</v>
      </c>
      <c r="BI175" s="21" t="e">
        <f t="shared" si="119"/>
        <v>#REF!</v>
      </c>
      <c r="BJ175" s="21" t="e">
        <f t="shared" si="119"/>
        <v>#REF!</v>
      </c>
      <c r="BK175" s="21" t="e">
        <f t="shared" si="119"/>
        <v>#REF!</v>
      </c>
      <c r="BL175" s="21" t="e">
        <f t="shared" si="119"/>
        <v>#REF!</v>
      </c>
      <c r="BM175" s="21" t="e">
        <f t="shared" si="119"/>
        <v>#REF!</v>
      </c>
      <c r="BN175" s="21" t="e">
        <f t="shared" si="119"/>
        <v>#REF!</v>
      </c>
      <c r="BO175" s="21" t="e">
        <f t="shared" si="119"/>
        <v>#REF!</v>
      </c>
      <c r="BP175" s="21" t="e">
        <f t="shared" si="119"/>
        <v>#REF!</v>
      </c>
      <c r="BQ175" s="21" t="e">
        <f t="shared" si="119"/>
        <v>#REF!</v>
      </c>
      <c r="BR175" s="21" t="e">
        <f t="shared" si="119"/>
        <v>#REF!</v>
      </c>
      <c r="BS175" s="21">
        <f t="shared" si="119"/>
        <v>0</v>
      </c>
      <c r="BT175" s="21" t="e">
        <f t="shared" si="99"/>
        <v>#REF!</v>
      </c>
      <c r="BV175" s="9" t="e">
        <f t="shared" si="94"/>
        <v>#REF!</v>
      </c>
      <c r="BW175" s="11" t="e">
        <f>IF(Y174&lt;=0,0,IF($C175&lt;=SUM($BV175:BV175),0,IF(BF175+$C175-SUM($BV175:BV175)&gt;Y174+AO175,Y174+AO175-BF175,$C175-SUM($BV175:BV175))))</f>
        <v>#REF!</v>
      </c>
      <c r="BX175" s="11" t="e">
        <f>IF(Z174&lt;=0,0,IF($C175&lt;=SUM($BV175:BW175),0,IF(BG175+$C175-SUM($BV175:BW175)&gt;Z174+AP175,Z174+AP175-BG175,$C175-SUM($BV175:BW175))))</f>
        <v>#REF!</v>
      </c>
      <c r="BY175" s="11" t="e">
        <f>IF(AA174&lt;=0,0,IF($C175&lt;=SUM($BV175:BX175),0,IF(BH175+$C175-SUM($BV175:BX175)&gt;AA174+AQ175,AA174+AQ175-BH175,$C175-SUM($BV175:BX175))))</f>
        <v>#REF!</v>
      </c>
      <c r="BZ175" s="11" t="e">
        <f>IF(AB174&lt;=0,0,IF($C175&lt;=SUM($BV175:BY175),0,IF(BI175+$C175-SUM($BV175:BY175)&gt;AB174+AR175,AB174+AR175-BI175,$C175-SUM($BV175:BY175))))</f>
        <v>#REF!</v>
      </c>
      <c r="CA175" s="11" t="e">
        <f>IF(AC174&lt;=0,0,IF($C175&lt;=SUM($BV175:BZ175),0,IF(BJ175+$C175-SUM($BV175:BZ175)&gt;AC174+AS175,AC174+AS175-BJ175,$C175-SUM($BV175:BZ175))))</f>
        <v>#REF!</v>
      </c>
      <c r="CB175" s="11" t="e">
        <f>IF(AD174&lt;=0,0,IF($C175&lt;=SUM($BV175:CA175),0,IF(BK175+$C175-SUM($BV175:CA175)&gt;AD174+AT175,AD174+AT175-BK175,$C175-SUM($BV175:CA175))))</f>
        <v>#REF!</v>
      </c>
      <c r="CC175" s="11" t="e">
        <f>IF(AE174&lt;=0,0,IF($C175&lt;=SUM($BV175:CB175),0,IF(BL175+$C175-SUM($BV175:CB175)&gt;AE174+AU175,AE174+AU175-BL175,$C175-SUM($BV175:CB175))))</f>
        <v>#REF!</v>
      </c>
      <c r="CD175" s="11" t="e">
        <f>IF(AF174&lt;=0,0,IF($C175&lt;=SUM($BV175:CC175),0,IF(BM175+$C175-SUM($BV175:CC175)&gt;AF174+AV175,AF174+AV175-BM175,$C175-SUM($BV175:CC175))))</f>
        <v>#REF!</v>
      </c>
      <c r="CE175" s="11" t="e">
        <f>IF(AG174&lt;=0,0,IF($C175&lt;=SUM($BV175:CD175),0,IF(BN175+$C175-SUM($BV175:CD175)&gt;AG174+AW175,AG174+AW175-BN175,$C175-SUM($BV175:CD175))))</f>
        <v>#REF!</v>
      </c>
      <c r="CF175" s="11" t="e">
        <f>IF(AH174&lt;=0,0,IF($C175&lt;=SUM($BV175:CE175),0,IF(BO175+$C175-SUM($BV175:CE175)&gt;AH174+AX175,AH174+AX175-BO175,$C175-SUM($BV175:CE175))))</f>
        <v>#REF!</v>
      </c>
      <c r="CG175" s="11" t="e">
        <f>IF(AI174&lt;=0,0,IF($C175&lt;=SUM($BV175:CF175),0,IF(BP175+$C175-SUM($BV175:CF175)&gt;AI174+AY175,AI174+AY175-BP175,$C175-SUM($BV175:CF175))))</f>
        <v>#REF!</v>
      </c>
      <c r="CH175" s="11" t="e">
        <f>IF(AJ174&lt;=0,0,IF($C175&lt;=SUM($BV175:CG175),0,IF(BQ175+$C175-SUM($BV175:CG175)&gt;AJ174+AZ175,AJ174+AZ175-BQ175,$C175-SUM($BV175:CG175))))</f>
        <v>#REF!</v>
      </c>
      <c r="CI175" s="11" t="e">
        <f>IF(AK174&lt;=0,0,IF($C175&lt;=SUM($BV175:CH175),0,IF(BR175+$C175-SUM($BV175:CH175)&gt;AK174+BA175,AK174+BA175-BR175,$C175-SUM($BV175:CH175))))</f>
        <v>#REF!</v>
      </c>
      <c r="CJ175" s="11">
        <f>IF(AL174&lt;=0,0,IF($C175&lt;=SUM($BV175:CI175),0,IF(BS175+$C175-SUM($BV175:CI175)&gt;AL174+BB175,AL174+BB175-BS175,$C175-SUM($BV175:CI175))))</f>
        <v>0</v>
      </c>
      <c r="CL175" s="9" t="e">
        <f t="shared" si="100"/>
        <v>#REF!</v>
      </c>
      <c r="CM175" s="9" t="e">
        <f t="shared" si="101"/>
        <v>#REF!</v>
      </c>
      <c r="CN175" s="9" t="e">
        <f t="shared" si="102"/>
        <v>#REF!</v>
      </c>
      <c r="CO175" s="9" t="e">
        <f t="shared" si="103"/>
        <v>#REF!</v>
      </c>
      <c r="CP175" s="9" t="e">
        <f t="shared" si="104"/>
        <v>#REF!</v>
      </c>
      <c r="CQ175" s="9" t="e">
        <f t="shared" si="105"/>
        <v>#REF!</v>
      </c>
      <c r="CR175" s="9" t="e">
        <f t="shared" si="106"/>
        <v>#REF!</v>
      </c>
      <c r="CS175" s="9" t="e">
        <f t="shared" si="107"/>
        <v>#REF!</v>
      </c>
      <c r="CT175" s="9" t="e">
        <f t="shared" si="108"/>
        <v>#REF!</v>
      </c>
      <c r="CU175" s="9" t="e">
        <f t="shared" si="109"/>
        <v>#REF!</v>
      </c>
      <c r="CV175" s="9" t="e">
        <f t="shared" si="110"/>
        <v>#REF!</v>
      </c>
      <c r="CW175" s="9" t="e">
        <f t="shared" si="111"/>
        <v>#REF!</v>
      </c>
      <c r="CX175" s="9" t="e">
        <f t="shared" si="112"/>
        <v>#REF!</v>
      </c>
      <c r="CY175" s="9" t="e">
        <f t="shared" si="113"/>
        <v>#REF!</v>
      </c>
      <c r="CZ175" s="9">
        <f t="shared" si="114"/>
        <v>0</v>
      </c>
    </row>
    <row r="176" spans="1:104">
      <c r="A176" s="12" t="e">
        <f t="shared" si="95"/>
        <v>#REF!</v>
      </c>
      <c r="B176" s="18" t="e">
        <f t="shared" si="96"/>
        <v>#REF!</v>
      </c>
      <c r="C176" s="16" t="e">
        <f t="shared" si="97"/>
        <v>#REF!</v>
      </c>
      <c r="D176" s="13"/>
      <c r="E176" s="25" t="e">
        <f>+#REF!</f>
        <v>#REF!</v>
      </c>
      <c r="F176" s="21"/>
      <c r="G176" s="9"/>
      <c r="H176" s="21" t="e">
        <f t="shared" si="89"/>
        <v>#REF!</v>
      </c>
      <c r="I176" s="21" t="e">
        <f t="shared" si="88"/>
        <v>#REF!</v>
      </c>
      <c r="J176" s="21" t="e">
        <f t="shared" si="88"/>
        <v>#REF!</v>
      </c>
      <c r="K176" s="21" t="e">
        <f t="shared" si="88"/>
        <v>#REF!</v>
      </c>
      <c r="L176" s="21" t="e">
        <f t="shared" si="88"/>
        <v>#REF!</v>
      </c>
      <c r="M176" s="21" t="e">
        <f t="shared" si="88"/>
        <v>#REF!</v>
      </c>
      <c r="N176" s="21" t="e">
        <f t="shared" si="87"/>
        <v>#REF!</v>
      </c>
      <c r="O176" s="21" t="e">
        <f t="shared" si="87"/>
        <v>#REF!</v>
      </c>
      <c r="P176" s="21" t="e">
        <f t="shared" si="87"/>
        <v>#REF!</v>
      </c>
      <c r="Q176" s="21" t="e">
        <f t="shared" si="87"/>
        <v>#REF!</v>
      </c>
      <c r="R176" s="21" t="e">
        <f t="shared" si="87"/>
        <v>#REF!</v>
      </c>
      <c r="S176" s="21" t="e">
        <f t="shared" si="87"/>
        <v>#REF!</v>
      </c>
      <c r="T176" s="21" t="e">
        <f t="shared" si="83"/>
        <v>#REF!</v>
      </c>
      <c r="U176" s="21" t="e">
        <f t="shared" si="83"/>
        <v>#REF!</v>
      </c>
      <c r="V176" s="21">
        <f t="shared" si="83"/>
        <v>0</v>
      </c>
      <c r="X176" s="14" t="e">
        <f t="shared" si="90"/>
        <v>#REF!</v>
      </c>
      <c r="Y176" s="14" t="e">
        <f t="shared" ref="Y176:AL191" si="120">IF(I$9=0,0,ROUND(Y175-(I176-AO176),2))</f>
        <v>#REF!</v>
      </c>
      <c r="Z176" s="14" t="e">
        <f t="shared" si="120"/>
        <v>#REF!</v>
      </c>
      <c r="AA176" s="14" t="e">
        <f t="shared" si="120"/>
        <v>#REF!</v>
      </c>
      <c r="AB176" s="14" t="e">
        <f t="shared" si="120"/>
        <v>#REF!</v>
      </c>
      <c r="AC176" s="14" t="e">
        <f t="shared" si="120"/>
        <v>#REF!</v>
      </c>
      <c r="AD176" s="14" t="e">
        <f t="shared" si="120"/>
        <v>#REF!</v>
      </c>
      <c r="AE176" s="14" t="e">
        <f t="shared" si="120"/>
        <v>#REF!</v>
      </c>
      <c r="AF176" s="14" t="e">
        <f t="shared" si="120"/>
        <v>#REF!</v>
      </c>
      <c r="AG176" s="14" t="e">
        <f t="shared" si="120"/>
        <v>#REF!</v>
      </c>
      <c r="AH176" s="14" t="e">
        <f t="shared" si="120"/>
        <v>#REF!</v>
      </c>
      <c r="AI176" s="14" t="e">
        <f t="shared" si="120"/>
        <v>#REF!</v>
      </c>
      <c r="AJ176" s="14" t="e">
        <f t="shared" si="120"/>
        <v>#REF!</v>
      </c>
      <c r="AK176" s="14" t="e">
        <f t="shared" si="120"/>
        <v>#REF!</v>
      </c>
      <c r="AL176" s="14">
        <f t="shared" si="120"/>
        <v>0</v>
      </c>
      <c r="AN176" s="8" t="e">
        <f t="shared" si="92"/>
        <v>#REF!</v>
      </c>
      <c r="AO176" s="8" t="e">
        <f t="shared" si="118"/>
        <v>#REF!</v>
      </c>
      <c r="AP176" s="8" t="e">
        <f t="shared" si="118"/>
        <v>#REF!</v>
      </c>
      <c r="AQ176" s="8" t="e">
        <f t="shared" si="118"/>
        <v>#REF!</v>
      </c>
      <c r="AR176" s="8" t="e">
        <f t="shared" si="118"/>
        <v>#REF!</v>
      </c>
      <c r="AS176" s="8" t="e">
        <f t="shared" si="118"/>
        <v>#REF!</v>
      </c>
      <c r="AT176" s="8" t="e">
        <f t="shared" si="118"/>
        <v>#REF!</v>
      </c>
      <c r="AU176" s="8" t="e">
        <f t="shared" si="118"/>
        <v>#REF!</v>
      </c>
      <c r="AV176" s="8" t="e">
        <f t="shared" si="118"/>
        <v>#REF!</v>
      </c>
      <c r="AW176" s="8" t="e">
        <f t="shared" si="118"/>
        <v>#REF!</v>
      </c>
      <c r="AX176" s="8" t="e">
        <f t="shared" si="118"/>
        <v>#REF!</v>
      </c>
      <c r="AY176" s="8" t="e">
        <f t="shared" si="118"/>
        <v>#REF!</v>
      </c>
      <c r="AZ176" s="8" t="e">
        <f t="shared" si="118"/>
        <v>#REF!</v>
      </c>
      <c r="BA176" s="8" t="e">
        <f t="shared" si="118"/>
        <v>#REF!</v>
      </c>
      <c r="BB176" s="8" t="e">
        <f t="shared" si="118"/>
        <v>#REF!</v>
      </c>
      <c r="BC176" s="8" t="e">
        <f t="shared" si="98"/>
        <v>#REF!</v>
      </c>
      <c r="BE176" s="21" t="e">
        <f t="shared" si="93"/>
        <v>#REF!</v>
      </c>
      <c r="BF176" s="21" t="e">
        <f t="shared" si="119"/>
        <v>#REF!</v>
      </c>
      <c r="BG176" s="21" t="e">
        <f t="shared" si="119"/>
        <v>#REF!</v>
      </c>
      <c r="BH176" s="21" t="e">
        <f t="shared" si="119"/>
        <v>#REF!</v>
      </c>
      <c r="BI176" s="21" t="e">
        <f t="shared" si="119"/>
        <v>#REF!</v>
      </c>
      <c r="BJ176" s="21" t="e">
        <f t="shared" si="119"/>
        <v>#REF!</v>
      </c>
      <c r="BK176" s="21" t="e">
        <f t="shared" si="119"/>
        <v>#REF!</v>
      </c>
      <c r="BL176" s="21" t="e">
        <f t="shared" si="119"/>
        <v>#REF!</v>
      </c>
      <c r="BM176" s="21" t="e">
        <f t="shared" si="119"/>
        <v>#REF!</v>
      </c>
      <c r="BN176" s="21" t="e">
        <f t="shared" si="119"/>
        <v>#REF!</v>
      </c>
      <c r="BO176" s="21" t="e">
        <f t="shared" si="119"/>
        <v>#REF!</v>
      </c>
      <c r="BP176" s="21" t="e">
        <f t="shared" si="119"/>
        <v>#REF!</v>
      </c>
      <c r="BQ176" s="21" t="e">
        <f t="shared" si="119"/>
        <v>#REF!</v>
      </c>
      <c r="BR176" s="21" t="e">
        <f t="shared" si="119"/>
        <v>#REF!</v>
      </c>
      <c r="BS176" s="21">
        <f t="shared" si="119"/>
        <v>0</v>
      </c>
      <c r="BT176" s="21" t="e">
        <f t="shared" si="99"/>
        <v>#REF!</v>
      </c>
      <c r="BV176" s="9" t="e">
        <f t="shared" si="94"/>
        <v>#REF!</v>
      </c>
      <c r="BW176" s="11" t="e">
        <f>IF(Y175&lt;=0,0,IF($C176&lt;=SUM($BV176:BV176),0,IF(BF176+$C176-SUM($BV176:BV176)&gt;Y175+AO176,Y175+AO176-BF176,$C176-SUM($BV176:BV176))))</f>
        <v>#REF!</v>
      </c>
      <c r="BX176" s="11" t="e">
        <f>IF(Z175&lt;=0,0,IF($C176&lt;=SUM($BV176:BW176),0,IF(BG176+$C176-SUM($BV176:BW176)&gt;Z175+AP176,Z175+AP176-BG176,$C176-SUM($BV176:BW176))))</f>
        <v>#REF!</v>
      </c>
      <c r="BY176" s="11" t="e">
        <f>IF(AA175&lt;=0,0,IF($C176&lt;=SUM($BV176:BX176),0,IF(BH176+$C176-SUM($BV176:BX176)&gt;AA175+AQ176,AA175+AQ176-BH176,$C176-SUM($BV176:BX176))))</f>
        <v>#REF!</v>
      </c>
      <c r="BZ176" s="11" t="e">
        <f>IF(AB175&lt;=0,0,IF($C176&lt;=SUM($BV176:BY176),0,IF(BI176+$C176-SUM($BV176:BY176)&gt;AB175+AR176,AB175+AR176-BI176,$C176-SUM($BV176:BY176))))</f>
        <v>#REF!</v>
      </c>
      <c r="CA176" s="11" t="e">
        <f>IF(AC175&lt;=0,0,IF($C176&lt;=SUM($BV176:BZ176),0,IF(BJ176+$C176-SUM($BV176:BZ176)&gt;AC175+AS176,AC175+AS176-BJ176,$C176-SUM($BV176:BZ176))))</f>
        <v>#REF!</v>
      </c>
      <c r="CB176" s="11" t="e">
        <f>IF(AD175&lt;=0,0,IF($C176&lt;=SUM($BV176:CA176),0,IF(BK176+$C176-SUM($BV176:CA176)&gt;AD175+AT176,AD175+AT176-BK176,$C176-SUM($BV176:CA176))))</f>
        <v>#REF!</v>
      </c>
      <c r="CC176" s="11" t="e">
        <f>IF(AE175&lt;=0,0,IF($C176&lt;=SUM($BV176:CB176),0,IF(BL176+$C176-SUM($BV176:CB176)&gt;AE175+AU176,AE175+AU176-BL176,$C176-SUM($BV176:CB176))))</f>
        <v>#REF!</v>
      </c>
      <c r="CD176" s="11" t="e">
        <f>IF(AF175&lt;=0,0,IF($C176&lt;=SUM($BV176:CC176),0,IF(BM176+$C176-SUM($BV176:CC176)&gt;AF175+AV176,AF175+AV176-BM176,$C176-SUM($BV176:CC176))))</f>
        <v>#REF!</v>
      </c>
      <c r="CE176" s="11" t="e">
        <f>IF(AG175&lt;=0,0,IF($C176&lt;=SUM($BV176:CD176),0,IF(BN176+$C176-SUM($BV176:CD176)&gt;AG175+AW176,AG175+AW176-BN176,$C176-SUM($BV176:CD176))))</f>
        <v>#REF!</v>
      </c>
      <c r="CF176" s="11" t="e">
        <f>IF(AH175&lt;=0,0,IF($C176&lt;=SUM($BV176:CE176),0,IF(BO176+$C176-SUM($BV176:CE176)&gt;AH175+AX176,AH175+AX176-BO176,$C176-SUM($BV176:CE176))))</f>
        <v>#REF!</v>
      </c>
      <c r="CG176" s="11" t="e">
        <f>IF(AI175&lt;=0,0,IF($C176&lt;=SUM($BV176:CF176),0,IF(BP176+$C176-SUM($BV176:CF176)&gt;AI175+AY176,AI175+AY176-BP176,$C176-SUM($BV176:CF176))))</f>
        <v>#REF!</v>
      </c>
      <c r="CH176" s="11" t="e">
        <f>IF(AJ175&lt;=0,0,IF($C176&lt;=SUM($BV176:CG176),0,IF(BQ176+$C176-SUM($BV176:CG176)&gt;AJ175+AZ176,AJ175+AZ176-BQ176,$C176-SUM($BV176:CG176))))</f>
        <v>#REF!</v>
      </c>
      <c r="CI176" s="11" t="e">
        <f>IF(AK175&lt;=0,0,IF($C176&lt;=SUM($BV176:CH176),0,IF(BR176+$C176-SUM($BV176:CH176)&gt;AK175+BA176,AK175+BA176-BR176,$C176-SUM($BV176:CH176))))</f>
        <v>#REF!</v>
      </c>
      <c r="CJ176" s="11">
        <f>IF(AL175&lt;=0,0,IF($C176&lt;=SUM($BV176:CI176),0,IF(BS176+$C176-SUM($BV176:CI176)&gt;AL175+BB176,AL175+BB176-BS176,$C176-SUM($BV176:CI176))))</f>
        <v>0</v>
      </c>
      <c r="CL176" s="9" t="e">
        <f t="shared" si="100"/>
        <v>#REF!</v>
      </c>
      <c r="CM176" s="9" t="e">
        <f t="shared" si="101"/>
        <v>#REF!</v>
      </c>
      <c r="CN176" s="9" t="e">
        <f t="shared" si="102"/>
        <v>#REF!</v>
      </c>
      <c r="CO176" s="9" t="e">
        <f t="shared" si="103"/>
        <v>#REF!</v>
      </c>
      <c r="CP176" s="9" t="e">
        <f t="shared" si="104"/>
        <v>#REF!</v>
      </c>
      <c r="CQ176" s="9" t="e">
        <f t="shared" si="105"/>
        <v>#REF!</v>
      </c>
      <c r="CR176" s="9" t="e">
        <f t="shared" si="106"/>
        <v>#REF!</v>
      </c>
      <c r="CS176" s="9" t="e">
        <f t="shared" si="107"/>
        <v>#REF!</v>
      </c>
      <c r="CT176" s="9" t="e">
        <f t="shared" si="108"/>
        <v>#REF!</v>
      </c>
      <c r="CU176" s="9" t="e">
        <f t="shared" si="109"/>
        <v>#REF!</v>
      </c>
      <c r="CV176" s="9" t="e">
        <f t="shared" si="110"/>
        <v>#REF!</v>
      </c>
      <c r="CW176" s="9" t="e">
        <f t="shared" si="111"/>
        <v>#REF!</v>
      </c>
      <c r="CX176" s="9" t="e">
        <f t="shared" si="112"/>
        <v>#REF!</v>
      </c>
      <c r="CY176" s="9" t="e">
        <f t="shared" si="113"/>
        <v>#REF!</v>
      </c>
      <c r="CZ176" s="9">
        <f t="shared" si="114"/>
        <v>0</v>
      </c>
    </row>
    <row r="177" spans="1:104">
      <c r="A177" s="12" t="e">
        <f t="shared" si="95"/>
        <v>#REF!</v>
      </c>
      <c r="B177" s="18" t="e">
        <f t="shared" si="96"/>
        <v>#REF!</v>
      </c>
      <c r="C177" s="16" t="e">
        <f t="shared" si="97"/>
        <v>#REF!</v>
      </c>
      <c r="D177" s="13"/>
      <c r="E177" s="25" t="e">
        <f>+#REF!</f>
        <v>#REF!</v>
      </c>
      <c r="F177" s="21"/>
      <c r="G177" s="9"/>
      <c r="H177" s="21" t="e">
        <f t="shared" si="89"/>
        <v>#REF!</v>
      </c>
      <c r="I177" s="21" t="e">
        <f t="shared" si="88"/>
        <v>#REF!</v>
      </c>
      <c r="J177" s="21" t="e">
        <f t="shared" si="88"/>
        <v>#REF!</v>
      </c>
      <c r="K177" s="21" t="e">
        <f t="shared" si="88"/>
        <v>#REF!</v>
      </c>
      <c r="L177" s="21" t="e">
        <f t="shared" si="88"/>
        <v>#REF!</v>
      </c>
      <c r="M177" s="21" t="e">
        <f t="shared" si="88"/>
        <v>#REF!</v>
      </c>
      <c r="N177" s="21" t="e">
        <f t="shared" si="87"/>
        <v>#REF!</v>
      </c>
      <c r="O177" s="21" t="e">
        <f t="shared" si="87"/>
        <v>#REF!</v>
      </c>
      <c r="P177" s="21" t="e">
        <f t="shared" si="87"/>
        <v>#REF!</v>
      </c>
      <c r="Q177" s="21" t="e">
        <f t="shared" si="87"/>
        <v>#REF!</v>
      </c>
      <c r="R177" s="21" t="e">
        <f t="shared" si="87"/>
        <v>#REF!</v>
      </c>
      <c r="S177" s="21" t="e">
        <f t="shared" si="87"/>
        <v>#REF!</v>
      </c>
      <c r="T177" s="21" t="e">
        <f t="shared" si="83"/>
        <v>#REF!</v>
      </c>
      <c r="U177" s="21" t="e">
        <f t="shared" si="83"/>
        <v>#REF!</v>
      </c>
      <c r="V177" s="21">
        <f t="shared" si="83"/>
        <v>0</v>
      </c>
      <c r="X177" s="14" t="e">
        <f t="shared" si="90"/>
        <v>#REF!</v>
      </c>
      <c r="Y177" s="14" t="e">
        <f t="shared" si="120"/>
        <v>#REF!</v>
      </c>
      <c r="Z177" s="14" t="e">
        <f t="shared" si="120"/>
        <v>#REF!</v>
      </c>
      <c r="AA177" s="14" t="e">
        <f t="shared" si="120"/>
        <v>#REF!</v>
      </c>
      <c r="AB177" s="14" t="e">
        <f t="shared" si="120"/>
        <v>#REF!</v>
      </c>
      <c r="AC177" s="14" t="e">
        <f t="shared" si="120"/>
        <v>#REF!</v>
      </c>
      <c r="AD177" s="14" t="e">
        <f t="shared" si="120"/>
        <v>#REF!</v>
      </c>
      <c r="AE177" s="14" t="e">
        <f t="shared" si="120"/>
        <v>#REF!</v>
      </c>
      <c r="AF177" s="14" t="e">
        <f t="shared" si="120"/>
        <v>#REF!</v>
      </c>
      <c r="AG177" s="14" t="e">
        <f t="shared" si="120"/>
        <v>#REF!</v>
      </c>
      <c r="AH177" s="14" t="e">
        <f t="shared" si="120"/>
        <v>#REF!</v>
      </c>
      <c r="AI177" s="14" t="e">
        <f t="shared" si="120"/>
        <v>#REF!</v>
      </c>
      <c r="AJ177" s="14" t="e">
        <f t="shared" si="120"/>
        <v>#REF!</v>
      </c>
      <c r="AK177" s="14" t="e">
        <f t="shared" si="120"/>
        <v>#REF!</v>
      </c>
      <c r="AL177" s="14">
        <f t="shared" si="120"/>
        <v>0</v>
      </c>
      <c r="AN177" s="8" t="e">
        <f t="shared" si="92"/>
        <v>#REF!</v>
      </c>
      <c r="AO177" s="8" t="e">
        <f t="shared" si="118"/>
        <v>#REF!</v>
      </c>
      <c r="AP177" s="8" t="e">
        <f t="shared" si="118"/>
        <v>#REF!</v>
      </c>
      <c r="AQ177" s="8" t="e">
        <f t="shared" si="118"/>
        <v>#REF!</v>
      </c>
      <c r="AR177" s="8" t="e">
        <f t="shared" si="118"/>
        <v>#REF!</v>
      </c>
      <c r="AS177" s="8" t="e">
        <f t="shared" si="118"/>
        <v>#REF!</v>
      </c>
      <c r="AT177" s="8" t="e">
        <f t="shared" si="118"/>
        <v>#REF!</v>
      </c>
      <c r="AU177" s="8" t="e">
        <f t="shared" si="118"/>
        <v>#REF!</v>
      </c>
      <c r="AV177" s="8" t="e">
        <f t="shared" si="118"/>
        <v>#REF!</v>
      </c>
      <c r="AW177" s="8" t="e">
        <f t="shared" si="118"/>
        <v>#REF!</v>
      </c>
      <c r="AX177" s="8" t="e">
        <f t="shared" si="118"/>
        <v>#REF!</v>
      </c>
      <c r="AY177" s="8" t="e">
        <f t="shared" si="118"/>
        <v>#REF!</v>
      </c>
      <c r="AZ177" s="8" t="e">
        <f t="shared" si="118"/>
        <v>#REF!</v>
      </c>
      <c r="BA177" s="8" t="e">
        <f t="shared" si="118"/>
        <v>#REF!</v>
      </c>
      <c r="BB177" s="8" t="e">
        <f t="shared" si="118"/>
        <v>#REF!</v>
      </c>
      <c r="BC177" s="8" t="e">
        <f t="shared" si="98"/>
        <v>#REF!</v>
      </c>
      <c r="BE177" s="21" t="e">
        <f t="shared" si="93"/>
        <v>#REF!</v>
      </c>
      <c r="BF177" s="21" t="e">
        <f t="shared" si="119"/>
        <v>#REF!</v>
      </c>
      <c r="BG177" s="21" t="e">
        <f t="shared" si="119"/>
        <v>#REF!</v>
      </c>
      <c r="BH177" s="21" t="e">
        <f t="shared" si="119"/>
        <v>#REF!</v>
      </c>
      <c r="BI177" s="21" t="e">
        <f t="shared" si="119"/>
        <v>#REF!</v>
      </c>
      <c r="BJ177" s="21" t="e">
        <f t="shared" si="119"/>
        <v>#REF!</v>
      </c>
      <c r="BK177" s="21" t="e">
        <f t="shared" si="119"/>
        <v>#REF!</v>
      </c>
      <c r="BL177" s="21" t="e">
        <f t="shared" si="119"/>
        <v>#REF!</v>
      </c>
      <c r="BM177" s="21" t="e">
        <f t="shared" si="119"/>
        <v>#REF!</v>
      </c>
      <c r="BN177" s="21" t="e">
        <f t="shared" si="119"/>
        <v>#REF!</v>
      </c>
      <c r="BO177" s="21" t="e">
        <f t="shared" si="119"/>
        <v>#REF!</v>
      </c>
      <c r="BP177" s="21" t="e">
        <f t="shared" si="119"/>
        <v>#REF!</v>
      </c>
      <c r="BQ177" s="21" t="e">
        <f t="shared" si="119"/>
        <v>#REF!</v>
      </c>
      <c r="BR177" s="21" t="e">
        <f t="shared" si="119"/>
        <v>#REF!</v>
      </c>
      <c r="BS177" s="21">
        <f t="shared" si="119"/>
        <v>0</v>
      </c>
      <c r="BT177" s="21" t="e">
        <f t="shared" si="99"/>
        <v>#REF!</v>
      </c>
      <c r="BV177" s="9" t="e">
        <f t="shared" si="94"/>
        <v>#REF!</v>
      </c>
      <c r="BW177" s="11" t="e">
        <f>IF(Y176&lt;=0,0,IF($C177&lt;=SUM($BV177:BV177),0,IF(BF177+$C177-SUM($BV177:BV177)&gt;Y176+AO177,Y176+AO177-BF177,$C177-SUM($BV177:BV177))))</f>
        <v>#REF!</v>
      </c>
      <c r="BX177" s="11" t="e">
        <f>IF(Z176&lt;=0,0,IF($C177&lt;=SUM($BV177:BW177),0,IF(BG177+$C177-SUM($BV177:BW177)&gt;Z176+AP177,Z176+AP177-BG177,$C177-SUM($BV177:BW177))))</f>
        <v>#REF!</v>
      </c>
      <c r="BY177" s="11" t="e">
        <f>IF(AA176&lt;=0,0,IF($C177&lt;=SUM($BV177:BX177),0,IF(BH177+$C177-SUM($BV177:BX177)&gt;AA176+AQ177,AA176+AQ177-BH177,$C177-SUM($BV177:BX177))))</f>
        <v>#REF!</v>
      </c>
      <c r="BZ177" s="11" t="e">
        <f>IF(AB176&lt;=0,0,IF($C177&lt;=SUM($BV177:BY177),0,IF(BI177+$C177-SUM($BV177:BY177)&gt;AB176+AR177,AB176+AR177-BI177,$C177-SUM($BV177:BY177))))</f>
        <v>#REF!</v>
      </c>
      <c r="CA177" s="11" t="e">
        <f>IF(AC176&lt;=0,0,IF($C177&lt;=SUM($BV177:BZ177),0,IF(BJ177+$C177-SUM($BV177:BZ177)&gt;AC176+AS177,AC176+AS177-BJ177,$C177-SUM($BV177:BZ177))))</f>
        <v>#REF!</v>
      </c>
      <c r="CB177" s="11" t="e">
        <f>IF(AD176&lt;=0,0,IF($C177&lt;=SUM($BV177:CA177),0,IF(BK177+$C177-SUM($BV177:CA177)&gt;AD176+AT177,AD176+AT177-BK177,$C177-SUM($BV177:CA177))))</f>
        <v>#REF!</v>
      </c>
      <c r="CC177" s="11" t="e">
        <f>IF(AE176&lt;=0,0,IF($C177&lt;=SUM($BV177:CB177),0,IF(BL177+$C177-SUM($BV177:CB177)&gt;AE176+AU177,AE176+AU177-BL177,$C177-SUM($BV177:CB177))))</f>
        <v>#REF!</v>
      </c>
      <c r="CD177" s="11" t="e">
        <f>IF(AF176&lt;=0,0,IF($C177&lt;=SUM($BV177:CC177),0,IF(BM177+$C177-SUM($BV177:CC177)&gt;AF176+AV177,AF176+AV177-BM177,$C177-SUM($BV177:CC177))))</f>
        <v>#REF!</v>
      </c>
      <c r="CE177" s="11" t="e">
        <f>IF(AG176&lt;=0,0,IF($C177&lt;=SUM($BV177:CD177),0,IF(BN177+$C177-SUM($BV177:CD177)&gt;AG176+AW177,AG176+AW177-BN177,$C177-SUM($BV177:CD177))))</f>
        <v>#REF!</v>
      </c>
      <c r="CF177" s="11" t="e">
        <f>IF(AH176&lt;=0,0,IF($C177&lt;=SUM($BV177:CE177),0,IF(BO177+$C177-SUM($BV177:CE177)&gt;AH176+AX177,AH176+AX177-BO177,$C177-SUM($BV177:CE177))))</f>
        <v>#REF!</v>
      </c>
      <c r="CG177" s="11" t="e">
        <f>IF(AI176&lt;=0,0,IF($C177&lt;=SUM($BV177:CF177),0,IF(BP177+$C177-SUM($BV177:CF177)&gt;AI176+AY177,AI176+AY177-BP177,$C177-SUM($BV177:CF177))))</f>
        <v>#REF!</v>
      </c>
      <c r="CH177" s="11" t="e">
        <f>IF(AJ176&lt;=0,0,IF($C177&lt;=SUM($BV177:CG177),0,IF(BQ177+$C177-SUM($BV177:CG177)&gt;AJ176+AZ177,AJ176+AZ177-BQ177,$C177-SUM($BV177:CG177))))</f>
        <v>#REF!</v>
      </c>
      <c r="CI177" s="11" t="e">
        <f>IF(AK176&lt;=0,0,IF($C177&lt;=SUM($BV177:CH177),0,IF(BR177+$C177-SUM($BV177:CH177)&gt;AK176+BA177,AK176+BA177-BR177,$C177-SUM($BV177:CH177))))</f>
        <v>#REF!</v>
      </c>
      <c r="CJ177" s="11">
        <f>IF(AL176&lt;=0,0,IF($C177&lt;=SUM($BV177:CI177),0,IF(BS177+$C177-SUM($BV177:CI177)&gt;AL176+BB177,AL176+BB177-BS177,$C177-SUM($BV177:CI177))))</f>
        <v>0</v>
      </c>
      <c r="CL177" s="9" t="e">
        <f t="shared" si="100"/>
        <v>#REF!</v>
      </c>
      <c r="CM177" s="9" t="e">
        <f t="shared" si="101"/>
        <v>#REF!</v>
      </c>
      <c r="CN177" s="9" t="e">
        <f t="shared" si="102"/>
        <v>#REF!</v>
      </c>
      <c r="CO177" s="9" t="e">
        <f t="shared" si="103"/>
        <v>#REF!</v>
      </c>
      <c r="CP177" s="9" t="e">
        <f t="shared" si="104"/>
        <v>#REF!</v>
      </c>
      <c r="CQ177" s="9" t="e">
        <f t="shared" si="105"/>
        <v>#REF!</v>
      </c>
      <c r="CR177" s="9" t="e">
        <f t="shared" si="106"/>
        <v>#REF!</v>
      </c>
      <c r="CS177" s="9" t="e">
        <f t="shared" si="107"/>
        <v>#REF!</v>
      </c>
      <c r="CT177" s="9" t="e">
        <f t="shared" si="108"/>
        <v>#REF!</v>
      </c>
      <c r="CU177" s="9" t="e">
        <f t="shared" si="109"/>
        <v>#REF!</v>
      </c>
      <c r="CV177" s="9" t="e">
        <f t="shared" si="110"/>
        <v>#REF!</v>
      </c>
      <c r="CW177" s="9" t="e">
        <f t="shared" si="111"/>
        <v>#REF!</v>
      </c>
      <c r="CX177" s="9" t="e">
        <f t="shared" si="112"/>
        <v>#REF!</v>
      </c>
      <c r="CY177" s="9" t="e">
        <f t="shared" si="113"/>
        <v>#REF!</v>
      </c>
      <c r="CZ177" s="9">
        <f t="shared" si="114"/>
        <v>0</v>
      </c>
    </row>
    <row r="178" spans="1:104">
      <c r="A178" s="12" t="e">
        <f t="shared" si="95"/>
        <v>#REF!</v>
      </c>
      <c r="B178" s="18" t="e">
        <f t="shared" si="96"/>
        <v>#REF!</v>
      </c>
      <c r="C178" s="16" t="e">
        <f t="shared" si="97"/>
        <v>#REF!</v>
      </c>
      <c r="D178" s="13"/>
      <c r="E178" s="25" t="e">
        <f>+#REF!</f>
        <v>#REF!</v>
      </c>
      <c r="F178" s="21"/>
      <c r="G178" s="9"/>
      <c r="H178" s="21" t="e">
        <f t="shared" si="89"/>
        <v>#REF!</v>
      </c>
      <c r="I178" s="21" t="e">
        <f t="shared" si="88"/>
        <v>#REF!</v>
      </c>
      <c r="J178" s="21" t="e">
        <f t="shared" si="88"/>
        <v>#REF!</v>
      </c>
      <c r="K178" s="21" t="e">
        <f t="shared" si="88"/>
        <v>#REF!</v>
      </c>
      <c r="L178" s="21" t="e">
        <f t="shared" si="88"/>
        <v>#REF!</v>
      </c>
      <c r="M178" s="21" t="e">
        <f t="shared" si="88"/>
        <v>#REF!</v>
      </c>
      <c r="N178" s="21" t="e">
        <f t="shared" si="87"/>
        <v>#REF!</v>
      </c>
      <c r="O178" s="21" t="e">
        <f t="shared" si="87"/>
        <v>#REF!</v>
      </c>
      <c r="P178" s="21" t="e">
        <f t="shared" si="87"/>
        <v>#REF!</v>
      </c>
      <c r="Q178" s="21" t="e">
        <f t="shared" ref="Q178:V226" si="121">BN178+CE178</f>
        <v>#REF!</v>
      </c>
      <c r="R178" s="21" t="e">
        <f t="shared" si="121"/>
        <v>#REF!</v>
      </c>
      <c r="S178" s="21" t="e">
        <f t="shared" si="121"/>
        <v>#REF!</v>
      </c>
      <c r="T178" s="21" t="e">
        <f t="shared" si="83"/>
        <v>#REF!</v>
      </c>
      <c r="U178" s="21" t="e">
        <f t="shared" si="83"/>
        <v>#REF!</v>
      </c>
      <c r="V178" s="21">
        <f t="shared" si="83"/>
        <v>0</v>
      </c>
      <c r="X178" s="14" t="e">
        <f t="shared" si="90"/>
        <v>#REF!</v>
      </c>
      <c r="Y178" s="14" t="e">
        <f t="shared" si="120"/>
        <v>#REF!</v>
      </c>
      <c r="Z178" s="14" t="e">
        <f t="shared" si="120"/>
        <v>#REF!</v>
      </c>
      <c r="AA178" s="14" t="e">
        <f t="shared" si="120"/>
        <v>#REF!</v>
      </c>
      <c r="AB178" s="14" t="e">
        <f t="shared" si="120"/>
        <v>#REF!</v>
      </c>
      <c r="AC178" s="14" t="e">
        <f t="shared" si="120"/>
        <v>#REF!</v>
      </c>
      <c r="AD178" s="14" t="e">
        <f t="shared" si="120"/>
        <v>#REF!</v>
      </c>
      <c r="AE178" s="14" t="e">
        <f t="shared" si="120"/>
        <v>#REF!</v>
      </c>
      <c r="AF178" s="14" t="e">
        <f t="shared" si="120"/>
        <v>#REF!</v>
      </c>
      <c r="AG178" s="14" t="e">
        <f t="shared" si="120"/>
        <v>#REF!</v>
      </c>
      <c r="AH178" s="14" t="e">
        <f t="shared" si="120"/>
        <v>#REF!</v>
      </c>
      <c r="AI178" s="14" t="e">
        <f t="shared" si="120"/>
        <v>#REF!</v>
      </c>
      <c r="AJ178" s="14" t="e">
        <f t="shared" si="120"/>
        <v>#REF!</v>
      </c>
      <c r="AK178" s="14" t="e">
        <f t="shared" si="120"/>
        <v>#REF!</v>
      </c>
      <c r="AL178" s="14">
        <f t="shared" si="120"/>
        <v>0</v>
      </c>
      <c r="AN178" s="8" t="e">
        <f t="shared" si="92"/>
        <v>#REF!</v>
      </c>
      <c r="AO178" s="8" t="e">
        <f t="shared" si="118"/>
        <v>#REF!</v>
      </c>
      <c r="AP178" s="8" t="e">
        <f t="shared" si="118"/>
        <v>#REF!</v>
      </c>
      <c r="AQ178" s="8" t="e">
        <f t="shared" si="118"/>
        <v>#REF!</v>
      </c>
      <c r="AR178" s="8" t="e">
        <f t="shared" si="118"/>
        <v>#REF!</v>
      </c>
      <c r="AS178" s="8" t="e">
        <f t="shared" si="118"/>
        <v>#REF!</v>
      </c>
      <c r="AT178" s="8" t="e">
        <f t="shared" si="118"/>
        <v>#REF!</v>
      </c>
      <c r="AU178" s="8" t="e">
        <f t="shared" si="118"/>
        <v>#REF!</v>
      </c>
      <c r="AV178" s="8" t="e">
        <f t="shared" si="118"/>
        <v>#REF!</v>
      </c>
      <c r="AW178" s="8" t="e">
        <f t="shared" si="118"/>
        <v>#REF!</v>
      </c>
      <c r="AX178" s="8" t="e">
        <f t="shared" si="118"/>
        <v>#REF!</v>
      </c>
      <c r="AY178" s="8" t="e">
        <f t="shared" si="118"/>
        <v>#REF!</v>
      </c>
      <c r="AZ178" s="8" t="e">
        <f t="shared" si="118"/>
        <v>#REF!</v>
      </c>
      <c r="BA178" s="8" t="e">
        <f t="shared" si="118"/>
        <v>#REF!</v>
      </c>
      <c r="BB178" s="8" t="e">
        <f t="shared" si="118"/>
        <v>#REF!</v>
      </c>
      <c r="BC178" s="8" t="e">
        <f t="shared" si="98"/>
        <v>#REF!</v>
      </c>
      <c r="BE178" s="21" t="e">
        <f t="shared" si="93"/>
        <v>#REF!</v>
      </c>
      <c r="BF178" s="21" t="e">
        <f t="shared" si="119"/>
        <v>#REF!</v>
      </c>
      <c r="BG178" s="21" t="e">
        <f t="shared" si="119"/>
        <v>#REF!</v>
      </c>
      <c r="BH178" s="21" t="e">
        <f t="shared" si="119"/>
        <v>#REF!</v>
      </c>
      <c r="BI178" s="21" t="e">
        <f t="shared" si="119"/>
        <v>#REF!</v>
      </c>
      <c r="BJ178" s="21" t="e">
        <f t="shared" si="119"/>
        <v>#REF!</v>
      </c>
      <c r="BK178" s="21" t="e">
        <f t="shared" si="119"/>
        <v>#REF!</v>
      </c>
      <c r="BL178" s="21" t="e">
        <f t="shared" si="119"/>
        <v>#REF!</v>
      </c>
      <c r="BM178" s="21" t="e">
        <f t="shared" si="119"/>
        <v>#REF!</v>
      </c>
      <c r="BN178" s="21" t="e">
        <f t="shared" si="119"/>
        <v>#REF!</v>
      </c>
      <c r="BO178" s="21" t="e">
        <f t="shared" si="119"/>
        <v>#REF!</v>
      </c>
      <c r="BP178" s="21" t="e">
        <f t="shared" si="119"/>
        <v>#REF!</v>
      </c>
      <c r="BQ178" s="21" t="e">
        <f t="shared" si="119"/>
        <v>#REF!</v>
      </c>
      <c r="BR178" s="21" t="e">
        <f t="shared" si="119"/>
        <v>#REF!</v>
      </c>
      <c r="BS178" s="21">
        <f t="shared" si="119"/>
        <v>0</v>
      </c>
      <c r="BT178" s="21" t="e">
        <f t="shared" si="99"/>
        <v>#REF!</v>
      </c>
      <c r="BV178" s="9" t="e">
        <f t="shared" si="94"/>
        <v>#REF!</v>
      </c>
      <c r="BW178" s="11" t="e">
        <f>IF(Y177&lt;=0,0,IF($C178&lt;=SUM($BV178:BV178),0,IF(BF178+$C178-SUM($BV178:BV178)&gt;Y177+AO178,Y177+AO178-BF178,$C178-SUM($BV178:BV178))))</f>
        <v>#REF!</v>
      </c>
      <c r="BX178" s="11" t="e">
        <f>IF(Z177&lt;=0,0,IF($C178&lt;=SUM($BV178:BW178),0,IF(BG178+$C178-SUM($BV178:BW178)&gt;Z177+AP178,Z177+AP178-BG178,$C178-SUM($BV178:BW178))))</f>
        <v>#REF!</v>
      </c>
      <c r="BY178" s="11" t="e">
        <f>IF(AA177&lt;=0,0,IF($C178&lt;=SUM($BV178:BX178),0,IF(BH178+$C178-SUM($BV178:BX178)&gt;AA177+AQ178,AA177+AQ178-BH178,$C178-SUM($BV178:BX178))))</f>
        <v>#REF!</v>
      </c>
      <c r="BZ178" s="11" t="e">
        <f>IF(AB177&lt;=0,0,IF($C178&lt;=SUM($BV178:BY178),0,IF(BI178+$C178-SUM($BV178:BY178)&gt;AB177+AR178,AB177+AR178-BI178,$C178-SUM($BV178:BY178))))</f>
        <v>#REF!</v>
      </c>
      <c r="CA178" s="11" t="e">
        <f>IF(AC177&lt;=0,0,IF($C178&lt;=SUM($BV178:BZ178),0,IF(BJ178+$C178-SUM($BV178:BZ178)&gt;AC177+AS178,AC177+AS178-BJ178,$C178-SUM($BV178:BZ178))))</f>
        <v>#REF!</v>
      </c>
      <c r="CB178" s="11" t="e">
        <f>IF(AD177&lt;=0,0,IF($C178&lt;=SUM($BV178:CA178),0,IF(BK178+$C178-SUM($BV178:CA178)&gt;AD177+AT178,AD177+AT178-BK178,$C178-SUM($BV178:CA178))))</f>
        <v>#REF!</v>
      </c>
      <c r="CC178" s="11" t="e">
        <f>IF(AE177&lt;=0,0,IF($C178&lt;=SUM($BV178:CB178),0,IF(BL178+$C178-SUM($BV178:CB178)&gt;AE177+AU178,AE177+AU178-BL178,$C178-SUM($BV178:CB178))))</f>
        <v>#REF!</v>
      </c>
      <c r="CD178" s="11" t="e">
        <f>IF(AF177&lt;=0,0,IF($C178&lt;=SUM($BV178:CC178),0,IF(BM178+$C178-SUM($BV178:CC178)&gt;AF177+AV178,AF177+AV178-BM178,$C178-SUM($BV178:CC178))))</f>
        <v>#REF!</v>
      </c>
      <c r="CE178" s="11" t="e">
        <f>IF(AG177&lt;=0,0,IF($C178&lt;=SUM($BV178:CD178),0,IF(BN178+$C178-SUM($BV178:CD178)&gt;AG177+AW178,AG177+AW178-BN178,$C178-SUM($BV178:CD178))))</f>
        <v>#REF!</v>
      </c>
      <c r="CF178" s="11" t="e">
        <f>IF(AH177&lt;=0,0,IF($C178&lt;=SUM($BV178:CE178),0,IF(BO178+$C178-SUM($BV178:CE178)&gt;AH177+AX178,AH177+AX178-BO178,$C178-SUM($BV178:CE178))))</f>
        <v>#REF!</v>
      </c>
      <c r="CG178" s="11" t="e">
        <f>IF(AI177&lt;=0,0,IF($C178&lt;=SUM($BV178:CF178),0,IF(BP178+$C178-SUM($BV178:CF178)&gt;AI177+AY178,AI177+AY178-BP178,$C178-SUM($BV178:CF178))))</f>
        <v>#REF!</v>
      </c>
      <c r="CH178" s="11" t="e">
        <f>IF(AJ177&lt;=0,0,IF($C178&lt;=SUM($BV178:CG178),0,IF(BQ178+$C178-SUM($BV178:CG178)&gt;AJ177+AZ178,AJ177+AZ178-BQ178,$C178-SUM($BV178:CG178))))</f>
        <v>#REF!</v>
      </c>
      <c r="CI178" s="11" t="e">
        <f>IF(AK177&lt;=0,0,IF($C178&lt;=SUM($BV178:CH178),0,IF(BR178+$C178-SUM($BV178:CH178)&gt;AK177+BA178,AK177+BA178-BR178,$C178-SUM($BV178:CH178))))</f>
        <v>#REF!</v>
      </c>
      <c r="CJ178" s="11">
        <f>IF(AL177&lt;=0,0,IF($C178&lt;=SUM($BV178:CI178),0,IF(BS178+$C178-SUM($BV178:CI178)&gt;AL177+BB178,AL177+BB178-BS178,$C178-SUM($BV178:CI178))))</f>
        <v>0</v>
      </c>
      <c r="CL178" s="9" t="e">
        <f t="shared" si="100"/>
        <v>#REF!</v>
      </c>
      <c r="CM178" s="9" t="e">
        <f t="shared" si="101"/>
        <v>#REF!</v>
      </c>
      <c r="CN178" s="9" t="e">
        <f t="shared" si="102"/>
        <v>#REF!</v>
      </c>
      <c r="CO178" s="9" t="e">
        <f t="shared" si="103"/>
        <v>#REF!</v>
      </c>
      <c r="CP178" s="9" t="e">
        <f t="shared" si="104"/>
        <v>#REF!</v>
      </c>
      <c r="CQ178" s="9" t="e">
        <f t="shared" si="105"/>
        <v>#REF!</v>
      </c>
      <c r="CR178" s="9" t="e">
        <f t="shared" si="106"/>
        <v>#REF!</v>
      </c>
      <c r="CS178" s="9" t="e">
        <f t="shared" si="107"/>
        <v>#REF!</v>
      </c>
      <c r="CT178" s="9" t="e">
        <f t="shared" si="108"/>
        <v>#REF!</v>
      </c>
      <c r="CU178" s="9" t="e">
        <f t="shared" si="109"/>
        <v>#REF!</v>
      </c>
      <c r="CV178" s="9" t="e">
        <f t="shared" si="110"/>
        <v>#REF!</v>
      </c>
      <c r="CW178" s="9" t="e">
        <f t="shared" si="111"/>
        <v>#REF!</v>
      </c>
      <c r="CX178" s="9" t="e">
        <f t="shared" si="112"/>
        <v>#REF!</v>
      </c>
      <c r="CY178" s="9" t="e">
        <f t="shared" si="113"/>
        <v>#REF!</v>
      </c>
      <c r="CZ178" s="9">
        <f t="shared" si="114"/>
        <v>0</v>
      </c>
    </row>
    <row r="179" spans="1:104">
      <c r="A179" s="12" t="e">
        <f t="shared" si="95"/>
        <v>#REF!</v>
      </c>
      <c r="B179" s="18" t="e">
        <f t="shared" si="96"/>
        <v>#REF!</v>
      </c>
      <c r="C179" s="16" t="e">
        <f t="shared" si="97"/>
        <v>#REF!</v>
      </c>
      <c r="D179" s="13"/>
      <c r="E179" s="25" t="e">
        <f>+#REF!</f>
        <v>#REF!</v>
      </c>
      <c r="F179" s="21"/>
      <c r="G179" s="9"/>
      <c r="H179" s="21" t="e">
        <f t="shared" si="89"/>
        <v>#REF!</v>
      </c>
      <c r="I179" s="21" t="e">
        <f t="shared" si="88"/>
        <v>#REF!</v>
      </c>
      <c r="J179" s="21" t="e">
        <f t="shared" si="88"/>
        <v>#REF!</v>
      </c>
      <c r="K179" s="21" t="e">
        <f t="shared" ref="K179:P221" si="122">BH179+BY179</f>
        <v>#REF!</v>
      </c>
      <c r="L179" s="21" t="e">
        <f t="shared" si="122"/>
        <v>#REF!</v>
      </c>
      <c r="M179" s="21" t="e">
        <f t="shared" si="122"/>
        <v>#REF!</v>
      </c>
      <c r="N179" s="21" t="e">
        <f t="shared" si="122"/>
        <v>#REF!</v>
      </c>
      <c r="O179" s="21" t="e">
        <f t="shared" si="122"/>
        <v>#REF!</v>
      </c>
      <c r="P179" s="21" t="e">
        <f t="shared" si="122"/>
        <v>#REF!</v>
      </c>
      <c r="Q179" s="21" t="e">
        <f t="shared" si="121"/>
        <v>#REF!</v>
      </c>
      <c r="R179" s="21" t="e">
        <f t="shared" si="121"/>
        <v>#REF!</v>
      </c>
      <c r="S179" s="21" t="e">
        <f t="shared" si="121"/>
        <v>#REF!</v>
      </c>
      <c r="T179" s="21" t="e">
        <f t="shared" si="83"/>
        <v>#REF!</v>
      </c>
      <c r="U179" s="21" t="e">
        <f t="shared" si="83"/>
        <v>#REF!</v>
      </c>
      <c r="V179" s="21">
        <f t="shared" si="83"/>
        <v>0</v>
      </c>
      <c r="X179" s="14" t="e">
        <f t="shared" si="90"/>
        <v>#REF!</v>
      </c>
      <c r="Y179" s="14" t="e">
        <f t="shared" si="120"/>
        <v>#REF!</v>
      </c>
      <c r="Z179" s="14" t="e">
        <f t="shared" si="120"/>
        <v>#REF!</v>
      </c>
      <c r="AA179" s="14" t="e">
        <f t="shared" si="120"/>
        <v>#REF!</v>
      </c>
      <c r="AB179" s="14" t="e">
        <f t="shared" si="120"/>
        <v>#REF!</v>
      </c>
      <c r="AC179" s="14" t="e">
        <f t="shared" si="120"/>
        <v>#REF!</v>
      </c>
      <c r="AD179" s="14" t="e">
        <f t="shared" si="120"/>
        <v>#REF!</v>
      </c>
      <c r="AE179" s="14" t="e">
        <f t="shared" si="120"/>
        <v>#REF!</v>
      </c>
      <c r="AF179" s="14" t="e">
        <f t="shared" si="120"/>
        <v>#REF!</v>
      </c>
      <c r="AG179" s="14" t="e">
        <f t="shared" si="120"/>
        <v>#REF!</v>
      </c>
      <c r="AH179" s="14" t="e">
        <f t="shared" si="120"/>
        <v>#REF!</v>
      </c>
      <c r="AI179" s="14" t="e">
        <f t="shared" si="120"/>
        <v>#REF!</v>
      </c>
      <c r="AJ179" s="14" t="e">
        <f t="shared" si="120"/>
        <v>#REF!</v>
      </c>
      <c r="AK179" s="14" t="e">
        <f t="shared" si="120"/>
        <v>#REF!</v>
      </c>
      <c r="AL179" s="14">
        <f t="shared" si="120"/>
        <v>0</v>
      </c>
      <c r="AN179" s="8" t="e">
        <f t="shared" si="92"/>
        <v>#REF!</v>
      </c>
      <c r="AO179" s="8" t="e">
        <f t="shared" si="118"/>
        <v>#REF!</v>
      </c>
      <c r="AP179" s="8" t="e">
        <f t="shared" si="118"/>
        <v>#REF!</v>
      </c>
      <c r="AQ179" s="8" t="e">
        <f t="shared" si="118"/>
        <v>#REF!</v>
      </c>
      <c r="AR179" s="8" t="e">
        <f t="shared" si="118"/>
        <v>#REF!</v>
      </c>
      <c r="AS179" s="8" t="e">
        <f t="shared" si="118"/>
        <v>#REF!</v>
      </c>
      <c r="AT179" s="8" t="e">
        <f t="shared" si="118"/>
        <v>#REF!</v>
      </c>
      <c r="AU179" s="8" t="e">
        <f t="shared" si="118"/>
        <v>#REF!</v>
      </c>
      <c r="AV179" s="8" t="e">
        <f t="shared" si="118"/>
        <v>#REF!</v>
      </c>
      <c r="AW179" s="8" t="e">
        <f t="shared" si="118"/>
        <v>#REF!</v>
      </c>
      <c r="AX179" s="8" t="e">
        <f t="shared" si="118"/>
        <v>#REF!</v>
      </c>
      <c r="AY179" s="8" t="e">
        <f t="shared" si="118"/>
        <v>#REF!</v>
      </c>
      <c r="AZ179" s="8" t="e">
        <f t="shared" si="118"/>
        <v>#REF!</v>
      </c>
      <c r="BA179" s="8" t="e">
        <f t="shared" si="118"/>
        <v>#REF!</v>
      </c>
      <c r="BB179" s="8" t="e">
        <f t="shared" si="118"/>
        <v>#REF!</v>
      </c>
      <c r="BC179" s="8" t="e">
        <f t="shared" si="98"/>
        <v>#REF!</v>
      </c>
      <c r="BE179" s="21" t="e">
        <f t="shared" si="93"/>
        <v>#REF!</v>
      </c>
      <c r="BF179" s="21" t="e">
        <f t="shared" si="119"/>
        <v>#REF!</v>
      </c>
      <c r="BG179" s="21" t="e">
        <f t="shared" si="119"/>
        <v>#REF!</v>
      </c>
      <c r="BH179" s="21" t="e">
        <f t="shared" si="119"/>
        <v>#REF!</v>
      </c>
      <c r="BI179" s="21" t="e">
        <f t="shared" si="119"/>
        <v>#REF!</v>
      </c>
      <c r="BJ179" s="21" t="e">
        <f t="shared" si="119"/>
        <v>#REF!</v>
      </c>
      <c r="BK179" s="21" t="e">
        <f t="shared" si="119"/>
        <v>#REF!</v>
      </c>
      <c r="BL179" s="21" t="e">
        <f t="shared" si="119"/>
        <v>#REF!</v>
      </c>
      <c r="BM179" s="21" t="e">
        <f t="shared" si="119"/>
        <v>#REF!</v>
      </c>
      <c r="BN179" s="21" t="e">
        <f t="shared" si="119"/>
        <v>#REF!</v>
      </c>
      <c r="BO179" s="21" t="e">
        <f t="shared" si="119"/>
        <v>#REF!</v>
      </c>
      <c r="BP179" s="21" t="e">
        <f t="shared" si="119"/>
        <v>#REF!</v>
      </c>
      <c r="BQ179" s="21" t="e">
        <f t="shared" si="119"/>
        <v>#REF!</v>
      </c>
      <c r="BR179" s="21" t="e">
        <f t="shared" si="119"/>
        <v>#REF!</v>
      </c>
      <c r="BS179" s="21">
        <f t="shared" si="119"/>
        <v>0</v>
      </c>
      <c r="BT179" s="21" t="e">
        <f t="shared" si="99"/>
        <v>#REF!</v>
      </c>
      <c r="BV179" s="9" t="e">
        <f t="shared" si="94"/>
        <v>#REF!</v>
      </c>
      <c r="BW179" s="11" t="e">
        <f>IF(Y178&lt;=0,0,IF($C179&lt;=SUM($BV179:BV179),0,IF(BF179+$C179-SUM($BV179:BV179)&gt;Y178+AO179,Y178+AO179-BF179,$C179-SUM($BV179:BV179))))</f>
        <v>#REF!</v>
      </c>
      <c r="BX179" s="11" t="e">
        <f>IF(Z178&lt;=0,0,IF($C179&lt;=SUM($BV179:BW179),0,IF(BG179+$C179-SUM($BV179:BW179)&gt;Z178+AP179,Z178+AP179-BG179,$C179-SUM($BV179:BW179))))</f>
        <v>#REF!</v>
      </c>
      <c r="BY179" s="11" t="e">
        <f>IF(AA178&lt;=0,0,IF($C179&lt;=SUM($BV179:BX179),0,IF(BH179+$C179-SUM($BV179:BX179)&gt;AA178+AQ179,AA178+AQ179-BH179,$C179-SUM($BV179:BX179))))</f>
        <v>#REF!</v>
      </c>
      <c r="BZ179" s="11" t="e">
        <f>IF(AB178&lt;=0,0,IF($C179&lt;=SUM($BV179:BY179),0,IF(BI179+$C179-SUM($BV179:BY179)&gt;AB178+AR179,AB178+AR179-BI179,$C179-SUM($BV179:BY179))))</f>
        <v>#REF!</v>
      </c>
      <c r="CA179" s="11" t="e">
        <f>IF(AC178&lt;=0,0,IF($C179&lt;=SUM($BV179:BZ179),0,IF(BJ179+$C179-SUM($BV179:BZ179)&gt;AC178+AS179,AC178+AS179-BJ179,$C179-SUM($BV179:BZ179))))</f>
        <v>#REF!</v>
      </c>
      <c r="CB179" s="11" t="e">
        <f>IF(AD178&lt;=0,0,IF($C179&lt;=SUM($BV179:CA179),0,IF(BK179+$C179-SUM($BV179:CA179)&gt;AD178+AT179,AD178+AT179-BK179,$C179-SUM($BV179:CA179))))</f>
        <v>#REF!</v>
      </c>
      <c r="CC179" s="11" t="e">
        <f>IF(AE178&lt;=0,0,IF($C179&lt;=SUM($BV179:CB179),0,IF(BL179+$C179-SUM($BV179:CB179)&gt;AE178+AU179,AE178+AU179-BL179,$C179-SUM($BV179:CB179))))</f>
        <v>#REF!</v>
      </c>
      <c r="CD179" s="11" t="e">
        <f>IF(AF178&lt;=0,0,IF($C179&lt;=SUM($BV179:CC179),0,IF(BM179+$C179-SUM($BV179:CC179)&gt;AF178+AV179,AF178+AV179-BM179,$C179-SUM($BV179:CC179))))</f>
        <v>#REF!</v>
      </c>
      <c r="CE179" s="11" t="e">
        <f>IF(AG178&lt;=0,0,IF($C179&lt;=SUM($BV179:CD179),0,IF(BN179+$C179-SUM($BV179:CD179)&gt;AG178+AW179,AG178+AW179-BN179,$C179-SUM($BV179:CD179))))</f>
        <v>#REF!</v>
      </c>
      <c r="CF179" s="11" t="e">
        <f>IF(AH178&lt;=0,0,IF($C179&lt;=SUM($BV179:CE179),0,IF(BO179+$C179-SUM($BV179:CE179)&gt;AH178+AX179,AH178+AX179-BO179,$C179-SUM($BV179:CE179))))</f>
        <v>#REF!</v>
      </c>
      <c r="CG179" s="11" t="e">
        <f>IF(AI178&lt;=0,0,IF($C179&lt;=SUM($BV179:CF179),0,IF(BP179+$C179-SUM($BV179:CF179)&gt;AI178+AY179,AI178+AY179-BP179,$C179-SUM($BV179:CF179))))</f>
        <v>#REF!</v>
      </c>
      <c r="CH179" s="11" t="e">
        <f>IF(AJ178&lt;=0,0,IF($C179&lt;=SUM($BV179:CG179),0,IF(BQ179+$C179-SUM($BV179:CG179)&gt;AJ178+AZ179,AJ178+AZ179-BQ179,$C179-SUM($BV179:CG179))))</f>
        <v>#REF!</v>
      </c>
      <c r="CI179" s="11" t="e">
        <f>IF(AK178&lt;=0,0,IF($C179&lt;=SUM($BV179:CH179),0,IF(BR179+$C179-SUM($BV179:CH179)&gt;AK178+BA179,AK178+BA179-BR179,$C179-SUM($BV179:CH179))))</f>
        <v>#REF!</v>
      </c>
      <c r="CJ179" s="11">
        <f>IF(AL178&lt;=0,0,IF($C179&lt;=SUM($BV179:CI179),0,IF(BS179+$C179-SUM($BV179:CI179)&gt;AL178+BB179,AL178+BB179-BS179,$C179-SUM($BV179:CI179))))</f>
        <v>0</v>
      </c>
      <c r="CL179" s="9" t="e">
        <f t="shared" si="100"/>
        <v>#REF!</v>
      </c>
      <c r="CM179" s="9" t="e">
        <f t="shared" si="101"/>
        <v>#REF!</v>
      </c>
      <c r="CN179" s="9" t="e">
        <f t="shared" si="102"/>
        <v>#REF!</v>
      </c>
      <c r="CO179" s="9" t="e">
        <f t="shared" si="103"/>
        <v>#REF!</v>
      </c>
      <c r="CP179" s="9" t="e">
        <f t="shared" si="104"/>
        <v>#REF!</v>
      </c>
      <c r="CQ179" s="9" t="e">
        <f t="shared" si="105"/>
        <v>#REF!</v>
      </c>
      <c r="CR179" s="9" t="e">
        <f t="shared" si="106"/>
        <v>#REF!</v>
      </c>
      <c r="CS179" s="9" t="e">
        <f t="shared" si="107"/>
        <v>#REF!</v>
      </c>
      <c r="CT179" s="9" t="e">
        <f t="shared" si="108"/>
        <v>#REF!</v>
      </c>
      <c r="CU179" s="9" t="e">
        <f t="shared" si="109"/>
        <v>#REF!</v>
      </c>
      <c r="CV179" s="9" t="e">
        <f t="shared" si="110"/>
        <v>#REF!</v>
      </c>
      <c r="CW179" s="9" t="e">
        <f t="shared" si="111"/>
        <v>#REF!</v>
      </c>
      <c r="CX179" s="9" t="e">
        <f t="shared" si="112"/>
        <v>#REF!</v>
      </c>
      <c r="CY179" s="9" t="e">
        <f t="shared" si="113"/>
        <v>#REF!</v>
      </c>
      <c r="CZ179" s="9">
        <f t="shared" si="114"/>
        <v>0</v>
      </c>
    </row>
    <row r="180" spans="1:104">
      <c r="A180" s="12" t="e">
        <f t="shared" si="95"/>
        <v>#REF!</v>
      </c>
      <c r="B180" s="18" t="e">
        <f t="shared" si="96"/>
        <v>#REF!</v>
      </c>
      <c r="C180" s="16" t="e">
        <f t="shared" si="97"/>
        <v>#REF!</v>
      </c>
      <c r="D180" s="13"/>
      <c r="E180" s="25" t="e">
        <f>+#REF!</f>
        <v>#REF!</v>
      </c>
      <c r="F180" s="21"/>
      <c r="G180" s="9"/>
      <c r="H180" s="21" t="e">
        <f t="shared" si="89"/>
        <v>#REF!</v>
      </c>
      <c r="I180" s="21" t="e">
        <f t="shared" ref="I180:M243" si="123">BF180+BW180</f>
        <v>#REF!</v>
      </c>
      <c r="J180" s="21" t="e">
        <f t="shared" si="123"/>
        <v>#REF!</v>
      </c>
      <c r="K180" s="21" t="e">
        <f t="shared" si="122"/>
        <v>#REF!</v>
      </c>
      <c r="L180" s="21" t="e">
        <f t="shared" si="122"/>
        <v>#REF!</v>
      </c>
      <c r="M180" s="21" t="e">
        <f t="shared" si="122"/>
        <v>#REF!</v>
      </c>
      <c r="N180" s="21" t="e">
        <f t="shared" si="122"/>
        <v>#REF!</v>
      </c>
      <c r="O180" s="21" t="e">
        <f t="shared" si="122"/>
        <v>#REF!</v>
      </c>
      <c r="P180" s="21" t="e">
        <f t="shared" si="122"/>
        <v>#REF!</v>
      </c>
      <c r="Q180" s="21" t="e">
        <f t="shared" si="121"/>
        <v>#REF!</v>
      </c>
      <c r="R180" s="21" t="e">
        <f t="shared" si="121"/>
        <v>#REF!</v>
      </c>
      <c r="S180" s="21" t="e">
        <f t="shared" si="121"/>
        <v>#REF!</v>
      </c>
      <c r="T180" s="21" t="e">
        <f t="shared" si="83"/>
        <v>#REF!</v>
      </c>
      <c r="U180" s="21" t="e">
        <f t="shared" si="83"/>
        <v>#REF!</v>
      </c>
      <c r="V180" s="21">
        <f t="shared" si="83"/>
        <v>0</v>
      </c>
      <c r="X180" s="14" t="e">
        <f t="shared" si="90"/>
        <v>#REF!</v>
      </c>
      <c r="Y180" s="14" t="e">
        <f t="shared" si="120"/>
        <v>#REF!</v>
      </c>
      <c r="Z180" s="14" t="e">
        <f t="shared" si="120"/>
        <v>#REF!</v>
      </c>
      <c r="AA180" s="14" t="e">
        <f t="shared" si="120"/>
        <v>#REF!</v>
      </c>
      <c r="AB180" s="14" t="e">
        <f t="shared" si="120"/>
        <v>#REF!</v>
      </c>
      <c r="AC180" s="14" t="e">
        <f t="shared" si="120"/>
        <v>#REF!</v>
      </c>
      <c r="AD180" s="14" t="e">
        <f t="shared" si="120"/>
        <v>#REF!</v>
      </c>
      <c r="AE180" s="14" t="e">
        <f t="shared" si="120"/>
        <v>#REF!</v>
      </c>
      <c r="AF180" s="14" t="e">
        <f t="shared" si="120"/>
        <v>#REF!</v>
      </c>
      <c r="AG180" s="14" t="e">
        <f t="shared" si="120"/>
        <v>#REF!</v>
      </c>
      <c r="AH180" s="14" t="e">
        <f t="shared" si="120"/>
        <v>#REF!</v>
      </c>
      <c r="AI180" s="14" t="e">
        <f t="shared" si="120"/>
        <v>#REF!</v>
      </c>
      <c r="AJ180" s="14" t="e">
        <f t="shared" si="120"/>
        <v>#REF!</v>
      </c>
      <c r="AK180" s="14" t="e">
        <f t="shared" si="120"/>
        <v>#REF!</v>
      </c>
      <c r="AL180" s="14">
        <f t="shared" si="120"/>
        <v>0</v>
      </c>
      <c r="AN180" s="8" t="e">
        <f t="shared" si="92"/>
        <v>#REF!</v>
      </c>
      <c r="AO180" s="8" t="e">
        <f t="shared" si="118"/>
        <v>#REF!</v>
      </c>
      <c r="AP180" s="8" t="e">
        <f t="shared" si="118"/>
        <v>#REF!</v>
      </c>
      <c r="AQ180" s="8" t="e">
        <f t="shared" si="118"/>
        <v>#REF!</v>
      </c>
      <c r="AR180" s="8" t="e">
        <f t="shared" si="118"/>
        <v>#REF!</v>
      </c>
      <c r="AS180" s="8" t="e">
        <f t="shared" si="118"/>
        <v>#REF!</v>
      </c>
      <c r="AT180" s="8" t="e">
        <f t="shared" si="118"/>
        <v>#REF!</v>
      </c>
      <c r="AU180" s="8" t="e">
        <f t="shared" si="118"/>
        <v>#REF!</v>
      </c>
      <c r="AV180" s="8" t="e">
        <f t="shared" si="118"/>
        <v>#REF!</v>
      </c>
      <c r="AW180" s="8" t="e">
        <f t="shared" si="118"/>
        <v>#REF!</v>
      </c>
      <c r="AX180" s="8" t="e">
        <f t="shared" si="118"/>
        <v>#REF!</v>
      </c>
      <c r="AY180" s="8" t="e">
        <f t="shared" si="118"/>
        <v>#REF!</v>
      </c>
      <c r="AZ180" s="8" t="e">
        <f t="shared" si="118"/>
        <v>#REF!</v>
      </c>
      <c r="BA180" s="8" t="e">
        <f t="shared" si="118"/>
        <v>#REF!</v>
      </c>
      <c r="BB180" s="8" t="e">
        <f t="shared" si="118"/>
        <v>#REF!</v>
      </c>
      <c r="BC180" s="8" t="e">
        <f t="shared" si="98"/>
        <v>#REF!</v>
      </c>
      <c r="BE180" s="21" t="e">
        <f t="shared" si="93"/>
        <v>#REF!</v>
      </c>
      <c r="BF180" s="21" t="e">
        <f t="shared" si="119"/>
        <v>#REF!</v>
      </c>
      <c r="BG180" s="21" t="e">
        <f t="shared" si="119"/>
        <v>#REF!</v>
      </c>
      <c r="BH180" s="21" t="e">
        <f t="shared" si="119"/>
        <v>#REF!</v>
      </c>
      <c r="BI180" s="21" t="e">
        <f t="shared" si="119"/>
        <v>#REF!</v>
      </c>
      <c r="BJ180" s="21" t="e">
        <f t="shared" si="119"/>
        <v>#REF!</v>
      </c>
      <c r="BK180" s="21" t="e">
        <f t="shared" si="119"/>
        <v>#REF!</v>
      </c>
      <c r="BL180" s="21" t="e">
        <f t="shared" si="119"/>
        <v>#REF!</v>
      </c>
      <c r="BM180" s="21" t="e">
        <f t="shared" si="119"/>
        <v>#REF!</v>
      </c>
      <c r="BN180" s="21" t="e">
        <f t="shared" si="119"/>
        <v>#REF!</v>
      </c>
      <c r="BO180" s="21" t="e">
        <f t="shared" si="119"/>
        <v>#REF!</v>
      </c>
      <c r="BP180" s="21" t="e">
        <f t="shared" si="119"/>
        <v>#REF!</v>
      </c>
      <c r="BQ180" s="21" t="e">
        <f t="shared" si="119"/>
        <v>#REF!</v>
      </c>
      <c r="BR180" s="21" t="e">
        <f t="shared" si="119"/>
        <v>#REF!</v>
      </c>
      <c r="BS180" s="21">
        <f t="shared" si="119"/>
        <v>0</v>
      </c>
      <c r="BT180" s="21" t="e">
        <f t="shared" si="99"/>
        <v>#REF!</v>
      </c>
      <c r="BV180" s="9" t="e">
        <f t="shared" si="94"/>
        <v>#REF!</v>
      </c>
      <c r="BW180" s="11" t="e">
        <f>IF(Y179&lt;=0,0,IF($C180&lt;=SUM($BV180:BV180),0,IF(BF180+$C180-SUM($BV180:BV180)&gt;Y179+AO180,Y179+AO180-BF180,$C180-SUM($BV180:BV180))))</f>
        <v>#REF!</v>
      </c>
      <c r="BX180" s="11" t="e">
        <f>IF(Z179&lt;=0,0,IF($C180&lt;=SUM($BV180:BW180),0,IF(BG180+$C180-SUM($BV180:BW180)&gt;Z179+AP180,Z179+AP180-BG180,$C180-SUM($BV180:BW180))))</f>
        <v>#REF!</v>
      </c>
      <c r="BY180" s="11" t="e">
        <f>IF(AA179&lt;=0,0,IF($C180&lt;=SUM($BV180:BX180),0,IF(BH180+$C180-SUM($BV180:BX180)&gt;AA179+AQ180,AA179+AQ180-BH180,$C180-SUM($BV180:BX180))))</f>
        <v>#REF!</v>
      </c>
      <c r="BZ180" s="11" t="e">
        <f>IF(AB179&lt;=0,0,IF($C180&lt;=SUM($BV180:BY180),0,IF(BI180+$C180-SUM($BV180:BY180)&gt;AB179+AR180,AB179+AR180-BI180,$C180-SUM($BV180:BY180))))</f>
        <v>#REF!</v>
      </c>
      <c r="CA180" s="11" t="e">
        <f>IF(AC179&lt;=0,0,IF($C180&lt;=SUM($BV180:BZ180),0,IF(BJ180+$C180-SUM($BV180:BZ180)&gt;AC179+AS180,AC179+AS180-BJ180,$C180-SUM($BV180:BZ180))))</f>
        <v>#REF!</v>
      </c>
      <c r="CB180" s="11" t="e">
        <f>IF(AD179&lt;=0,0,IF($C180&lt;=SUM($BV180:CA180),0,IF(BK180+$C180-SUM($BV180:CA180)&gt;AD179+AT180,AD179+AT180-BK180,$C180-SUM($BV180:CA180))))</f>
        <v>#REF!</v>
      </c>
      <c r="CC180" s="11" t="e">
        <f>IF(AE179&lt;=0,0,IF($C180&lt;=SUM($BV180:CB180),0,IF(BL180+$C180-SUM($BV180:CB180)&gt;AE179+AU180,AE179+AU180-BL180,$C180-SUM($BV180:CB180))))</f>
        <v>#REF!</v>
      </c>
      <c r="CD180" s="11" t="e">
        <f>IF(AF179&lt;=0,0,IF($C180&lt;=SUM($BV180:CC180),0,IF(BM180+$C180-SUM($BV180:CC180)&gt;AF179+AV180,AF179+AV180-BM180,$C180-SUM($BV180:CC180))))</f>
        <v>#REF!</v>
      </c>
      <c r="CE180" s="11" t="e">
        <f>IF(AG179&lt;=0,0,IF($C180&lt;=SUM($BV180:CD180),0,IF(BN180+$C180-SUM($BV180:CD180)&gt;AG179+AW180,AG179+AW180-BN180,$C180-SUM($BV180:CD180))))</f>
        <v>#REF!</v>
      </c>
      <c r="CF180" s="11" t="e">
        <f>IF(AH179&lt;=0,0,IF($C180&lt;=SUM($BV180:CE180),0,IF(BO180+$C180-SUM($BV180:CE180)&gt;AH179+AX180,AH179+AX180-BO180,$C180-SUM($BV180:CE180))))</f>
        <v>#REF!</v>
      </c>
      <c r="CG180" s="11" t="e">
        <f>IF(AI179&lt;=0,0,IF($C180&lt;=SUM($BV180:CF180),0,IF(BP180+$C180-SUM($BV180:CF180)&gt;AI179+AY180,AI179+AY180-BP180,$C180-SUM($BV180:CF180))))</f>
        <v>#REF!</v>
      </c>
      <c r="CH180" s="11" t="e">
        <f>IF(AJ179&lt;=0,0,IF($C180&lt;=SUM($BV180:CG180),0,IF(BQ180+$C180-SUM($BV180:CG180)&gt;AJ179+AZ180,AJ179+AZ180-BQ180,$C180-SUM($BV180:CG180))))</f>
        <v>#REF!</v>
      </c>
      <c r="CI180" s="11" t="e">
        <f>IF(AK179&lt;=0,0,IF($C180&lt;=SUM($BV180:CH180),0,IF(BR180+$C180-SUM($BV180:CH180)&gt;AK179+BA180,AK179+BA180-BR180,$C180-SUM($BV180:CH180))))</f>
        <v>#REF!</v>
      </c>
      <c r="CJ180" s="11">
        <f>IF(AL179&lt;=0,0,IF($C180&lt;=SUM($BV180:CI180),0,IF(BS180+$C180-SUM($BV180:CI180)&gt;AL179+BB180,AL179+BB180-BS180,$C180-SUM($BV180:CI180))))</f>
        <v>0</v>
      </c>
      <c r="CL180" s="9" t="e">
        <f t="shared" si="100"/>
        <v>#REF!</v>
      </c>
      <c r="CM180" s="9" t="e">
        <f t="shared" si="101"/>
        <v>#REF!</v>
      </c>
      <c r="CN180" s="9" t="e">
        <f t="shared" si="102"/>
        <v>#REF!</v>
      </c>
      <c r="CO180" s="9" t="e">
        <f t="shared" si="103"/>
        <v>#REF!</v>
      </c>
      <c r="CP180" s="9" t="e">
        <f t="shared" si="104"/>
        <v>#REF!</v>
      </c>
      <c r="CQ180" s="9" t="e">
        <f t="shared" si="105"/>
        <v>#REF!</v>
      </c>
      <c r="CR180" s="9" t="e">
        <f t="shared" si="106"/>
        <v>#REF!</v>
      </c>
      <c r="CS180" s="9" t="e">
        <f t="shared" si="107"/>
        <v>#REF!</v>
      </c>
      <c r="CT180" s="9" t="e">
        <f t="shared" si="108"/>
        <v>#REF!</v>
      </c>
      <c r="CU180" s="9" t="e">
        <f t="shared" si="109"/>
        <v>#REF!</v>
      </c>
      <c r="CV180" s="9" t="e">
        <f t="shared" si="110"/>
        <v>#REF!</v>
      </c>
      <c r="CW180" s="9" t="e">
        <f t="shared" si="111"/>
        <v>#REF!</v>
      </c>
      <c r="CX180" s="9" t="e">
        <f t="shared" si="112"/>
        <v>#REF!</v>
      </c>
      <c r="CY180" s="9" t="e">
        <f t="shared" si="113"/>
        <v>#REF!</v>
      </c>
      <c r="CZ180" s="9">
        <f t="shared" si="114"/>
        <v>0</v>
      </c>
    </row>
    <row r="181" spans="1:104">
      <c r="A181" s="12" t="e">
        <f t="shared" si="95"/>
        <v>#REF!</v>
      </c>
      <c r="B181" s="18" t="e">
        <f t="shared" si="96"/>
        <v>#REF!</v>
      </c>
      <c r="C181" s="16" t="e">
        <f t="shared" si="97"/>
        <v>#REF!</v>
      </c>
      <c r="D181" s="13"/>
      <c r="E181" s="25" t="e">
        <f>+#REF!</f>
        <v>#REF!</v>
      </c>
      <c r="F181" s="21"/>
      <c r="G181" s="9"/>
      <c r="H181" s="21" t="e">
        <f t="shared" si="89"/>
        <v>#REF!</v>
      </c>
      <c r="I181" s="21" t="e">
        <f t="shared" si="123"/>
        <v>#REF!</v>
      </c>
      <c r="J181" s="21" t="e">
        <f t="shared" si="123"/>
        <v>#REF!</v>
      </c>
      <c r="K181" s="21" t="e">
        <f t="shared" si="122"/>
        <v>#REF!</v>
      </c>
      <c r="L181" s="21" t="e">
        <f t="shared" si="122"/>
        <v>#REF!</v>
      </c>
      <c r="M181" s="21" t="e">
        <f t="shared" si="122"/>
        <v>#REF!</v>
      </c>
      <c r="N181" s="21" t="e">
        <f t="shared" si="122"/>
        <v>#REF!</v>
      </c>
      <c r="O181" s="21" t="e">
        <f t="shared" si="122"/>
        <v>#REF!</v>
      </c>
      <c r="P181" s="21" t="e">
        <f t="shared" si="122"/>
        <v>#REF!</v>
      </c>
      <c r="Q181" s="21" t="e">
        <f t="shared" si="121"/>
        <v>#REF!</v>
      </c>
      <c r="R181" s="21" t="e">
        <f t="shared" si="121"/>
        <v>#REF!</v>
      </c>
      <c r="S181" s="21" t="e">
        <f t="shared" si="121"/>
        <v>#REF!</v>
      </c>
      <c r="T181" s="21" t="e">
        <f t="shared" si="83"/>
        <v>#REF!</v>
      </c>
      <c r="U181" s="21" t="e">
        <f t="shared" si="83"/>
        <v>#REF!</v>
      </c>
      <c r="V181" s="21">
        <f t="shared" si="83"/>
        <v>0</v>
      </c>
      <c r="X181" s="14" t="e">
        <f t="shared" si="90"/>
        <v>#REF!</v>
      </c>
      <c r="Y181" s="14" t="e">
        <f t="shared" si="120"/>
        <v>#REF!</v>
      </c>
      <c r="Z181" s="14" t="e">
        <f t="shared" si="120"/>
        <v>#REF!</v>
      </c>
      <c r="AA181" s="14" t="e">
        <f t="shared" si="120"/>
        <v>#REF!</v>
      </c>
      <c r="AB181" s="14" t="e">
        <f t="shared" si="120"/>
        <v>#REF!</v>
      </c>
      <c r="AC181" s="14" t="e">
        <f t="shared" si="120"/>
        <v>#REF!</v>
      </c>
      <c r="AD181" s="14" t="e">
        <f t="shared" si="120"/>
        <v>#REF!</v>
      </c>
      <c r="AE181" s="14" t="e">
        <f t="shared" si="120"/>
        <v>#REF!</v>
      </c>
      <c r="AF181" s="14" t="e">
        <f t="shared" si="120"/>
        <v>#REF!</v>
      </c>
      <c r="AG181" s="14" t="e">
        <f t="shared" si="120"/>
        <v>#REF!</v>
      </c>
      <c r="AH181" s="14" t="e">
        <f t="shared" si="120"/>
        <v>#REF!</v>
      </c>
      <c r="AI181" s="14" t="e">
        <f t="shared" si="120"/>
        <v>#REF!</v>
      </c>
      <c r="AJ181" s="14" t="e">
        <f t="shared" si="120"/>
        <v>#REF!</v>
      </c>
      <c r="AK181" s="14" t="e">
        <f t="shared" si="120"/>
        <v>#REF!</v>
      </c>
      <c r="AL181" s="14">
        <f t="shared" si="120"/>
        <v>0</v>
      </c>
      <c r="AN181" s="8" t="e">
        <f t="shared" si="92"/>
        <v>#REF!</v>
      </c>
      <c r="AO181" s="8" t="e">
        <f t="shared" si="118"/>
        <v>#REF!</v>
      </c>
      <c r="AP181" s="8" t="e">
        <f t="shared" si="118"/>
        <v>#REF!</v>
      </c>
      <c r="AQ181" s="8" t="e">
        <f t="shared" si="118"/>
        <v>#REF!</v>
      </c>
      <c r="AR181" s="8" t="e">
        <f t="shared" si="118"/>
        <v>#REF!</v>
      </c>
      <c r="AS181" s="8" t="e">
        <f t="shared" si="118"/>
        <v>#REF!</v>
      </c>
      <c r="AT181" s="8" t="e">
        <f t="shared" si="118"/>
        <v>#REF!</v>
      </c>
      <c r="AU181" s="8" t="e">
        <f t="shared" si="118"/>
        <v>#REF!</v>
      </c>
      <c r="AV181" s="8" t="e">
        <f t="shared" si="118"/>
        <v>#REF!</v>
      </c>
      <c r="AW181" s="8" t="e">
        <f t="shared" si="118"/>
        <v>#REF!</v>
      </c>
      <c r="AX181" s="8" t="e">
        <f t="shared" si="118"/>
        <v>#REF!</v>
      </c>
      <c r="AY181" s="8" t="e">
        <f t="shared" si="118"/>
        <v>#REF!</v>
      </c>
      <c r="AZ181" s="8" t="e">
        <f t="shared" si="118"/>
        <v>#REF!</v>
      </c>
      <c r="BA181" s="8" t="e">
        <f t="shared" si="118"/>
        <v>#REF!</v>
      </c>
      <c r="BB181" s="8" t="e">
        <f t="shared" si="118"/>
        <v>#REF!</v>
      </c>
      <c r="BC181" s="8" t="e">
        <f t="shared" si="98"/>
        <v>#REF!</v>
      </c>
      <c r="BE181" s="21" t="e">
        <f t="shared" si="93"/>
        <v>#REF!</v>
      </c>
      <c r="BF181" s="21" t="e">
        <f t="shared" si="119"/>
        <v>#REF!</v>
      </c>
      <c r="BG181" s="21" t="e">
        <f t="shared" si="119"/>
        <v>#REF!</v>
      </c>
      <c r="BH181" s="21" t="e">
        <f t="shared" si="119"/>
        <v>#REF!</v>
      </c>
      <c r="BI181" s="21" t="e">
        <f t="shared" si="119"/>
        <v>#REF!</v>
      </c>
      <c r="BJ181" s="21" t="e">
        <f t="shared" si="119"/>
        <v>#REF!</v>
      </c>
      <c r="BK181" s="21" t="e">
        <f t="shared" si="119"/>
        <v>#REF!</v>
      </c>
      <c r="BL181" s="21" t="e">
        <f t="shared" si="119"/>
        <v>#REF!</v>
      </c>
      <c r="BM181" s="21" t="e">
        <f t="shared" si="119"/>
        <v>#REF!</v>
      </c>
      <c r="BN181" s="21" t="e">
        <f t="shared" si="119"/>
        <v>#REF!</v>
      </c>
      <c r="BO181" s="21" t="e">
        <f t="shared" si="119"/>
        <v>#REF!</v>
      </c>
      <c r="BP181" s="21" t="e">
        <f t="shared" si="119"/>
        <v>#REF!</v>
      </c>
      <c r="BQ181" s="21" t="e">
        <f t="shared" si="119"/>
        <v>#REF!</v>
      </c>
      <c r="BR181" s="21" t="e">
        <f t="shared" si="119"/>
        <v>#REF!</v>
      </c>
      <c r="BS181" s="21">
        <f t="shared" si="119"/>
        <v>0</v>
      </c>
      <c r="BT181" s="21" t="e">
        <f t="shared" si="99"/>
        <v>#REF!</v>
      </c>
      <c r="BV181" s="9" t="e">
        <f t="shared" si="94"/>
        <v>#REF!</v>
      </c>
      <c r="BW181" s="11" t="e">
        <f>IF(Y180&lt;=0,0,IF($C181&lt;=SUM($BV181:BV181),0,IF(BF181+$C181-SUM($BV181:BV181)&gt;Y180+AO181,Y180+AO181-BF181,$C181-SUM($BV181:BV181))))</f>
        <v>#REF!</v>
      </c>
      <c r="BX181" s="11" t="e">
        <f>IF(Z180&lt;=0,0,IF($C181&lt;=SUM($BV181:BW181),0,IF(BG181+$C181-SUM($BV181:BW181)&gt;Z180+AP181,Z180+AP181-BG181,$C181-SUM($BV181:BW181))))</f>
        <v>#REF!</v>
      </c>
      <c r="BY181" s="11" t="e">
        <f>IF(AA180&lt;=0,0,IF($C181&lt;=SUM($BV181:BX181),0,IF(BH181+$C181-SUM($BV181:BX181)&gt;AA180+AQ181,AA180+AQ181-BH181,$C181-SUM($BV181:BX181))))</f>
        <v>#REF!</v>
      </c>
      <c r="BZ181" s="11" t="e">
        <f>IF(AB180&lt;=0,0,IF($C181&lt;=SUM($BV181:BY181),0,IF(BI181+$C181-SUM($BV181:BY181)&gt;AB180+AR181,AB180+AR181-BI181,$C181-SUM($BV181:BY181))))</f>
        <v>#REF!</v>
      </c>
      <c r="CA181" s="11" t="e">
        <f>IF(AC180&lt;=0,0,IF($C181&lt;=SUM($BV181:BZ181),0,IF(BJ181+$C181-SUM($BV181:BZ181)&gt;AC180+AS181,AC180+AS181-BJ181,$C181-SUM($BV181:BZ181))))</f>
        <v>#REF!</v>
      </c>
      <c r="CB181" s="11" t="e">
        <f>IF(AD180&lt;=0,0,IF($C181&lt;=SUM($BV181:CA181),0,IF(BK181+$C181-SUM($BV181:CA181)&gt;AD180+AT181,AD180+AT181-BK181,$C181-SUM($BV181:CA181))))</f>
        <v>#REF!</v>
      </c>
      <c r="CC181" s="11" t="e">
        <f>IF(AE180&lt;=0,0,IF($C181&lt;=SUM($BV181:CB181),0,IF(BL181+$C181-SUM($BV181:CB181)&gt;AE180+AU181,AE180+AU181-BL181,$C181-SUM($BV181:CB181))))</f>
        <v>#REF!</v>
      </c>
      <c r="CD181" s="11" t="e">
        <f>IF(AF180&lt;=0,0,IF($C181&lt;=SUM($BV181:CC181),0,IF(BM181+$C181-SUM($BV181:CC181)&gt;AF180+AV181,AF180+AV181-BM181,$C181-SUM($BV181:CC181))))</f>
        <v>#REF!</v>
      </c>
      <c r="CE181" s="11" t="e">
        <f>IF(AG180&lt;=0,0,IF($C181&lt;=SUM($BV181:CD181),0,IF(BN181+$C181-SUM($BV181:CD181)&gt;AG180+AW181,AG180+AW181-BN181,$C181-SUM($BV181:CD181))))</f>
        <v>#REF!</v>
      </c>
      <c r="CF181" s="11" t="e">
        <f>IF(AH180&lt;=0,0,IF($C181&lt;=SUM($BV181:CE181),0,IF(BO181+$C181-SUM($BV181:CE181)&gt;AH180+AX181,AH180+AX181-BO181,$C181-SUM($BV181:CE181))))</f>
        <v>#REF!</v>
      </c>
      <c r="CG181" s="11" t="e">
        <f>IF(AI180&lt;=0,0,IF($C181&lt;=SUM($BV181:CF181),0,IF(BP181+$C181-SUM($BV181:CF181)&gt;AI180+AY181,AI180+AY181-BP181,$C181-SUM($BV181:CF181))))</f>
        <v>#REF!</v>
      </c>
      <c r="CH181" s="11" t="e">
        <f>IF(AJ180&lt;=0,0,IF($C181&lt;=SUM($BV181:CG181),0,IF(BQ181+$C181-SUM($BV181:CG181)&gt;AJ180+AZ181,AJ180+AZ181-BQ181,$C181-SUM($BV181:CG181))))</f>
        <v>#REF!</v>
      </c>
      <c r="CI181" s="11" t="e">
        <f>IF(AK180&lt;=0,0,IF($C181&lt;=SUM($BV181:CH181),0,IF(BR181+$C181-SUM($BV181:CH181)&gt;AK180+BA181,AK180+BA181-BR181,$C181-SUM($BV181:CH181))))</f>
        <v>#REF!</v>
      </c>
      <c r="CJ181" s="11">
        <f>IF(AL180&lt;=0,0,IF($C181&lt;=SUM($BV181:CI181),0,IF(BS181+$C181-SUM($BV181:CI181)&gt;AL180+BB181,AL180+BB181-BS181,$C181-SUM($BV181:CI181))))</f>
        <v>0</v>
      </c>
      <c r="CL181" s="9" t="e">
        <f t="shared" si="100"/>
        <v>#REF!</v>
      </c>
      <c r="CM181" s="9" t="e">
        <f t="shared" si="101"/>
        <v>#REF!</v>
      </c>
      <c r="CN181" s="9" t="e">
        <f t="shared" si="102"/>
        <v>#REF!</v>
      </c>
      <c r="CO181" s="9" t="e">
        <f t="shared" si="103"/>
        <v>#REF!</v>
      </c>
      <c r="CP181" s="9" t="e">
        <f t="shared" si="104"/>
        <v>#REF!</v>
      </c>
      <c r="CQ181" s="9" t="e">
        <f t="shared" si="105"/>
        <v>#REF!</v>
      </c>
      <c r="CR181" s="9" t="e">
        <f t="shared" si="106"/>
        <v>#REF!</v>
      </c>
      <c r="CS181" s="9" t="e">
        <f t="shared" si="107"/>
        <v>#REF!</v>
      </c>
      <c r="CT181" s="9" t="e">
        <f t="shared" si="108"/>
        <v>#REF!</v>
      </c>
      <c r="CU181" s="9" t="e">
        <f t="shared" si="109"/>
        <v>#REF!</v>
      </c>
      <c r="CV181" s="9" t="e">
        <f t="shared" si="110"/>
        <v>#REF!</v>
      </c>
      <c r="CW181" s="9" t="e">
        <f t="shared" si="111"/>
        <v>#REF!</v>
      </c>
      <c r="CX181" s="9" t="e">
        <f t="shared" si="112"/>
        <v>#REF!</v>
      </c>
      <c r="CY181" s="9" t="e">
        <f t="shared" si="113"/>
        <v>#REF!</v>
      </c>
      <c r="CZ181" s="9">
        <f t="shared" si="114"/>
        <v>0</v>
      </c>
    </row>
    <row r="182" spans="1:104">
      <c r="A182" s="12" t="e">
        <f t="shared" si="95"/>
        <v>#REF!</v>
      </c>
      <c r="B182" s="18" t="e">
        <f t="shared" si="96"/>
        <v>#REF!</v>
      </c>
      <c r="C182" s="16" t="e">
        <f t="shared" si="97"/>
        <v>#REF!</v>
      </c>
      <c r="D182" s="13"/>
      <c r="E182" s="25" t="e">
        <f>+#REF!</f>
        <v>#REF!</v>
      </c>
      <c r="F182" s="21"/>
      <c r="G182" s="9"/>
      <c r="H182" s="21" t="e">
        <f t="shared" si="89"/>
        <v>#REF!</v>
      </c>
      <c r="I182" s="21" t="e">
        <f t="shared" si="123"/>
        <v>#REF!</v>
      </c>
      <c r="J182" s="21" t="e">
        <f t="shared" si="123"/>
        <v>#REF!</v>
      </c>
      <c r="K182" s="21" t="e">
        <f t="shared" si="122"/>
        <v>#REF!</v>
      </c>
      <c r="L182" s="21" t="e">
        <f t="shared" si="122"/>
        <v>#REF!</v>
      </c>
      <c r="M182" s="21" t="e">
        <f t="shared" si="122"/>
        <v>#REF!</v>
      </c>
      <c r="N182" s="21" t="e">
        <f t="shared" si="122"/>
        <v>#REF!</v>
      </c>
      <c r="O182" s="21" t="e">
        <f t="shared" si="122"/>
        <v>#REF!</v>
      </c>
      <c r="P182" s="21" t="e">
        <f t="shared" si="122"/>
        <v>#REF!</v>
      </c>
      <c r="Q182" s="21" t="e">
        <f t="shared" si="121"/>
        <v>#REF!</v>
      </c>
      <c r="R182" s="21" t="e">
        <f t="shared" si="121"/>
        <v>#REF!</v>
      </c>
      <c r="S182" s="21" t="e">
        <f t="shared" si="121"/>
        <v>#REF!</v>
      </c>
      <c r="T182" s="21" t="e">
        <f t="shared" si="83"/>
        <v>#REF!</v>
      </c>
      <c r="U182" s="21" t="e">
        <f t="shared" si="83"/>
        <v>#REF!</v>
      </c>
      <c r="V182" s="21">
        <f t="shared" si="83"/>
        <v>0</v>
      </c>
      <c r="X182" s="14" t="e">
        <f t="shared" si="90"/>
        <v>#REF!</v>
      </c>
      <c r="Y182" s="14" t="e">
        <f t="shared" si="120"/>
        <v>#REF!</v>
      </c>
      <c r="Z182" s="14" t="e">
        <f t="shared" si="120"/>
        <v>#REF!</v>
      </c>
      <c r="AA182" s="14" t="e">
        <f t="shared" si="120"/>
        <v>#REF!</v>
      </c>
      <c r="AB182" s="14" t="e">
        <f t="shared" si="120"/>
        <v>#REF!</v>
      </c>
      <c r="AC182" s="14" t="e">
        <f t="shared" si="120"/>
        <v>#REF!</v>
      </c>
      <c r="AD182" s="14" t="e">
        <f t="shared" si="120"/>
        <v>#REF!</v>
      </c>
      <c r="AE182" s="14" t="e">
        <f t="shared" si="120"/>
        <v>#REF!</v>
      </c>
      <c r="AF182" s="14" t="e">
        <f t="shared" si="120"/>
        <v>#REF!</v>
      </c>
      <c r="AG182" s="14" t="e">
        <f t="shared" si="120"/>
        <v>#REF!</v>
      </c>
      <c r="AH182" s="14" t="e">
        <f t="shared" si="120"/>
        <v>#REF!</v>
      </c>
      <c r="AI182" s="14" t="e">
        <f t="shared" si="120"/>
        <v>#REF!</v>
      </c>
      <c r="AJ182" s="14" t="e">
        <f t="shared" si="120"/>
        <v>#REF!</v>
      </c>
      <c r="AK182" s="14" t="e">
        <f t="shared" si="120"/>
        <v>#REF!</v>
      </c>
      <c r="AL182" s="14">
        <f t="shared" si="120"/>
        <v>0</v>
      </c>
      <c r="AN182" s="8" t="e">
        <f t="shared" si="92"/>
        <v>#REF!</v>
      </c>
      <c r="AO182" s="8" t="e">
        <f t="shared" si="118"/>
        <v>#REF!</v>
      </c>
      <c r="AP182" s="8" t="e">
        <f t="shared" si="118"/>
        <v>#REF!</v>
      </c>
      <c r="AQ182" s="8" t="e">
        <f t="shared" si="118"/>
        <v>#REF!</v>
      </c>
      <c r="AR182" s="8" t="e">
        <f t="shared" si="118"/>
        <v>#REF!</v>
      </c>
      <c r="AS182" s="8" t="e">
        <f t="shared" si="118"/>
        <v>#REF!</v>
      </c>
      <c r="AT182" s="8" t="e">
        <f t="shared" si="118"/>
        <v>#REF!</v>
      </c>
      <c r="AU182" s="8" t="e">
        <f t="shared" si="118"/>
        <v>#REF!</v>
      </c>
      <c r="AV182" s="8" t="e">
        <f t="shared" si="118"/>
        <v>#REF!</v>
      </c>
      <c r="AW182" s="8" t="e">
        <f t="shared" si="118"/>
        <v>#REF!</v>
      </c>
      <c r="AX182" s="8" t="e">
        <f t="shared" si="118"/>
        <v>#REF!</v>
      </c>
      <c r="AY182" s="8" t="e">
        <f t="shared" si="118"/>
        <v>#REF!</v>
      </c>
      <c r="AZ182" s="8" t="e">
        <f t="shared" si="118"/>
        <v>#REF!</v>
      </c>
      <c r="BA182" s="8" t="e">
        <f t="shared" si="118"/>
        <v>#REF!</v>
      </c>
      <c r="BB182" s="8" t="e">
        <f t="shared" si="118"/>
        <v>#REF!</v>
      </c>
      <c r="BC182" s="8" t="e">
        <f t="shared" si="98"/>
        <v>#REF!</v>
      </c>
      <c r="BE182" s="21" t="e">
        <f t="shared" si="93"/>
        <v>#REF!</v>
      </c>
      <c r="BF182" s="21" t="e">
        <f t="shared" si="119"/>
        <v>#REF!</v>
      </c>
      <c r="BG182" s="21" t="e">
        <f t="shared" si="119"/>
        <v>#REF!</v>
      </c>
      <c r="BH182" s="21" t="e">
        <f t="shared" si="119"/>
        <v>#REF!</v>
      </c>
      <c r="BI182" s="21" t="e">
        <f t="shared" si="119"/>
        <v>#REF!</v>
      </c>
      <c r="BJ182" s="21" t="e">
        <f t="shared" si="119"/>
        <v>#REF!</v>
      </c>
      <c r="BK182" s="21" t="e">
        <f t="shared" si="119"/>
        <v>#REF!</v>
      </c>
      <c r="BL182" s="21" t="e">
        <f t="shared" si="119"/>
        <v>#REF!</v>
      </c>
      <c r="BM182" s="21" t="e">
        <f t="shared" si="119"/>
        <v>#REF!</v>
      </c>
      <c r="BN182" s="21" t="e">
        <f t="shared" si="119"/>
        <v>#REF!</v>
      </c>
      <c r="BO182" s="21" t="e">
        <f t="shared" si="119"/>
        <v>#REF!</v>
      </c>
      <c r="BP182" s="21" t="e">
        <f t="shared" si="119"/>
        <v>#REF!</v>
      </c>
      <c r="BQ182" s="21" t="e">
        <f t="shared" si="119"/>
        <v>#REF!</v>
      </c>
      <c r="BR182" s="21" t="e">
        <f t="shared" si="119"/>
        <v>#REF!</v>
      </c>
      <c r="BS182" s="21">
        <f t="shared" si="119"/>
        <v>0</v>
      </c>
      <c r="BT182" s="21" t="e">
        <f t="shared" si="99"/>
        <v>#REF!</v>
      </c>
      <c r="BV182" s="9" t="e">
        <f t="shared" si="94"/>
        <v>#REF!</v>
      </c>
      <c r="BW182" s="11" t="e">
        <f>IF(Y181&lt;=0,0,IF($C182&lt;=SUM($BV182:BV182),0,IF(BF182+$C182-SUM($BV182:BV182)&gt;Y181+AO182,Y181+AO182-BF182,$C182-SUM($BV182:BV182))))</f>
        <v>#REF!</v>
      </c>
      <c r="BX182" s="11" t="e">
        <f>IF(Z181&lt;=0,0,IF($C182&lt;=SUM($BV182:BW182),0,IF(BG182+$C182-SUM($BV182:BW182)&gt;Z181+AP182,Z181+AP182-BG182,$C182-SUM($BV182:BW182))))</f>
        <v>#REF!</v>
      </c>
      <c r="BY182" s="11" t="e">
        <f>IF(AA181&lt;=0,0,IF($C182&lt;=SUM($BV182:BX182),0,IF(BH182+$C182-SUM($BV182:BX182)&gt;AA181+AQ182,AA181+AQ182-BH182,$C182-SUM($BV182:BX182))))</f>
        <v>#REF!</v>
      </c>
      <c r="BZ182" s="11" t="e">
        <f>IF(AB181&lt;=0,0,IF($C182&lt;=SUM($BV182:BY182),0,IF(BI182+$C182-SUM($BV182:BY182)&gt;AB181+AR182,AB181+AR182-BI182,$C182-SUM($BV182:BY182))))</f>
        <v>#REF!</v>
      </c>
      <c r="CA182" s="11" t="e">
        <f>IF(AC181&lt;=0,0,IF($C182&lt;=SUM($BV182:BZ182),0,IF(BJ182+$C182-SUM($BV182:BZ182)&gt;AC181+AS182,AC181+AS182-BJ182,$C182-SUM($BV182:BZ182))))</f>
        <v>#REF!</v>
      </c>
      <c r="CB182" s="11" t="e">
        <f>IF(AD181&lt;=0,0,IF($C182&lt;=SUM($BV182:CA182),0,IF(BK182+$C182-SUM($BV182:CA182)&gt;AD181+AT182,AD181+AT182-BK182,$C182-SUM($BV182:CA182))))</f>
        <v>#REF!</v>
      </c>
      <c r="CC182" s="11" t="e">
        <f>IF(AE181&lt;=0,0,IF($C182&lt;=SUM($BV182:CB182),0,IF(BL182+$C182-SUM($BV182:CB182)&gt;AE181+AU182,AE181+AU182-BL182,$C182-SUM($BV182:CB182))))</f>
        <v>#REF!</v>
      </c>
      <c r="CD182" s="11" t="e">
        <f>IF(AF181&lt;=0,0,IF($C182&lt;=SUM($BV182:CC182),0,IF(BM182+$C182-SUM($BV182:CC182)&gt;AF181+AV182,AF181+AV182-BM182,$C182-SUM($BV182:CC182))))</f>
        <v>#REF!</v>
      </c>
      <c r="CE182" s="11" t="e">
        <f>IF(AG181&lt;=0,0,IF($C182&lt;=SUM($BV182:CD182),0,IF(BN182+$C182-SUM($BV182:CD182)&gt;AG181+AW182,AG181+AW182-BN182,$C182-SUM($BV182:CD182))))</f>
        <v>#REF!</v>
      </c>
      <c r="CF182" s="11" t="e">
        <f>IF(AH181&lt;=0,0,IF($C182&lt;=SUM($BV182:CE182),0,IF(BO182+$C182-SUM($BV182:CE182)&gt;AH181+AX182,AH181+AX182-BO182,$C182-SUM($BV182:CE182))))</f>
        <v>#REF!</v>
      </c>
      <c r="CG182" s="11" t="e">
        <f>IF(AI181&lt;=0,0,IF($C182&lt;=SUM($BV182:CF182),0,IF(BP182+$C182-SUM($BV182:CF182)&gt;AI181+AY182,AI181+AY182-BP182,$C182-SUM($BV182:CF182))))</f>
        <v>#REF!</v>
      </c>
      <c r="CH182" s="11" t="e">
        <f>IF(AJ181&lt;=0,0,IF($C182&lt;=SUM($BV182:CG182),0,IF(BQ182+$C182-SUM($BV182:CG182)&gt;AJ181+AZ182,AJ181+AZ182-BQ182,$C182-SUM($BV182:CG182))))</f>
        <v>#REF!</v>
      </c>
      <c r="CI182" s="11" t="e">
        <f>IF(AK181&lt;=0,0,IF($C182&lt;=SUM($BV182:CH182),0,IF(BR182+$C182-SUM($BV182:CH182)&gt;AK181+BA182,AK181+BA182-BR182,$C182-SUM($BV182:CH182))))</f>
        <v>#REF!</v>
      </c>
      <c r="CJ182" s="11">
        <f>IF(AL181&lt;=0,0,IF($C182&lt;=SUM($BV182:CI182),0,IF(BS182+$C182-SUM($BV182:CI182)&gt;AL181+BB182,AL181+BB182-BS182,$C182-SUM($BV182:CI182))))</f>
        <v>0</v>
      </c>
      <c r="CL182" s="9" t="e">
        <f t="shared" si="100"/>
        <v>#REF!</v>
      </c>
      <c r="CM182" s="9" t="e">
        <f t="shared" si="101"/>
        <v>#REF!</v>
      </c>
      <c r="CN182" s="9" t="e">
        <f t="shared" si="102"/>
        <v>#REF!</v>
      </c>
      <c r="CO182" s="9" t="e">
        <f t="shared" si="103"/>
        <v>#REF!</v>
      </c>
      <c r="CP182" s="9" t="e">
        <f t="shared" si="104"/>
        <v>#REF!</v>
      </c>
      <c r="CQ182" s="9" t="e">
        <f t="shared" si="105"/>
        <v>#REF!</v>
      </c>
      <c r="CR182" s="9" t="e">
        <f t="shared" si="106"/>
        <v>#REF!</v>
      </c>
      <c r="CS182" s="9" t="e">
        <f t="shared" si="107"/>
        <v>#REF!</v>
      </c>
      <c r="CT182" s="9" t="e">
        <f t="shared" si="108"/>
        <v>#REF!</v>
      </c>
      <c r="CU182" s="9" t="e">
        <f t="shared" si="109"/>
        <v>#REF!</v>
      </c>
      <c r="CV182" s="9" t="e">
        <f t="shared" si="110"/>
        <v>#REF!</v>
      </c>
      <c r="CW182" s="9" t="e">
        <f t="shared" si="111"/>
        <v>#REF!</v>
      </c>
      <c r="CX182" s="9" t="e">
        <f t="shared" si="112"/>
        <v>#REF!</v>
      </c>
      <c r="CY182" s="9" t="e">
        <f t="shared" si="113"/>
        <v>#REF!</v>
      </c>
      <c r="CZ182" s="9">
        <f t="shared" si="114"/>
        <v>0</v>
      </c>
    </row>
    <row r="183" spans="1:104">
      <c r="A183" s="12" t="e">
        <f t="shared" si="95"/>
        <v>#REF!</v>
      </c>
      <c r="B183" s="18" t="e">
        <f t="shared" si="96"/>
        <v>#REF!</v>
      </c>
      <c r="C183" s="16" t="e">
        <f t="shared" si="97"/>
        <v>#REF!</v>
      </c>
      <c r="D183" s="13"/>
      <c r="E183" s="25" t="e">
        <f>+#REF!</f>
        <v>#REF!</v>
      </c>
      <c r="F183" s="21"/>
      <c r="G183" s="9"/>
      <c r="H183" s="21" t="e">
        <f t="shared" si="89"/>
        <v>#REF!</v>
      </c>
      <c r="I183" s="21" t="e">
        <f t="shared" si="123"/>
        <v>#REF!</v>
      </c>
      <c r="J183" s="21" t="e">
        <f t="shared" si="123"/>
        <v>#REF!</v>
      </c>
      <c r="K183" s="21" t="e">
        <f t="shared" si="122"/>
        <v>#REF!</v>
      </c>
      <c r="L183" s="21" t="e">
        <f t="shared" si="122"/>
        <v>#REF!</v>
      </c>
      <c r="M183" s="21" t="e">
        <f t="shared" si="122"/>
        <v>#REF!</v>
      </c>
      <c r="N183" s="21" t="e">
        <f t="shared" si="122"/>
        <v>#REF!</v>
      </c>
      <c r="O183" s="21" t="e">
        <f t="shared" si="122"/>
        <v>#REF!</v>
      </c>
      <c r="P183" s="21" t="e">
        <f t="shared" si="122"/>
        <v>#REF!</v>
      </c>
      <c r="Q183" s="21" t="e">
        <f t="shared" si="121"/>
        <v>#REF!</v>
      </c>
      <c r="R183" s="21" t="e">
        <f t="shared" si="121"/>
        <v>#REF!</v>
      </c>
      <c r="S183" s="21" t="e">
        <f t="shared" si="121"/>
        <v>#REF!</v>
      </c>
      <c r="T183" s="21" t="e">
        <f t="shared" si="83"/>
        <v>#REF!</v>
      </c>
      <c r="U183" s="21" t="e">
        <f t="shared" si="83"/>
        <v>#REF!</v>
      </c>
      <c r="V183" s="21">
        <f t="shared" si="83"/>
        <v>0</v>
      </c>
      <c r="X183" s="14" t="e">
        <f t="shared" si="90"/>
        <v>#REF!</v>
      </c>
      <c r="Y183" s="14" t="e">
        <f t="shared" si="120"/>
        <v>#REF!</v>
      </c>
      <c r="Z183" s="14" t="e">
        <f t="shared" si="120"/>
        <v>#REF!</v>
      </c>
      <c r="AA183" s="14" t="e">
        <f t="shared" si="120"/>
        <v>#REF!</v>
      </c>
      <c r="AB183" s="14" t="e">
        <f t="shared" si="120"/>
        <v>#REF!</v>
      </c>
      <c r="AC183" s="14" t="e">
        <f t="shared" si="120"/>
        <v>#REF!</v>
      </c>
      <c r="AD183" s="14" t="e">
        <f t="shared" si="120"/>
        <v>#REF!</v>
      </c>
      <c r="AE183" s="14" t="e">
        <f t="shared" si="120"/>
        <v>#REF!</v>
      </c>
      <c r="AF183" s="14" t="e">
        <f t="shared" si="120"/>
        <v>#REF!</v>
      </c>
      <c r="AG183" s="14" t="e">
        <f t="shared" si="120"/>
        <v>#REF!</v>
      </c>
      <c r="AH183" s="14" t="e">
        <f t="shared" si="120"/>
        <v>#REF!</v>
      </c>
      <c r="AI183" s="14" t="e">
        <f t="shared" si="120"/>
        <v>#REF!</v>
      </c>
      <c r="AJ183" s="14" t="e">
        <f t="shared" si="120"/>
        <v>#REF!</v>
      </c>
      <c r="AK183" s="14" t="e">
        <f t="shared" si="120"/>
        <v>#REF!</v>
      </c>
      <c r="AL183" s="14">
        <f t="shared" si="120"/>
        <v>0</v>
      </c>
      <c r="AN183" s="8" t="e">
        <f t="shared" si="92"/>
        <v>#REF!</v>
      </c>
      <c r="AO183" s="8" t="e">
        <f t="shared" si="118"/>
        <v>#REF!</v>
      </c>
      <c r="AP183" s="8" t="e">
        <f t="shared" si="118"/>
        <v>#REF!</v>
      </c>
      <c r="AQ183" s="8" t="e">
        <f t="shared" si="118"/>
        <v>#REF!</v>
      </c>
      <c r="AR183" s="8" t="e">
        <f t="shared" si="118"/>
        <v>#REF!</v>
      </c>
      <c r="AS183" s="8" t="e">
        <f t="shared" si="118"/>
        <v>#REF!</v>
      </c>
      <c r="AT183" s="8" t="e">
        <f t="shared" si="118"/>
        <v>#REF!</v>
      </c>
      <c r="AU183" s="8" t="e">
        <f t="shared" si="118"/>
        <v>#REF!</v>
      </c>
      <c r="AV183" s="8" t="e">
        <f t="shared" si="118"/>
        <v>#REF!</v>
      </c>
      <c r="AW183" s="8" t="e">
        <f t="shared" si="118"/>
        <v>#REF!</v>
      </c>
      <c r="AX183" s="8" t="e">
        <f t="shared" si="118"/>
        <v>#REF!</v>
      </c>
      <c r="AY183" s="8" t="e">
        <f t="shared" si="118"/>
        <v>#REF!</v>
      </c>
      <c r="AZ183" s="8" t="e">
        <f t="shared" si="118"/>
        <v>#REF!</v>
      </c>
      <c r="BA183" s="8" t="e">
        <f t="shared" si="118"/>
        <v>#REF!</v>
      </c>
      <c r="BB183" s="8" t="e">
        <f t="shared" si="118"/>
        <v>#REF!</v>
      </c>
      <c r="BC183" s="8" t="e">
        <f t="shared" si="98"/>
        <v>#REF!</v>
      </c>
      <c r="BE183" s="21" t="e">
        <f t="shared" si="93"/>
        <v>#REF!</v>
      </c>
      <c r="BF183" s="21" t="e">
        <f t="shared" si="119"/>
        <v>#REF!</v>
      </c>
      <c r="BG183" s="21" t="e">
        <f t="shared" si="119"/>
        <v>#REF!</v>
      </c>
      <c r="BH183" s="21" t="e">
        <f t="shared" si="119"/>
        <v>#REF!</v>
      </c>
      <c r="BI183" s="21" t="e">
        <f t="shared" si="119"/>
        <v>#REF!</v>
      </c>
      <c r="BJ183" s="21" t="e">
        <f t="shared" si="119"/>
        <v>#REF!</v>
      </c>
      <c r="BK183" s="21" t="e">
        <f t="shared" si="119"/>
        <v>#REF!</v>
      </c>
      <c r="BL183" s="21" t="e">
        <f t="shared" si="119"/>
        <v>#REF!</v>
      </c>
      <c r="BM183" s="21" t="e">
        <f t="shared" si="119"/>
        <v>#REF!</v>
      </c>
      <c r="BN183" s="21" t="e">
        <f t="shared" si="119"/>
        <v>#REF!</v>
      </c>
      <c r="BO183" s="21" t="e">
        <f t="shared" si="119"/>
        <v>#REF!</v>
      </c>
      <c r="BP183" s="21" t="e">
        <f t="shared" si="119"/>
        <v>#REF!</v>
      </c>
      <c r="BQ183" s="21" t="e">
        <f t="shared" si="119"/>
        <v>#REF!</v>
      </c>
      <c r="BR183" s="21" t="e">
        <f t="shared" si="119"/>
        <v>#REF!</v>
      </c>
      <c r="BS183" s="21">
        <f t="shared" si="119"/>
        <v>0</v>
      </c>
      <c r="BT183" s="21" t="e">
        <f t="shared" si="99"/>
        <v>#REF!</v>
      </c>
      <c r="BV183" s="9" t="e">
        <f t="shared" si="94"/>
        <v>#REF!</v>
      </c>
      <c r="BW183" s="11" t="e">
        <f>IF(Y182&lt;=0,0,IF($C183&lt;=SUM($BV183:BV183),0,IF(BF183+$C183-SUM($BV183:BV183)&gt;Y182+AO183,Y182+AO183-BF183,$C183-SUM($BV183:BV183))))</f>
        <v>#REF!</v>
      </c>
      <c r="BX183" s="11" t="e">
        <f>IF(Z182&lt;=0,0,IF($C183&lt;=SUM($BV183:BW183),0,IF(BG183+$C183-SUM($BV183:BW183)&gt;Z182+AP183,Z182+AP183-BG183,$C183-SUM($BV183:BW183))))</f>
        <v>#REF!</v>
      </c>
      <c r="BY183" s="11" t="e">
        <f>IF(AA182&lt;=0,0,IF($C183&lt;=SUM($BV183:BX183),0,IF(BH183+$C183-SUM($BV183:BX183)&gt;AA182+AQ183,AA182+AQ183-BH183,$C183-SUM($BV183:BX183))))</f>
        <v>#REF!</v>
      </c>
      <c r="BZ183" s="11" t="e">
        <f>IF(AB182&lt;=0,0,IF($C183&lt;=SUM($BV183:BY183),0,IF(BI183+$C183-SUM($BV183:BY183)&gt;AB182+AR183,AB182+AR183-BI183,$C183-SUM($BV183:BY183))))</f>
        <v>#REF!</v>
      </c>
      <c r="CA183" s="11" t="e">
        <f>IF(AC182&lt;=0,0,IF($C183&lt;=SUM($BV183:BZ183),0,IF(BJ183+$C183-SUM($BV183:BZ183)&gt;AC182+AS183,AC182+AS183-BJ183,$C183-SUM($BV183:BZ183))))</f>
        <v>#REF!</v>
      </c>
      <c r="CB183" s="11" t="e">
        <f>IF(AD182&lt;=0,0,IF($C183&lt;=SUM($BV183:CA183),0,IF(BK183+$C183-SUM($BV183:CA183)&gt;AD182+AT183,AD182+AT183-BK183,$C183-SUM($BV183:CA183))))</f>
        <v>#REF!</v>
      </c>
      <c r="CC183" s="11" t="e">
        <f>IF(AE182&lt;=0,0,IF($C183&lt;=SUM($BV183:CB183),0,IF(BL183+$C183-SUM($BV183:CB183)&gt;AE182+AU183,AE182+AU183-BL183,$C183-SUM($BV183:CB183))))</f>
        <v>#REF!</v>
      </c>
      <c r="CD183" s="11" t="e">
        <f>IF(AF182&lt;=0,0,IF($C183&lt;=SUM($BV183:CC183),0,IF(BM183+$C183-SUM($BV183:CC183)&gt;AF182+AV183,AF182+AV183-BM183,$C183-SUM($BV183:CC183))))</f>
        <v>#REF!</v>
      </c>
      <c r="CE183" s="11" t="e">
        <f>IF(AG182&lt;=0,0,IF($C183&lt;=SUM($BV183:CD183),0,IF(BN183+$C183-SUM($BV183:CD183)&gt;AG182+AW183,AG182+AW183-BN183,$C183-SUM($BV183:CD183))))</f>
        <v>#REF!</v>
      </c>
      <c r="CF183" s="11" t="e">
        <f>IF(AH182&lt;=0,0,IF($C183&lt;=SUM($BV183:CE183),0,IF(BO183+$C183-SUM($BV183:CE183)&gt;AH182+AX183,AH182+AX183-BO183,$C183-SUM($BV183:CE183))))</f>
        <v>#REF!</v>
      </c>
      <c r="CG183" s="11" t="e">
        <f>IF(AI182&lt;=0,0,IF($C183&lt;=SUM($BV183:CF183),0,IF(BP183+$C183-SUM($BV183:CF183)&gt;AI182+AY183,AI182+AY183-BP183,$C183-SUM($BV183:CF183))))</f>
        <v>#REF!</v>
      </c>
      <c r="CH183" s="11" t="e">
        <f>IF(AJ182&lt;=0,0,IF($C183&lt;=SUM($BV183:CG183),0,IF(BQ183+$C183-SUM($BV183:CG183)&gt;AJ182+AZ183,AJ182+AZ183-BQ183,$C183-SUM($BV183:CG183))))</f>
        <v>#REF!</v>
      </c>
      <c r="CI183" s="11" t="e">
        <f>IF(AK182&lt;=0,0,IF($C183&lt;=SUM($BV183:CH183),0,IF(BR183+$C183-SUM($BV183:CH183)&gt;AK182+BA183,AK182+BA183-BR183,$C183-SUM($BV183:CH183))))</f>
        <v>#REF!</v>
      </c>
      <c r="CJ183" s="11">
        <f>IF(AL182&lt;=0,0,IF($C183&lt;=SUM($BV183:CI183),0,IF(BS183+$C183-SUM($BV183:CI183)&gt;AL182+BB183,AL182+BB183-BS183,$C183-SUM($BV183:CI183))))</f>
        <v>0</v>
      </c>
      <c r="CL183" s="9" t="e">
        <f t="shared" si="100"/>
        <v>#REF!</v>
      </c>
      <c r="CM183" s="9" t="e">
        <f t="shared" si="101"/>
        <v>#REF!</v>
      </c>
      <c r="CN183" s="9" t="e">
        <f t="shared" si="102"/>
        <v>#REF!</v>
      </c>
      <c r="CO183" s="9" t="e">
        <f t="shared" si="103"/>
        <v>#REF!</v>
      </c>
      <c r="CP183" s="9" t="e">
        <f t="shared" si="104"/>
        <v>#REF!</v>
      </c>
      <c r="CQ183" s="9" t="e">
        <f t="shared" si="105"/>
        <v>#REF!</v>
      </c>
      <c r="CR183" s="9" t="e">
        <f t="shared" si="106"/>
        <v>#REF!</v>
      </c>
      <c r="CS183" s="9" t="e">
        <f t="shared" si="107"/>
        <v>#REF!</v>
      </c>
      <c r="CT183" s="9" t="e">
        <f t="shared" si="108"/>
        <v>#REF!</v>
      </c>
      <c r="CU183" s="9" t="e">
        <f t="shared" si="109"/>
        <v>#REF!</v>
      </c>
      <c r="CV183" s="9" t="e">
        <f t="shared" si="110"/>
        <v>#REF!</v>
      </c>
      <c r="CW183" s="9" t="e">
        <f t="shared" si="111"/>
        <v>#REF!</v>
      </c>
      <c r="CX183" s="9" t="e">
        <f t="shared" si="112"/>
        <v>#REF!</v>
      </c>
      <c r="CY183" s="9" t="e">
        <f t="shared" si="113"/>
        <v>#REF!</v>
      </c>
      <c r="CZ183" s="9">
        <f t="shared" si="114"/>
        <v>0</v>
      </c>
    </row>
    <row r="184" spans="1:104">
      <c r="A184" s="12" t="e">
        <f t="shared" si="95"/>
        <v>#REF!</v>
      </c>
      <c r="B184" s="18" t="e">
        <f t="shared" si="96"/>
        <v>#REF!</v>
      </c>
      <c r="C184" s="16" t="e">
        <f t="shared" si="97"/>
        <v>#REF!</v>
      </c>
      <c r="D184" s="13"/>
      <c r="E184" s="25" t="e">
        <f>+#REF!</f>
        <v>#REF!</v>
      </c>
      <c r="F184" s="21"/>
      <c r="G184" s="9"/>
      <c r="H184" s="21" t="e">
        <f t="shared" si="89"/>
        <v>#REF!</v>
      </c>
      <c r="I184" s="21" t="e">
        <f t="shared" si="123"/>
        <v>#REF!</v>
      </c>
      <c r="J184" s="21" t="e">
        <f t="shared" si="123"/>
        <v>#REF!</v>
      </c>
      <c r="K184" s="21" t="e">
        <f t="shared" si="122"/>
        <v>#REF!</v>
      </c>
      <c r="L184" s="21" t="e">
        <f t="shared" si="122"/>
        <v>#REF!</v>
      </c>
      <c r="M184" s="21" t="e">
        <f t="shared" si="122"/>
        <v>#REF!</v>
      </c>
      <c r="N184" s="21" t="e">
        <f t="shared" si="122"/>
        <v>#REF!</v>
      </c>
      <c r="O184" s="21" t="e">
        <f t="shared" si="122"/>
        <v>#REF!</v>
      </c>
      <c r="P184" s="21" t="e">
        <f t="shared" si="122"/>
        <v>#REF!</v>
      </c>
      <c r="Q184" s="21" t="e">
        <f t="shared" si="121"/>
        <v>#REF!</v>
      </c>
      <c r="R184" s="21" t="e">
        <f t="shared" si="121"/>
        <v>#REF!</v>
      </c>
      <c r="S184" s="21" t="e">
        <f t="shared" si="121"/>
        <v>#REF!</v>
      </c>
      <c r="T184" s="21" t="e">
        <f t="shared" si="83"/>
        <v>#REF!</v>
      </c>
      <c r="U184" s="21" t="e">
        <f t="shared" si="83"/>
        <v>#REF!</v>
      </c>
      <c r="V184" s="21">
        <f t="shared" si="83"/>
        <v>0</v>
      </c>
      <c r="X184" s="14" t="e">
        <f t="shared" si="90"/>
        <v>#REF!</v>
      </c>
      <c r="Y184" s="14" t="e">
        <f t="shared" si="120"/>
        <v>#REF!</v>
      </c>
      <c r="Z184" s="14" t="e">
        <f t="shared" si="120"/>
        <v>#REF!</v>
      </c>
      <c r="AA184" s="14" t="e">
        <f t="shared" si="120"/>
        <v>#REF!</v>
      </c>
      <c r="AB184" s="14" t="e">
        <f t="shared" si="120"/>
        <v>#REF!</v>
      </c>
      <c r="AC184" s="14" t="e">
        <f t="shared" si="120"/>
        <v>#REF!</v>
      </c>
      <c r="AD184" s="14" t="e">
        <f t="shared" si="120"/>
        <v>#REF!</v>
      </c>
      <c r="AE184" s="14" t="e">
        <f t="shared" si="120"/>
        <v>#REF!</v>
      </c>
      <c r="AF184" s="14" t="e">
        <f t="shared" si="120"/>
        <v>#REF!</v>
      </c>
      <c r="AG184" s="14" t="e">
        <f t="shared" si="120"/>
        <v>#REF!</v>
      </c>
      <c r="AH184" s="14" t="e">
        <f t="shared" si="120"/>
        <v>#REF!</v>
      </c>
      <c r="AI184" s="14" t="e">
        <f t="shared" si="120"/>
        <v>#REF!</v>
      </c>
      <c r="AJ184" s="14" t="e">
        <f t="shared" si="120"/>
        <v>#REF!</v>
      </c>
      <c r="AK184" s="14" t="e">
        <f t="shared" si="120"/>
        <v>#REF!</v>
      </c>
      <c r="AL184" s="14">
        <f t="shared" si="120"/>
        <v>0</v>
      </c>
      <c r="AN184" s="8" t="e">
        <f t="shared" si="92"/>
        <v>#REF!</v>
      </c>
      <c r="AO184" s="8" t="e">
        <f t="shared" si="118"/>
        <v>#REF!</v>
      </c>
      <c r="AP184" s="8" t="e">
        <f t="shared" si="118"/>
        <v>#REF!</v>
      </c>
      <c r="AQ184" s="8" t="e">
        <f t="shared" si="118"/>
        <v>#REF!</v>
      </c>
      <c r="AR184" s="8" t="e">
        <f t="shared" si="118"/>
        <v>#REF!</v>
      </c>
      <c r="AS184" s="8" t="e">
        <f t="shared" si="118"/>
        <v>#REF!</v>
      </c>
      <c r="AT184" s="8" t="e">
        <f t="shared" si="118"/>
        <v>#REF!</v>
      </c>
      <c r="AU184" s="8" t="e">
        <f t="shared" si="118"/>
        <v>#REF!</v>
      </c>
      <c r="AV184" s="8" t="e">
        <f t="shared" si="118"/>
        <v>#REF!</v>
      </c>
      <c r="AW184" s="8" t="e">
        <f t="shared" si="118"/>
        <v>#REF!</v>
      </c>
      <c r="AX184" s="8" t="e">
        <f t="shared" si="118"/>
        <v>#REF!</v>
      </c>
      <c r="AY184" s="8" t="e">
        <f t="shared" si="118"/>
        <v>#REF!</v>
      </c>
      <c r="AZ184" s="8" t="e">
        <f t="shared" si="118"/>
        <v>#REF!</v>
      </c>
      <c r="BA184" s="8" t="e">
        <f t="shared" si="118"/>
        <v>#REF!</v>
      </c>
      <c r="BB184" s="8" t="e">
        <f t="shared" si="118"/>
        <v>#REF!</v>
      </c>
      <c r="BC184" s="8" t="e">
        <f t="shared" si="98"/>
        <v>#REF!</v>
      </c>
      <c r="BE184" s="21" t="e">
        <f t="shared" si="93"/>
        <v>#REF!</v>
      </c>
      <c r="BF184" s="21" t="e">
        <f t="shared" si="119"/>
        <v>#REF!</v>
      </c>
      <c r="BG184" s="21" t="e">
        <f t="shared" si="119"/>
        <v>#REF!</v>
      </c>
      <c r="BH184" s="21" t="e">
        <f t="shared" si="119"/>
        <v>#REF!</v>
      </c>
      <c r="BI184" s="21" t="e">
        <f t="shared" si="119"/>
        <v>#REF!</v>
      </c>
      <c r="BJ184" s="21" t="e">
        <f t="shared" si="119"/>
        <v>#REF!</v>
      </c>
      <c r="BK184" s="21" t="e">
        <f t="shared" si="119"/>
        <v>#REF!</v>
      </c>
      <c r="BL184" s="21" t="e">
        <f t="shared" si="119"/>
        <v>#REF!</v>
      </c>
      <c r="BM184" s="21" t="e">
        <f t="shared" si="119"/>
        <v>#REF!</v>
      </c>
      <c r="BN184" s="21" t="e">
        <f t="shared" si="119"/>
        <v>#REF!</v>
      </c>
      <c r="BO184" s="21" t="e">
        <f t="shared" si="119"/>
        <v>#REF!</v>
      </c>
      <c r="BP184" s="21" t="e">
        <f t="shared" si="119"/>
        <v>#REF!</v>
      </c>
      <c r="BQ184" s="21" t="e">
        <f t="shared" si="119"/>
        <v>#REF!</v>
      </c>
      <c r="BR184" s="21" t="e">
        <f t="shared" si="119"/>
        <v>#REF!</v>
      </c>
      <c r="BS184" s="21">
        <f t="shared" si="119"/>
        <v>0</v>
      </c>
      <c r="BT184" s="21" t="e">
        <f t="shared" si="99"/>
        <v>#REF!</v>
      </c>
      <c r="BV184" s="9" t="e">
        <f t="shared" si="94"/>
        <v>#REF!</v>
      </c>
      <c r="BW184" s="11" t="e">
        <f>IF(Y183&lt;=0,0,IF($C184&lt;=SUM($BV184:BV184),0,IF(BF184+$C184-SUM($BV184:BV184)&gt;Y183+AO184,Y183+AO184-BF184,$C184-SUM($BV184:BV184))))</f>
        <v>#REF!</v>
      </c>
      <c r="BX184" s="11" t="e">
        <f>IF(Z183&lt;=0,0,IF($C184&lt;=SUM($BV184:BW184),0,IF(BG184+$C184-SUM($BV184:BW184)&gt;Z183+AP184,Z183+AP184-BG184,$C184-SUM($BV184:BW184))))</f>
        <v>#REF!</v>
      </c>
      <c r="BY184" s="11" t="e">
        <f>IF(AA183&lt;=0,0,IF($C184&lt;=SUM($BV184:BX184),0,IF(BH184+$C184-SUM($BV184:BX184)&gt;AA183+AQ184,AA183+AQ184-BH184,$C184-SUM($BV184:BX184))))</f>
        <v>#REF!</v>
      </c>
      <c r="BZ184" s="11" t="e">
        <f>IF(AB183&lt;=0,0,IF($C184&lt;=SUM($BV184:BY184),0,IF(BI184+$C184-SUM($BV184:BY184)&gt;AB183+AR184,AB183+AR184-BI184,$C184-SUM($BV184:BY184))))</f>
        <v>#REF!</v>
      </c>
      <c r="CA184" s="11" t="e">
        <f>IF(AC183&lt;=0,0,IF($C184&lt;=SUM($BV184:BZ184),0,IF(BJ184+$C184-SUM($BV184:BZ184)&gt;AC183+AS184,AC183+AS184-BJ184,$C184-SUM($BV184:BZ184))))</f>
        <v>#REF!</v>
      </c>
      <c r="CB184" s="11" t="e">
        <f>IF(AD183&lt;=0,0,IF($C184&lt;=SUM($BV184:CA184),0,IF(BK184+$C184-SUM($BV184:CA184)&gt;AD183+AT184,AD183+AT184-BK184,$C184-SUM($BV184:CA184))))</f>
        <v>#REF!</v>
      </c>
      <c r="CC184" s="11" t="e">
        <f>IF(AE183&lt;=0,0,IF($C184&lt;=SUM($BV184:CB184),0,IF(BL184+$C184-SUM($BV184:CB184)&gt;AE183+AU184,AE183+AU184-BL184,$C184-SUM($BV184:CB184))))</f>
        <v>#REF!</v>
      </c>
      <c r="CD184" s="11" t="e">
        <f>IF(AF183&lt;=0,0,IF($C184&lt;=SUM($BV184:CC184),0,IF(BM184+$C184-SUM($BV184:CC184)&gt;AF183+AV184,AF183+AV184-BM184,$C184-SUM($BV184:CC184))))</f>
        <v>#REF!</v>
      </c>
      <c r="CE184" s="11" t="e">
        <f>IF(AG183&lt;=0,0,IF($C184&lt;=SUM($BV184:CD184),0,IF(BN184+$C184-SUM($BV184:CD184)&gt;AG183+AW184,AG183+AW184-BN184,$C184-SUM($BV184:CD184))))</f>
        <v>#REF!</v>
      </c>
      <c r="CF184" s="11" t="e">
        <f>IF(AH183&lt;=0,0,IF($C184&lt;=SUM($BV184:CE184),0,IF(BO184+$C184-SUM($BV184:CE184)&gt;AH183+AX184,AH183+AX184-BO184,$C184-SUM($BV184:CE184))))</f>
        <v>#REF!</v>
      </c>
      <c r="CG184" s="11" t="e">
        <f>IF(AI183&lt;=0,0,IF($C184&lt;=SUM($BV184:CF184),0,IF(BP184+$C184-SUM($BV184:CF184)&gt;AI183+AY184,AI183+AY184-BP184,$C184-SUM($BV184:CF184))))</f>
        <v>#REF!</v>
      </c>
      <c r="CH184" s="11" t="e">
        <f>IF(AJ183&lt;=0,0,IF($C184&lt;=SUM($BV184:CG184),0,IF(BQ184+$C184-SUM($BV184:CG184)&gt;AJ183+AZ184,AJ183+AZ184-BQ184,$C184-SUM($BV184:CG184))))</f>
        <v>#REF!</v>
      </c>
      <c r="CI184" s="11" t="e">
        <f>IF(AK183&lt;=0,0,IF($C184&lt;=SUM($BV184:CH184),0,IF(BR184+$C184-SUM($BV184:CH184)&gt;AK183+BA184,AK183+BA184-BR184,$C184-SUM($BV184:CH184))))</f>
        <v>#REF!</v>
      </c>
      <c r="CJ184" s="11">
        <f>IF(AL183&lt;=0,0,IF($C184&lt;=SUM($BV184:CI184),0,IF(BS184+$C184-SUM($BV184:CI184)&gt;AL183+BB184,AL183+BB184-BS184,$C184-SUM($BV184:CI184))))</f>
        <v>0</v>
      </c>
      <c r="CL184" s="9" t="e">
        <f t="shared" si="100"/>
        <v>#REF!</v>
      </c>
      <c r="CM184" s="9" t="e">
        <f t="shared" si="101"/>
        <v>#REF!</v>
      </c>
      <c r="CN184" s="9" t="e">
        <f t="shared" si="102"/>
        <v>#REF!</v>
      </c>
      <c r="CO184" s="9" t="e">
        <f t="shared" si="103"/>
        <v>#REF!</v>
      </c>
      <c r="CP184" s="9" t="e">
        <f t="shared" si="104"/>
        <v>#REF!</v>
      </c>
      <c r="CQ184" s="9" t="e">
        <f t="shared" si="105"/>
        <v>#REF!</v>
      </c>
      <c r="CR184" s="9" t="e">
        <f t="shared" si="106"/>
        <v>#REF!</v>
      </c>
      <c r="CS184" s="9" t="e">
        <f t="shared" si="107"/>
        <v>#REF!</v>
      </c>
      <c r="CT184" s="9" t="e">
        <f t="shared" si="108"/>
        <v>#REF!</v>
      </c>
      <c r="CU184" s="9" t="e">
        <f t="shared" si="109"/>
        <v>#REF!</v>
      </c>
      <c r="CV184" s="9" t="e">
        <f t="shared" si="110"/>
        <v>#REF!</v>
      </c>
      <c r="CW184" s="9" t="e">
        <f t="shared" si="111"/>
        <v>#REF!</v>
      </c>
      <c r="CX184" s="9" t="e">
        <f t="shared" si="112"/>
        <v>#REF!</v>
      </c>
      <c r="CY184" s="9" t="e">
        <f t="shared" si="113"/>
        <v>#REF!</v>
      </c>
      <c r="CZ184" s="9">
        <f t="shared" si="114"/>
        <v>0</v>
      </c>
    </row>
    <row r="185" spans="1:104">
      <c r="A185" s="12" t="e">
        <f t="shared" si="95"/>
        <v>#REF!</v>
      </c>
      <c r="B185" s="18" t="e">
        <f t="shared" si="96"/>
        <v>#REF!</v>
      </c>
      <c r="C185" s="16" t="e">
        <f t="shared" si="97"/>
        <v>#REF!</v>
      </c>
      <c r="D185" s="13"/>
      <c r="E185" s="25" t="e">
        <f>+#REF!</f>
        <v>#REF!</v>
      </c>
      <c r="F185" s="21"/>
      <c r="G185" s="9"/>
      <c r="H185" s="21" t="e">
        <f t="shared" si="89"/>
        <v>#REF!</v>
      </c>
      <c r="I185" s="21" t="e">
        <f t="shared" si="123"/>
        <v>#REF!</v>
      </c>
      <c r="J185" s="21" t="e">
        <f t="shared" si="123"/>
        <v>#REF!</v>
      </c>
      <c r="K185" s="21" t="e">
        <f t="shared" si="122"/>
        <v>#REF!</v>
      </c>
      <c r="L185" s="21" t="e">
        <f t="shared" si="122"/>
        <v>#REF!</v>
      </c>
      <c r="M185" s="21" t="e">
        <f t="shared" si="122"/>
        <v>#REF!</v>
      </c>
      <c r="N185" s="21" t="e">
        <f t="shared" si="122"/>
        <v>#REF!</v>
      </c>
      <c r="O185" s="21" t="e">
        <f t="shared" si="122"/>
        <v>#REF!</v>
      </c>
      <c r="P185" s="21" t="e">
        <f t="shared" si="122"/>
        <v>#REF!</v>
      </c>
      <c r="Q185" s="21" t="e">
        <f t="shared" si="121"/>
        <v>#REF!</v>
      </c>
      <c r="R185" s="21" t="e">
        <f t="shared" si="121"/>
        <v>#REF!</v>
      </c>
      <c r="S185" s="21" t="e">
        <f t="shared" si="121"/>
        <v>#REF!</v>
      </c>
      <c r="T185" s="21" t="e">
        <f t="shared" si="83"/>
        <v>#REF!</v>
      </c>
      <c r="U185" s="21" t="e">
        <f t="shared" si="83"/>
        <v>#REF!</v>
      </c>
      <c r="V185" s="21">
        <f t="shared" si="83"/>
        <v>0</v>
      </c>
      <c r="X185" s="14" t="e">
        <f t="shared" si="90"/>
        <v>#REF!</v>
      </c>
      <c r="Y185" s="14" t="e">
        <f t="shared" si="120"/>
        <v>#REF!</v>
      </c>
      <c r="Z185" s="14" t="e">
        <f t="shared" si="120"/>
        <v>#REF!</v>
      </c>
      <c r="AA185" s="14" t="e">
        <f t="shared" si="120"/>
        <v>#REF!</v>
      </c>
      <c r="AB185" s="14" t="e">
        <f t="shared" si="120"/>
        <v>#REF!</v>
      </c>
      <c r="AC185" s="14" t="e">
        <f t="shared" si="120"/>
        <v>#REF!</v>
      </c>
      <c r="AD185" s="14" t="e">
        <f t="shared" si="120"/>
        <v>#REF!</v>
      </c>
      <c r="AE185" s="14" t="e">
        <f t="shared" si="120"/>
        <v>#REF!</v>
      </c>
      <c r="AF185" s="14" t="e">
        <f t="shared" si="120"/>
        <v>#REF!</v>
      </c>
      <c r="AG185" s="14" t="e">
        <f t="shared" si="120"/>
        <v>#REF!</v>
      </c>
      <c r="AH185" s="14" t="e">
        <f t="shared" si="120"/>
        <v>#REF!</v>
      </c>
      <c r="AI185" s="14" t="e">
        <f t="shared" si="120"/>
        <v>#REF!</v>
      </c>
      <c r="AJ185" s="14" t="e">
        <f t="shared" si="120"/>
        <v>#REF!</v>
      </c>
      <c r="AK185" s="14" t="e">
        <f t="shared" si="120"/>
        <v>#REF!</v>
      </c>
      <c r="AL185" s="14">
        <f t="shared" si="120"/>
        <v>0</v>
      </c>
      <c r="AN185" s="8" t="e">
        <f t="shared" si="92"/>
        <v>#REF!</v>
      </c>
      <c r="AO185" s="8" t="e">
        <f t="shared" ref="AO185:BB201" si="124">ROUND(+Y184*I$12/12,2)</f>
        <v>#REF!</v>
      </c>
      <c r="AP185" s="8" t="e">
        <f t="shared" si="124"/>
        <v>#REF!</v>
      </c>
      <c r="AQ185" s="8" t="e">
        <f t="shared" si="124"/>
        <v>#REF!</v>
      </c>
      <c r="AR185" s="8" t="e">
        <f t="shared" si="124"/>
        <v>#REF!</v>
      </c>
      <c r="AS185" s="8" t="e">
        <f t="shared" si="124"/>
        <v>#REF!</v>
      </c>
      <c r="AT185" s="8" t="e">
        <f t="shared" si="124"/>
        <v>#REF!</v>
      </c>
      <c r="AU185" s="8" t="e">
        <f t="shared" si="124"/>
        <v>#REF!</v>
      </c>
      <c r="AV185" s="8" t="e">
        <f t="shared" si="124"/>
        <v>#REF!</v>
      </c>
      <c r="AW185" s="8" t="e">
        <f t="shared" si="124"/>
        <v>#REF!</v>
      </c>
      <c r="AX185" s="8" t="e">
        <f t="shared" si="124"/>
        <v>#REF!</v>
      </c>
      <c r="AY185" s="8" t="e">
        <f t="shared" si="124"/>
        <v>#REF!</v>
      </c>
      <c r="AZ185" s="8" t="e">
        <f t="shared" si="124"/>
        <v>#REF!</v>
      </c>
      <c r="BA185" s="8" t="e">
        <f t="shared" si="124"/>
        <v>#REF!</v>
      </c>
      <c r="BB185" s="8" t="e">
        <f t="shared" si="124"/>
        <v>#REF!</v>
      </c>
      <c r="BC185" s="8" t="e">
        <f t="shared" si="98"/>
        <v>#REF!</v>
      </c>
      <c r="BE185" s="21" t="e">
        <f t="shared" si="93"/>
        <v>#REF!</v>
      </c>
      <c r="BF185" s="21" t="e">
        <f t="shared" ref="BF185:BS201" si="125">IF(Y184&gt;0,IF((Y184+AO185)&lt;I$11,Y184+AO185,I$11),0)</f>
        <v>#REF!</v>
      </c>
      <c r="BG185" s="21" t="e">
        <f t="shared" si="125"/>
        <v>#REF!</v>
      </c>
      <c r="BH185" s="21" t="e">
        <f t="shared" si="125"/>
        <v>#REF!</v>
      </c>
      <c r="BI185" s="21" t="e">
        <f t="shared" si="125"/>
        <v>#REF!</v>
      </c>
      <c r="BJ185" s="21" t="e">
        <f t="shared" si="125"/>
        <v>#REF!</v>
      </c>
      <c r="BK185" s="21" t="e">
        <f t="shared" si="125"/>
        <v>#REF!</v>
      </c>
      <c r="BL185" s="21" t="e">
        <f t="shared" si="125"/>
        <v>#REF!</v>
      </c>
      <c r="BM185" s="21" t="e">
        <f t="shared" si="125"/>
        <v>#REF!</v>
      </c>
      <c r="BN185" s="21" t="e">
        <f t="shared" si="125"/>
        <v>#REF!</v>
      </c>
      <c r="BO185" s="21" t="e">
        <f t="shared" si="125"/>
        <v>#REF!</v>
      </c>
      <c r="BP185" s="21" t="e">
        <f t="shared" si="125"/>
        <v>#REF!</v>
      </c>
      <c r="BQ185" s="21" t="e">
        <f t="shared" si="125"/>
        <v>#REF!</v>
      </c>
      <c r="BR185" s="21" t="e">
        <f t="shared" si="125"/>
        <v>#REF!</v>
      </c>
      <c r="BS185" s="21">
        <f t="shared" si="125"/>
        <v>0</v>
      </c>
      <c r="BT185" s="21" t="e">
        <f t="shared" si="99"/>
        <v>#REF!</v>
      </c>
      <c r="BV185" s="9" t="e">
        <f t="shared" si="94"/>
        <v>#REF!</v>
      </c>
      <c r="BW185" s="11" t="e">
        <f>IF(Y184&lt;=0,0,IF($C185&lt;=SUM($BV185:BV185),0,IF(BF185+$C185-SUM($BV185:BV185)&gt;Y184+AO185,Y184+AO185-BF185,$C185-SUM($BV185:BV185))))</f>
        <v>#REF!</v>
      </c>
      <c r="BX185" s="11" t="e">
        <f>IF(Z184&lt;=0,0,IF($C185&lt;=SUM($BV185:BW185),0,IF(BG185+$C185-SUM($BV185:BW185)&gt;Z184+AP185,Z184+AP185-BG185,$C185-SUM($BV185:BW185))))</f>
        <v>#REF!</v>
      </c>
      <c r="BY185" s="11" t="e">
        <f>IF(AA184&lt;=0,0,IF($C185&lt;=SUM($BV185:BX185),0,IF(BH185+$C185-SUM($BV185:BX185)&gt;AA184+AQ185,AA184+AQ185-BH185,$C185-SUM($BV185:BX185))))</f>
        <v>#REF!</v>
      </c>
      <c r="BZ185" s="11" t="e">
        <f>IF(AB184&lt;=0,0,IF($C185&lt;=SUM($BV185:BY185),0,IF(BI185+$C185-SUM($BV185:BY185)&gt;AB184+AR185,AB184+AR185-BI185,$C185-SUM($BV185:BY185))))</f>
        <v>#REF!</v>
      </c>
      <c r="CA185" s="11" t="e">
        <f>IF(AC184&lt;=0,0,IF($C185&lt;=SUM($BV185:BZ185),0,IF(BJ185+$C185-SUM($BV185:BZ185)&gt;AC184+AS185,AC184+AS185-BJ185,$C185-SUM($BV185:BZ185))))</f>
        <v>#REF!</v>
      </c>
      <c r="CB185" s="11" t="e">
        <f>IF(AD184&lt;=0,0,IF($C185&lt;=SUM($BV185:CA185),0,IF(BK185+$C185-SUM($BV185:CA185)&gt;AD184+AT185,AD184+AT185-BK185,$C185-SUM($BV185:CA185))))</f>
        <v>#REF!</v>
      </c>
      <c r="CC185" s="11" t="e">
        <f>IF(AE184&lt;=0,0,IF($C185&lt;=SUM($BV185:CB185),0,IF(BL185+$C185-SUM($BV185:CB185)&gt;AE184+AU185,AE184+AU185-BL185,$C185-SUM($BV185:CB185))))</f>
        <v>#REF!</v>
      </c>
      <c r="CD185" s="11" t="e">
        <f>IF(AF184&lt;=0,0,IF($C185&lt;=SUM($BV185:CC185),0,IF(BM185+$C185-SUM($BV185:CC185)&gt;AF184+AV185,AF184+AV185-BM185,$C185-SUM($BV185:CC185))))</f>
        <v>#REF!</v>
      </c>
      <c r="CE185" s="11" t="e">
        <f>IF(AG184&lt;=0,0,IF($C185&lt;=SUM($BV185:CD185),0,IF(BN185+$C185-SUM($BV185:CD185)&gt;AG184+AW185,AG184+AW185-BN185,$C185-SUM($BV185:CD185))))</f>
        <v>#REF!</v>
      </c>
      <c r="CF185" s="11" t="e">
        <f>IF(AH184&lt;=0,0,IF($C185&lt;=SUM($BV185:CE185),0,IF(BO185+$C185-SUM($BV185:CE185)&gt;AH184+AX185,AH184+AX185-BO185,$C185-SUM($BV185:CE185))))</f>
        <v>#REF!</v>
      </c>
      <c r="CG185" s="11" t="e">
        <f>IF(AI184&lt;=0,0,IF($C185&lt;=SUM($BV185:CF185),0,IF(BP185+$C185-SUM($BV185:CF185)&gt;AI184+AY185,AI184+AY185-BP185,$C185-SUM($BV185:CF185))))</f>
        <v>#REF!</v>
      </c>
      <c r="CH185" s="11" t="e">
        <f>IF(AJ184&lt;=0,0,IF($C185&lt;=SUM($BV185:CG185),0,IF(BQ185+$C185-SUM($BV185:CG185)&gt;AJ184+AZ185,AJ184+AZ185-BQ185,$C185-SUM($BV185:CG185))))</f>
        <v>#REF!</v>
      </c>
      <c r="CI185" s="11" t="e">
        <f>IF(AK184&lt;=0,0,IF($C185&lt;=SUM($BV185:CH185),0,IF(BR185+$C185-SUM($BV185:CH185)&gt;AK184+BA185,AK184+BA185-BR185,$C185-SUM($BV185:CH185))))</f>
        <v>#REF!</v>
      </c>
      <c r="CJ185" s="11">
        <f>IF(AL184&lt;=0,0,IF($C185&lt;=SUM($BV185:CI185),0,IF(BS185+$C185-SUM($BV185:CI185)&gt;AL184+BB185,AL184+BB185-BS185,$C185-SUM($BV185:CI185))))</f>
        <v>0</v>
      </c>
      <c r="CL185" s="9" t="e">
        <f t="shared" si="100"/>
        <v>#REF!</v>
      </c>
      <c r="CM185" s="9" t="e">
        <f t="shared" si="101"/>
        <v>#REF!</v>
      </c>
      <c r="CN185" s="9" t="e">
        <f t="shared" si="102"/>
        <v>#REF!</v>
      </c>
      <c r="CO185" s="9" t="e">
        <f t="shared" si="103"/>
        <v>#REF!</v>
      </c>
      <c r="CP185" s="9" t="e">
        <f t="shared" si="104"/>
        <v>#REF!</v>
      </c>
      <c r="CQ185" s="9" t="e">
        <f t="shared" si="105"/>
        <v>#REF!</v>
      </c>
      <c r="CR185" s="9" t="e">
        <f t="shared" si="106"/>
        <v>#REF!</v>
      </c>
      <c r="CS185" s="9" t="e">
        <f t="shared" si="107"/>
        <v>#REF!</v>
      </c>
      <c r="CT185" s="9" t="e">
        <f t="shared" si="108"/>
        <v>#REF!</v>
      </c>
      <c r="CU185" s="9" t="e">
        <f t="shared" si="109"/>
        <v>#REF!</v>
      </c>
      <c r="CV185" s="9" t="e">
        <f t="shared" si="110"/>
        <v>#REF!</v>
      </c>
      <c r="CW185" s="9" t="e">
        <f t="shared" si="111"/>
        <v>#REF!</v>
      </c>
      <c r="CX185" s="9" t="e">
        <f t="shared" si="112"/>
        <v>#REF!</v>
      </c>
      <c r="CY185" s="9" t="e">
        <f t="shared" si="113"/>
        <v>#REF!</v>
      </c>
      <c r="CZ185" s="9">
        <f t="shared" si="114"/>
        <v>0</v>
      </c>
    </row>
    <row r="186" spans="1:104">
      <c r="A186" s="12" t="e">
        <f t="shared" si="95"/>
        <v>#REF!</v>
      </c>
      <c r="B186" s="18" t="e">
        <f t="shared" si="96"/>
        <v>#REF!</v>
      </c>
      <c r="C186" s="16" t="e">
        <f t="shared" si="97"/>
        <v>#REF!</v>
      </c>
      <c r="D186" s="13"/>
      <c r="E186" s="25" t="e">
        <f>+#REF!</f>
        <v>#REF!</v>
      </c>
      <c r="F186" s="21"/>
      <c r="G186" s="9"/>
      <c r="H186" s="21" t="e">
        <f t="shared" si="89"/>
        <v>#REF!</v>
      </c>
      <c r="I186" s="21" t="e">
        <f t="shared" si="123"/>
        <v>#REF!</v>
      </c>
      <c r="J186" s="21" t="e">
        <f t="shared" si="123"/>
        <v>#REF!</v>
      </c>
      <c r="K186" s="21" t="e">
        <f t="shared" si="122"/>
        <v>#REF!</v>
      </c>
      <c r="L186" s="21" t="e">
        <f t="shared" si="122"/>
        <v>#REF!</v>
      </c>
      <c r="M186" s="21" t="e">
        <f t="shared" si="122"/>
        <v>#REF!</v>
      </c>
      <c r="N186" s="21" t="e">
        <f t="shared" si="122"/>
        <v>#REF!</v>
      </c>
      <c r="O186" s="21" t="e">
        <f t="shared" si="122"/>
        <v>#REF!</v>
      </c>
      <c r="P186" s="21" t="e">
        <f t="shared" si="122"/>
        <v>#REF!</v>
      </c>
      <c r="Q186" s="21" t="e">
        <f t="shared" si="121"/>
        <v>#REF!</v>
      </c>
      <c r="R186" s="21" t="e">
        <f t="shared" si="121"/>
        <v>#REF!</v>
      </c>
      <c r="S186" s="21" t="e">
        <f t="shared" si="121"/>
        <v>#REF!</v>
      </c>
      <c r="T186" s="21" t="e">
        <f t="shared" si="83"/>
        <v>#REF!</v>
      </c>
      <c r="U186" s="21" t="e">
        <f t="shared" si="83"/>
        <v>#REF!</v>
      </c>
      <c r="V186" s="21">
        <f t="shared" si="83"/>
        <v>0</v>
      </c>
      <c r="X186" s="14" t="e">
        <f t="shared" si="90"/>
        <v>#REF!</v>
      </c>
      <c r="Y186" s="14" t="e">
        <f t="shared" si="120"/>
        <v>#REF!</v>
      </c>
      <c r="Z186" s="14" t="e">
        <f t="shared" si="120"/>
        <v>#REF!</v>
      </c>
      <c r="AA186" s="14" t="e">
        <f t="shared" si="120"/>
        <v>#REF!</v>
      </c>
      <c r="AB186" s="14" t="e">
        <f t="shared" si="120"/>
        <v>#REF!</v>
      </c>
      <c r="AC186" s="14" t="e">
        <f t="shared" si="120"/>
        <v>#REF!</v>
      </c>
      <c r="AD186" s="14" t="e">
        <f t="shared" si="120"/>
        <v>#REF!</v>
      </c>
      <c r="AE186" s="14" t="e">
        <f t="shared" si="120"/>
        <v>#REF!</v>
      </c>
      <c r="AF186" s="14" t="e">
        <f t="shared" si="120"/>
        <v>#REF!</v>
      </c>
      <c r="AG186" s="14" t="e">
        <f t="shared" si="120"/>
        <v>#REF!</v>
      </c>
      <c r="AH186" s="14" t="e">
        <f t="shared" si="120"/>
        <v>#REF!</v>
      </c>
      <c r="AI186" s="14" t="e">
        <f t="shared" si="120"/>
        <v>#REF!</v>
      </c>
      <c r="AJ186" s="14" t="e">
        <f t="shared" si="120"/>
        <v>#REF!</v>
      </c>
      <c r="AK186" s="14" t="e">
        <f t="shared" si="120"/>
        <v>#REF!</v>
      </c>
      <c r="AL186" s="14">
        <f t="shared" si="120"/>
        <v>0</v>
      </c>
      <c r="AN186" s="8" t="e">
        <f t="shared" si="92"/>
        <v>#REF!</v>
      </c>
      <c r="AO186" s="8" t="e">
        <f t="shared" si="124"/>
        <v>#REF!</v>
      </c>
      <c r="AP186" s="8" t="e">
        <f t="shared" si="124"/>
        <v>#REF!</v>
      </c>
      <c r="AQ186" s="8" t="e">
        <f t="shared" si="124"/>
        <v>#REF!</v>
      </c>
      <c r="AR186" s="8" t="e">
        <f t="shared" si="124"/>
        <v>#REF!</v>
      </c>
      <c r="AS186" s="8" t="e">
        <f t="shared" si="124"/>
        <v>#REF!</v>
      </c>
      <c r="AT186" s="8" t="e">
        <f t="shared" si="124"/>
        <v>#REF!</v>
      </c>
      <c r="AU186" s="8" t="e">
        <f t="shared" si="124"/>
        <v>#REF!</v>
      </c>
      <c r="AV186" s="8" t="e">
        <f t="shared" si="124"/>
        <v>#REF!</v>
      </c>
      <c r="AW186" s="8" t="e">
        <f t="shared" si="124"/>
        <v>#REF!</v>
      </c>
      <c r="AX186" s="8" t="e">
        <f t="shared" si="124"/>
        <v>#REF!</v>
      </c>
      <c r="AY186" s="8" t="e">
        <f t="shared" si="124"/>
        <v>#REF!</v>
      </c>
      <c r="AZ186" s="8" t="e">
        <f t="shared" si="124"/>
        <v>#REF!</v>
      </c>
      <c r="BA186" s="8" t="e">
        <f t="shared" si="124"/>
        <v>#REF!</v>
      </c>
      <c r="BB186" s="8" t="e">
        <f t="shared" si="124"/>
        <v>#REF!</v>
      </c>
      <c r="BC186" s="8" t="e">
        <f t="shared" si="98"/>
        <v>#REF!</v>
      </c>
      <c r="BE186" s="21" t="e">
        <f t="shared" si="93"/>
        <v>#REF!</v>
      </c>
      <c r="BF186" s="21" t="e">
        <f t="shared" si="125"/>
        <v>#REF!</v>
      </c>
      <c r="BG186" s="21" t="e">
        <f t="shared" si="125"/>
        <v>#REF!</v>
      </c>
      <c r="BH186" s="21" t="e">
        <f t="shared" si="125"/>
        <v>#REF!</v>
      </c>
      <c r="BI186" s="21" t="e">
        <f t="shared" si="125"/>
        <v>#REF!</v>
      </c>
      <c r="BJ186" s="21" t="e">
        <f t="shared" si="125"/>
        <v>#REF!</v>
      </c>
      <c r="BK186" s="21" t="e">
        <f t="shared" si="125"/>
        <v>#REF!</v>
      </c>
      <c r="BL186" s="21" t="e">
        <f t="shared" si="125"/>
        <v>#REF!</v>
      </c>
      <c r="BM186" s="21" t="e">
        <f t="shared" si="125"/>
        <v>#REF!</v>
      </c>
      <c r="BN186" s="21" t="e">
        <f t="shared" si="125"/>
        <v>#REF!</v>
      </c>
      <c r="BO186" s="21" t="e">
        <f t="shared" si="125"/>
        <v>#REF!</v>
      </c>
      <c r="BP186" s="21" t="e">
        <f t="shared" si="125"/>
        <v>#REF!</v>
      </c>
      <c r="BQ186" s="21" t="e">
        <f t="shared" si="125"/>
        <v>#REF!</v>
      </c>
      <c r="BR186" s="21" t="e">
        <f t="shared" si="125"/>
        <v>#REF!</v>
      </c>
      <c r="BS186" s="21">
        <f t="shared" si="125"/>
        <v>0</v>
      </c>
      <c r="BT186" s="21" t="e">
        <f t="shared" si="99"/>
        <v>#REF!</v>
      </c>
      <c r="BV186" s="9" t="e">
        <f t="shared" si="94"/>
        <v>#REF!</v>
      </c>
      <c r="BW186" s="11" t="e">
        <f>IF(Y185&lt;=0,0,IF($C186&lt;=SUM($BV186:BV186),0,IF(BF186+$C186-SUM($BV186:BV186)&gt;Y185+AO186,Y185+AO186-BF186,$C186-SUM($BV186:BV186))))</f>
        <v>#REF!</v>
      </c>
      <c r="BX186" s="11" t="e">
        <f>IF(Z185&lt;=0,0,IF($C186&lt;=SUM($BV186:BW186),0,IF(BG186+$C186-SUM($BV186:BW186)&gt;Z185+AP186,Z185+AP186-BG186,$C186-SUM($BV186:BW186))))</f>
        <v>#REF!</v>
      </c>
      <c r="BY186" s="11" t="e">
        <f>IF(AA185&lt;=0,0,IF($C186&lt;=SUM($BV186:BX186),0,IF(BH186+$C186-SUM($BV186:BX186)&gt;AA185+AQ186,AA185+AQ186-BH186,$C186-SUM($BV186:BX186))))</f>
        <v>#REF!</v>
      </c>
      <c r="BZ186" s="11" t="e">
        <f>IF(AB185&lt;=0,0,IF($C186&lt;=SUM($BV186:BY186),0,IF(BI186+$C186-SUM($BV186:BY186)&gt;AB185+AR186,AB185+AR186-BI186,$C186-SUM($BV186:BY186))))</f>
        <v>#REF!</v>
      </c>
      <c r="CA186" s="11" t="e">
        <f>IF(AC185&lt;=0,0,IF($C186&lt;=SUM($BV186:BZ186),0,IF(BJ186+$C186-SUM($BV186:BZ186)&gt;AC185+AS186,AC185+AS186-BJ186,$C186-SUM($BV186:BZ186))))</f>
        <v>#REF!</v>
      </c>
      <c r="CB186" s="11" t="e">
        <f>IF(AD185&lt;=0,0,IF($C186&lt;=SUM($BV186:CA186),0,IF(BK186+$C186-SUM($BV186:CA186)&gt;AD185+AT186,AD185+AT186-BK186,$C186-SUM($BV186:CA186))))</f>
        <v>#REF!</v>
      </c>
      <c r="CC186" s="11" t="e">
        <f>IF(AE185&lt;=0,0,IF($C186&lt;=SUM($BV186:CB186),0,IF(BL186+$C186-SUM($BV186:CB186)&gt;AE185+AU186,AE185+AU186-BL186,$C186-SUM($BV186:CB186))))</f>
        <v>#REF!</v>
      </c>
      <c r="CD186" s="11" t="e">
        <f>IF(AF185&lt;=0,0,IF($C186&lt;=SUM($BV186:CC186),0,IF(BM186+$C186-SUM($BV186:CC186)&gt;AF185+AV186,AF185+AV186-BM186,$C186-SUM($BV186:CC186))))</f>
        <v>#REF!</v>
      </c>
      <c r="CE186" s="11" t="e">
        <f>IF(AG185&lt;=0,0,IF($C186&lt;=SUM($BV186:CD186),0,IF(BN186+$C186-SUM($BV186:CD186)&gt;AG185+AW186,AG185+AW186-BN186,$C186-SUM($BV186:CD186))))</f>
        <v>#REF!</v>
      </c>
      <c r="CF186" s="11" t="e">
        <f>IF(AH185&lt;=0,0,IF($C186&lt;=SUM($BV186:CE186),0,IF(BO186+$C186-SUM($BV186:CE186)&gt;AH185+AX186,AH185+AX186-BO186,$C186-SUM($BV186:CE186))))</f>
        <v>#REF!</v>
      </c>
      <c r="CG186" s="11" t="e">
        <f>IF(AI185&lt;=0,0,IF($C186&lt;=SUM($BV186:CF186),0,IF(BP186+$C186-SUM($BV186:CF186)&gt;AI185+AY186,AI185+AY186-BP186,$C186-SUM($BV186:CF186))))</f>
        <v>#REF!</v>
      </c>
      <c r="CH186" s="11" t="e">
        <f>IF(AJ185&lt;=0,0,IF($C186&lt;=SUM($BV186:CG186),0,IF(BQ186+$C186-SUM($BV186:CG186)&gt;AJ185+AZ186,AJ185+AZ186-BQ186,$C186-SUM($BV186:CG186))))</f>
        <v>#REF!</v>
      </c>
      <c r="CI186" s="11" t="e">
        <f>IF(AK185&lt;=0,0,IF($C186&lt;=SUM($BV186:CH186),0,IF(BR186+$C186-SUM($BV186:CH186)&gt;AK185+BA186,AK185+BA186-BR186,$C186-SUM($BV186:CH186))))</f>
        <v>#REF!</v>
      </c>
      <c r="CJ186" s="11">
        <f>IF(AL185&lt;=0,0,IF($C186&lt;=SUM($BV186:CI186),0,IF(BS186+$C186-SUM($BV186:CI186)&gt;AL185+BB186,AL185+BB186-BS186,$C186-SUM($BV186:CI186))))</f>
        <v>0</v>
      </c>
      <c r="CL186" s="9" t="e">
        <f t="shared" si="100"/>
        <v>#REF!</v>
      </c>
      <c r="CM186" s="9" t="e">
        <f t="shared" si="101"/>
        <v>#REF!</v>
      </c>
      <c r="CN186" s="9" t="e">
        <f t="shared" si="102"/>
        <v>#REF!</v>
      </c>
      <c r="CO186" s="9" t="e">
        <f t="shared" si="103"/>
        <v>#REF!</v>
      </c>
      <c r="CP186" s="9" t="e">
        <f t="shared" si="104"/>
        <v>#REF!</v>
      </c>
      <c r="CQ186" s="9" t="e">
        <f t="shared" si="105"/>
        <v>#REF!</v>
      </c>
      <c r="CR186" s="9" t="e">
        <f t="shared" si="106"/>
        <v>#REF!</v>
      </c>
      <c r="CS186" s="9" t="e">
        <f t="shared" si="107"/>
        <v>#REF!</v>
      </c>
      <c r="CT186" s="9" t="e">
        <f t="shared" si="108"/>
        <v>#REF!</v>
      </c>
      <c r="CU186" s="9" t="e">
        <f t="shared" si="109"/>
        <v>#REF!</v>
      </c>
      <c r="CV186" s="9" t="e">
        <f t="shared" si="110"/>
        <v>#REF!</v>
      </c>
      <c r="CW186" s="9" t="e">
        <f t="shared" si="111"/>
        <v>#REF!</v>
      </c>
      <c r="CX186" s="9" t="e">
        <f t="shared" si="112"/>
        <v>#REF!</v>
      </c>
      <c r="CY186" s="9" t="e">
        <f t="shared" si="113"/>
        <v>#REF!</v>
      </c>
      <c r="CZ186" s="9">
        <f t="shared" si="114"/>
        <v>0</v>
      </c>
    </row>
    <row r="187" spans="1:104">
      <c r="A187" s="12" t="e">
        <f t="shared" si="95"/>
        <v>#REF!</v>
      </c>
      <c r="B187" s="18" t="e">
        <f t="shared" si="96"/>
        <v>#REF!</v>
      </c>
      <c r="C187" s="16" t="e">
        <f t="shared" si="97"/>
        <v>#REF!</v>
      </c>
      <c r="D187" s="13"/>
      <c r="E187" s="25" t="e">
        <f>+#REF!</f>
        <v>#REF!</v>
      </c>
      <c r="F187" s="21"/>
      <c r="G187" s="9"/>
      <c r="H187" s="21" t="e">
        <f t="shared" si="89"/>
        <v>#REF!</v>
      </c>
      <c r="I187" s="21" t="e">
        <f t="shared" si="123"/>
        <v>#REF!</v>
      </c>
      <c r="J187" s="21" t="e">
        <f t="shared" si="123"/>
        <v>#REF!</v>
      </c>
      <c r="K187" s="21" t="e">
        <f t="shared" si="122"/>
        <v>#REF!</v>
      </c>
      <c r="L187" s="21" t="e">
        <f t="shared" si="122"/>
        <v>#REF!</v>
      </c>
      <c r="M187" s="21" t="e">
        <f t="shared" si="122"/>
        <v>#REF!</v>
      </c>
      <c r="N187" s="21" t="e">
        <f t="shared" si="122"/>
        <v>#REF!</v>
      </c>
      <c r="O187" s="21" t="e">
        <f t="shared" si="122"/>
        <v>#REF!</v>
      </c>
      <c r="P187" s="21" t="e">
        <f t="shared" si="122"/>
        <v>#REF!</v>
      </c>
      <c r="Q187" s="21" t="e">
        <f t="shared" si="121"/>
        <v>#REF!</v>
      </c>
      <c r="R187" s="21" t="e">
        <f t="shared" si="121"/>
        <v>#REF!</v>
      </c>
      <c r="S187" s="21" t="e">
        <f t="shared" si="121"/>
        <v>#REF!</v>
      </c>
      <c r="T187" s="21" t="e">
        <f t="shared" si="83"/>
        <v>#REF!</v>
      </c>
      <c r="U187" s="21" t="e">
        <f t="shared" si="83"/>
        <v>#REF!</v>
      </c>
      <c r="V187" s="21">
        <f t="shared" si="83"/>
        <v>0</v>
      </c>
      <c r="X187" s="14" t="e">
        <f t="shared" si="90"/>
        <v>#REF!</v>
      </c>
      <c r="Y187" s="14" t="e">
        <f t="shared" si="120"/>
        <v>#REF!</v>
      </c>
      <c r="Z187" s="14" t="e">
        <f t="shared" si="120"/>
        <v>#REF!</v>
      </c>
      <c r="AA187" s="14" t="e">
        <f t="shared" si="120"/>
        <v>#REF!</v>
      </c>
      <c r="AB187" s="14" t="e">
        <f t="shared" si="120"/>
        <v>#REF!</v>
      </c>
      <c r="AC187" s="14" t="e">
        <f t="shared" si="120"/>
        <v>#REF!</v>
      </c>
      <c r="AD187" s="14" t="e">
        <f t="shared" si="120"/>
        <v>#REF!</v>
      </c>
      <c r="AE187" s="14" t="e">
        <f t="shared" si="120"/>
        <v>#REF!</v>
      </c>
      <c r="AF187" s="14" t="e">
        <f t="shared" si="120"/>
        <v>#REF!</v>
      </c>
      <c r="AG187" s="14" t="e">
        <f t="shared" si="120"/>
        <v>#REF!</v>
      </c>
      <c r="AH187" s="14" t="e">
        <f t="shared" si="120"/>
        <v>#REF!</v>
      </c>
      <c r="AI187" s="14" t="e">
        <f t="shared" si="120"/>
        <v>#REF!</v>
      </c>
      <c r="AJ187" s="14" t="e">
        <f t="shared" si="120"/>
        <v>#REF!</v>
      </c>
      <c r="AK187" s="14" t="e">
        <f t="shared" si="120"/>
        <v>#REF!</v>
      </c>
      <c r="AL187" s="14">
        <f t="shared" si="120"/>
        <v>0</v>
      </c>
      <c r="AN187" s="8" t="e">
        <f t="shared" si="92"/>
        <v>#REF!</v>
      </c>
      <c r="AO187" s="8" t="e">
        <f t="shared" si="124"/>
        <v>#REF!</v>
      </c>
      <c r="AP187" s="8" t="e">
        <f t="shared" si="124"/>
        <v>#REF!</v>
      </c>
      <c r="AQ187" s="8" t="e">
        <f t="shared" si="124"/>
        <v>#REF!</v>
      </c>
      <c r="AR187" s="8" t="e">
        <f t="shared" si="124"/>
        <v>#REF!</v>
      </c>
      <c r="AS187" s="8" t="e">
        <f t="shared" si="124"/>
        <v>#REF!</v>
      </c>
      <c r="AT187" s="8" t="e">
        <f t="shared" si="124"/>
        <v>#REF!</v>
      </c>
      <c r="AU187" s="8" t="e">
        <f t="shared" si="124"/>
        <v>#REF!</v>
      </c>
      <c r="AV187" s="8" t="e">
        <f t="shared" si="124"/>
        <v>#REF!</v>
      </c>
      <c r="AW187" s="8" t="e">
        <f t="shared" si="124"/>
        <v>#REF!</v>
      </c>
      <c r="AX187" s="8" t="e">
        <f t="shared" si="124"/>
        <v>#REF!</v>
      </c>
      <c r="AY187" s="8" t="e">
        <f t="shared" si="124"/>
        <v>#REF!</v>
      </c>
      <c r="AZ187" s="8" t="e">
        <f t="shared" si="124"/>
        <v>#REF!</v>
      </c>
      <c r="BA187" s="8" t="e">
        <f t="shared" si="124"/>
        <v>#REF!</v>
      </c>
      <c r="BB187" s="8" t="e">
        <f t="shared" si="124"/>
        <v>#REF!</v>
      </c>
      <c r="BC187" s="8" t="e">
        <f t="shared" si="98"/>
        <v>#REF!</v>
      </c>
      <c r="BE187" s="21" t="e">
        <f t="shared" si="93"/>
        <v>#REF!</v>
      </c>
      <c r="BF187" s="21" t="e">
        <f t="shared" si="125"/>
        <v>#REF!</v>
      </c>
      <c r="BG187" s="21" t="e">
        <f t="shared" si="125"/>
        <v>#REF!</v>
      </c>
      <c r="BH187" s="21" t="e">
        <f t="shared" si="125"/>
        <v>#REF!</v>
      </c>
      <c r="BI187" s="21" t="e">
        <f t="shared" si="125"/>
        <v>#REF!</v>
      </c>
      <c r="BJ187" s="21" t="e">
        <f t="shared" si="125"/>
        <v>#REF!</v>
      </c>
      <c r="BK187" s="21" t="e">
        <f t="shared" si="125"/>
        <v>#REF!</v>
      </c>
      <c r="BL187" s="21" t="e">
        <f t="shared" si="125"/>
        <v>#REF!</v>
      </c>
      <c r="BM187" s="21" t="e">
        <f t="shared" si="125"/>
        <v>#REF!</v>
      </c>
      <c r="BN187" s="21" t="e">
        <f t="shared" si="125"/>
        <v>#REF!</v>
      </c>
      <c r="BO187" s="21" t="e">
        <f t="shared" si="125"/>
        <v>#REF!</v>
      </c>
      <c r="BP187" s="21" t="e">
        <f t="shared" si="125"/>
        <v>#REF!</v>
      </c>
      <c r="BQ187" s="21" t="e">
        <f t="shared" si="125"/>
        <v>#REF!</v>
      </c>
      <c r="BR187" s="21" t="e">
        <f t="shared" si="125"/>
        <v>#REF!</v>
      </c>
      <c r="BS187" s="21">
        <f t="shared" si="125"/>
        <v>0</v>
      </c>
      <c r="BT187" s="21" t="e">
        <f t="shared" si="99"/>
        <v>#REF!</v>
      </c>
      <c r="BV187" s="9" t="e">
        <f t="shared" si="94"/>
        <v>#REF!</v>
      </c>
      <c r="BW187" s="11" t="e">
        <f>IF(Y186&lt;=0,0,IF($C187&lt;=SUM($BV187:BV187),0,IF(BF187+$C187-SUM($BV187:BV187)&gt;Y186+AO187,Y186+AO187-BF187,$C187-SUM($BV187:BV187))))</f>
        <v>#REF!</v>
      </c>
      <c r="BX187" s="11" t="e">
        <f>IF(Z186&lt;=0,0,IF($C187&lt;=SUM($BV187:BW187),0,IF(BG187+$C187-SUM($BV187:BW187)&gt;Z186+AP187,Z186+AP187-BG187,$C187-SUM($BV187:BW187))))</f>
        <v>#REF!</v>
      </c>
      <c r="BY187" s="11" t="e">
        <f>IF(AA186&lt;=0,0,IF($C187&lt;=SUM($BV187:BX187),0,IF(BH187+$C187-SUM($BV187:BX187)&gt;AA186+AQ187,AA186+AQ187-BH187,$C187-SUM($BV187:BX187))))</f>
        <v>#REF!</v>
      </c>
      <c r="BZ187" s="11" t="e">
        <f>IF(AB186&lt;=0,0,IF($C187&lt;=SUM($BV187:BY187),0,IF(BI187+$C187-SUM($BV187:BY187)&gt;AB186+AR187,AB186+AR187-BI187,$C187-SUM($BV187:BY187))))</f>
        <v>#REF!</v>
      </c>
      <c r="CA187" s="11" t="e">
        <f>IF(AC186&lt;=0,0,IF($C187&lt;=SUM($BV187:BZ187),0,IF(BJ187+$C187-SUM($BV187:BZ187)&gt;AC186+AS187,AC186+AS187-BJ187,$C187-SUM($BV187:BZ187))))</f>
        <v>#REF!</v>
      </c>
      <c r="CB187" s="11" t="e">
        <f>IF(AD186&lt;=0,0,IF($C187&lt;=SUM($BV187:CA187),0,IF(BK187+$C187-SUM($BV187:CA187)&gt;AD186+AT187,AD186+AT187-BK187,$C187-SUM($BV187:CA187))))</f>
        <v>#REF!</v>
      </c>
      <c r="CC187" s="11" t="e">
        <f>IF(AE186&lt;=0,0,IF($C187&lt;=SUM($BV187:CB187),0,IF(BL187+$C187-SUM($BV187:CB187)&gt;AE186+AU187,AE186+AU187-BL187,$C187-SUM($BV187:CB187))))</f>
        <v>#REF!</v>
      </c>
      <c r="CD187" s="11" t="e">
        <f>IF(AF186&lt;=0,0,IF($C187&lt;=SUM($BV187:CC187),0,IF(BM187+$C187-SUM($BV187:CC187)&gt;AF186+AV187,AF186+AV187-BM187,$C187-SUM($BV187:CC187))))</f>
        <v>#REF!</v>
      </c>
      <c r="CE187" s="11" t="e">
        <f>IF(AG186&lt;=0,0,IF($C187&lt;=SUM($BV187:CD187),0,IF(BN187+$C187-SUM($BV187:CD187)&gt;AG186+AW187,AG186+AW187-BN187,$C187-SUM($BV187:CD187))))</f>
        <v>#REF!</v>
      </c>
      <c r="CF187" s="11" t="e">
        <f>IF(AH186&lt;=0,0,IF($C187&lt;=SUM($BV187:CE187),0,IF(BO187+$C187-SUM($BV187:CE187)&gt;AH186+AX187,AH186+AX187-BO187,$C187-SUM($BV187:CE187))))</f>
        <v>#REF!</v>
      </c>
      <c r="CG187" s="11" t="e">
        <f>IF(AI186&lt;=0,0,IF($C187&lt;=SUM($BV187:CF187),0,IF(BP187+$C187-SUM($BV187:CF187)&gt;AI186+AY187,AI186+AY187-BP187,$C187-SUM($BV187:CF187))))</f>
        <v>#REF!</v>
      </c>
      <c r="CH187" s="11" t="e">
        <f>IF(AJ186&lt;=0,0,IF($C187&lt;=SUM($BV187:CG187),0,IF(BQ187+$C187-SUM($BV187:CG187)&gt;AJ186+AZ187,AJ186+AZ187-BQ187,$C187-SUM($BV187:CG187))))</f>
        <v>#REF!</v>
      </c>
      <c r="CI187" s="11" t="e">
        <f>IF(AK186&lt;=0,0,IF($C187&lt;=SUM($BV187:CH187),0,IF(BR187+$C187-SUM($BV187:CH187)&gt;AK186+BA187,AK186+BA187-BR187,$C187-SUM($BV187:CH187))))</f>
        <v>#REF!</v>
      </c>
      <c r="CJ187" s="11">
        <f>IF(AL186&lt;=0,0,IF($C187&lt;=SUM($BV187:CI187),0,IF(BS187+$C187-SUM($BV187:CI187)&gt;AL186+BB187,AL186+BB187-BS187,$C187-SUM($BV187:CI187))))</f>
        <v>0</v>
      </c>
      <c r="CL187" s="9" t="e">
        <f t="shared" si="100"/>
        <v>#REF!</v>
      </c>
      <c r="CM187" s="9" t="e">
        <f t="shared" si="101"/>
        <v>#REF!</v>
      </c>
      <c r="CN187" s="9" t="e">
        <f t="shared" si="102"/>
        <v>#REF!</v>
      </c>
      <c r="CO187" s="9" t="e">
        <f t="shared" si="103"/>
        <v>#REF!</v>
      </c>
      <c r="CP187" s="9" t="e">
        <f t="shared" si="104"/>
        <v>#REF!</v>
      </c>
      <c r="CQ187" s="9" t="e">
        <f t="shared" si="105"/>
        <v>#REF!</v>
      </c>
      <c r="CR187" s="9" t="e">
        <f t="shared" si="106"/>
        <v>#REF!</v>
      </c>
      <c r="CS187" s="9" t="e">
        <f t="shared" si="107"/>
        <v>#REF!</v>
      </c>
      <c r="CT187" s="9" t="e">
        <f t="shared" si="108"/>
        <v>#REF!</v>
      </c>
      <c r="CU187" s="9" t="e">
        <f t="shared" si="109"/>
        <v>#REF!</v>
      </c>
      <c r="CV187" s="9" t="e">
        <f t="shared" si="110"/>
        <v>#REF!</v>
      </c>
      <c r="CW187" s="9" t="e">
        <f t="shared" si="111"/>
        <v>#REF!</v>
      </c>
      <c r="CX187" s="9" t="e">
        <f t="shared" si="112"/>
        <v>#REF!</v>
      </c>
      <c r="CY187" s="9" t="e">
        <f t="shared" si="113"/>
        <v>#REF!</v>
      </c>
      <c r="CZ187" s="9">
        <f t="shared" si="114"/>
        <v>0</v>
      </c>
    </row>
    <row r="188" spans="1:104">
      <c r="A188" s="12" t="e">
        <f t="shared" si="95"/>
        <v>#REF!</v>
      </c>
      <c r="B188" s="18" t="e">
        <f t="shared" si="96"/>
        <v>#REF!</v>
      </c>
      <c r="C188" s="16" t="e">
        <f t="shared" si="97"/>
        <v>#REF!</v>
      </c>
      <c r="D188" s="13"/>
      <c r="E188" s="25" t="e">
        <f>+#REF!</f>
        <v>#REF!</v>
      </c>
      <c r="F188" s="21"/>
      <c r="G188" s="9"/>
      <c r="H188" s="21" t="e">
        <f t="shared" si="89"/>
        <v>#REF!</v>
      </c>
      <c r="I188" s="21" t="e">
        <f t="shared" si="123"/>
        <v>#REF!</v>
      </c>
      <c r="J188" s="21" t="e">
        <f t="shared" si="123"/>
        <v>#REF!</v>
      </c>
      <c r="K188" s="21" t="e">
        <f t="shared" si="122"/>
        <v>#REF!</v>
      </c>
      <c r="L188" s="21" t="e">
        <f t="shared" si="122"/>
        <v>#REF!</v>
      </c>
      <c r="M188" s="21" t="e">
        <f t="shared" si="122"/>
        <v>#REF!</v>
      </c>
      <c r="N188" s="21" t="e">
        <f t="shared" si="122"/>
        <v>#REF!</v>
      </c>
      <c r="O188" s="21" t="e">
        <f t="shared" si="122"/>
        <v>#REF!</v>
      </c>
      <c r="P188" s="21" t="e">
        <f t="shared" si="122"/>
        <v>#REF!</v>
      </c>
      <c r="Q188" s="21" t="e">
        <f t="shared" si="121"/>
        <v>#REF!</v>
      </c>
      <c r="R188" s="21" t="e">
        <f t="shared" si="121"/>
        <v>#REF!</v>
      </c>
      <c r="S188" s="21" t="e">
        <f t="shared" si="121"/>
        <v>#REF!</v>
      </c>
      <c r="T188" s="21" t="e">
        <f t="shared" si="83"/>
        <v>#REF!</v>
      </c>
      <c r="U188" s="21" t="e">
        <f t="shared" si="83"/>
        <v>#REF!</v>
      </c>
      <c r="V188" s="21">
        <f t="shared" si="83"/>
        <v>0</v>
      </c>
      <c r="X188" s="14" t="e">
        <f t="shared" si="90"/>
        <v>#REF!</v>
      </c>
      <c r="Y188" s="14" t="e">
        <f t="shared" si="120"/>
        <v>#REF!</v>
      </c>
      <c r="Z188" s="14" t="e">
        <f t="shared" si="120"/>
        <v>#REF!</v>
      </c>
      <c r="AA188" s="14" t="e">
        <f t="shared" si="120"/>
        <v>#REF!</v>
      </c>
      <c r="AB188" s="14" t="e">
        <f t="shared" si="120"/>
        <v>#REF!</v>
      </c>
      <c r="AC188" s="14" t="e">
        <f t="shared" si="120"/>
        <v>#REF!</v>
      </c>
      <c r="AD188" s="14" t="e">
        <f t="shared" si="120"/>
        <v>#REF!</v>
      </c>
      <c r="AE188" s="14" t="e">
        <f t="shared" si="120"/>
        <v>#REF!</v>
      </c>
      <c r="AF188" s="14" t="e">
        <f t="shared" si="120"/>
        <v>#REF!</v>
      </c>
      <c r="AG188" s="14" t="e">
        <f t="shared" si="120"/>
        <v>#REF!</v>
      </c>
      <c r="AH188" s="14" t="e">
        <f t="shared" si="120"/>
        <v>#REF!</v>
      </c>
      <c r="AI188" s="14" t="e">
        <f t="shared" si="120"/>
        <v>#REF!</v>
      </c>
      <c r="AJ188" s="14" t="e">
        <f t="shared" si="120"/>
        <v>#REF!</v>
      </c>
      <c r="AK188" s="14" t="e">
        <f t="shared" si="120"/>
        <v>#REF!</v>
      </c>
      <c r="AL188" s="14">
        <f t="shared" si="120"/>
        <v>0</v>
      </c>
      <c r="AN188" s="8" t="e">
        <f t="shared" si="92"/>
        <v>#REF!</v>
      </c>
      <c r="AO188" s="8" t="e">
        <f t="shared" si="124"/>
        <v>#REF!</v>
      </c>
      <c r="AP188" s="8" t="e">
        <f t="shared" si="124"/>
        <v>#REF!</v>
      </c>
      <c r="AQ188" s="8" t="e">
        <f t="shared" si="124"/>
        <v>#REF!</v>
      </c>
      <c r="AR188" s="8" t="e">
        <f t="shared" si="124"/>
        <v>#REF!</v>
      </c>
      <c r="AS188" s="8" t="e">
        <f t="shared" si="124"/>
        <v>#REF!</v>
      </c>
      <c r="AT188" s="8" t="e">
        <f t="shared" si="124"/>
        <v>#REF!</v>
      </c>
      <c r="AU188" s="8" t="e">
        <f t="shared" si="124"/>
        <v>#REF!</v>
      </c>
      <c r="AV188" s="8" t="e">
        <f t="shared" si="124"/>
        <v>#REF!</v>
      </c>
      <c r="AW188" s="8" t="e">
        <f t="shared" si="124"/>
        <v>#REF!</v>
      </c>
      <c r="AX188" s="8" t="e">
        <f t="shared" si="124"/>
        <v>#REF!</v>
      </c>
      <c r="AY188" s="8" t="e">
        <f t="shared" si="124"/>
        <v>#REF!</v>
      </c>
      <c r="AZ188" s="8" t="e">
        <f t="shared" si="124"/>
        <v>#REF!</v>
      </c>
      <c r="BA188" s="8" t="e">
        <f t="shared" si="124"/>
        <v>#REF!</v>
      </c>
      <c r="BB188" s="8" t="e">
        <f t="shared" si="124"/>
        <v>#REF!</v>
      </c>
      <c r="BC188" s="8" t="e">
        <f t="shared" si="98"/>
        <v>#REF!</v>
      </c>
      <c r="BE188" s="21" t="e">
        <f t="shared" si="93"/>
        <v>#REF!</v>
      </c>
      <c r="BF188" s="21" t="e">
        <f t="shared" si="125"/>
        <v>#REF!</v>
      </c>
      <c r="BG188" s="21" t="e">
        <f t="shared" si="125"/>
        <v>#REF!</v>
      </c>
      <c r="BH188" s="21" t="e">
        <f t="shared" si="125"/>
        <v>#REF!</v>
      </c>
      <c r="BI188" s="21" t="e">
        <f t="shared" si="125"/>
        <v>#REF!</v>
      </c>
      <c r="BJ188" s="21" t="e">
        <f t="shared" si="125"/>
        <v>#REF!</v>
      </c>
      <c r="BK188" s="21" t="e">
        <f t="shared" si="125"/>
        <v>#REF!</v>
      </c>
      <c r="BL188" s="21" t="e">
        <f t="shared" si="125"/>
        <v>#REF!</v>
      </c>
      <c r="BM188" s="21" t="e">
        <f t="shared" si="125"/>
        <v>#REF!</v>
      </c>
      <c r="BN188" s="21" t="e">
        <f t="shared" si="125"/>
        <v>#REF!</v>
      </c>
      <c r="BO188" s="21" t="e">
        <f t="shared" si="125"/>
        <v>#REF!</v>
      </c>
      <c r="BP188" s="21" t="e">
        <f t="shared" si="125"/>
        <v>#REF!</v>
      </c>
      <c r="BQ188" s="21" t="e">
        <f t="shared" si="125"/>
        <v>#REF!</v>
      </c>
      <c r="BR188" s="21" t="e">
        <f t="shared" si="125"/>
        <v>#REF!</v>
      </c>
      <c r="BS188" s="21">
        <f t="shared" si="125"/>
        <v>0</v>
      </c>
      <c r="BT188" s="21" t="e">
        <f t="shared" si="99"/>
        <v>#REF!</v>
      </c>
      <c r="BV188" s="9" t="e">
        <f t="shared" si="94"/>
        <v>#REF!</v>
      </c>
      <c r="BW188" s="11" t="e">
        <f>IF(Y187&lt;=0,0,IF($C188&lt;=SUM($BV188:BV188),0,IF(BF188+$C188-SUM($BV188:BV188)&gt;Y187+AO188,Y187+AO188-BF188,$C188-SUM($BV188:BV188))))</f>
        <v>#REF!</v>
      </c>
      <c r="BX188" s="11" t="e">
        <f>IF(Z187&lt;=0,0,IF($C188&lt;=SUM($BV188:BW188),0,IF(BG188+$C188-SUM($BV188:BW188)&gt;Z187+AP188,Z187+AP188-BG188,$C188-SUM($BV188:BW188))))</f>
        <v>#REF!</v>
      </c>
      <c r="BY188" s="11" t="e">
        <f>IF(AA187&lt;=0,0,IF($C188&lt;=SUM($BV188:BX188),0,IF(BH188+$C188-SUM($BV188:BX188)&gt;AA187+AQ188,AA187+AQ188-BH188,$C188-SUM($BV188:BX188))))</f>
        <v>#REF!</v>
      </c>
      <c r="BZ188" s="11" t="e">
        <f>IF(AB187&lt;=0,0,IF($C188&lt;=SUM($BV188:BY188),0,IF(BI188+$C188-SUM($BV188:BY188)&gt;AB187+AR188,AB187+AR188-BI188,$C188-SUM($BV188:BY188))))</f>
        <v>#REF!</v>
      </c>
      <c r="CA188" s="11" t="e">
        <f>IF(AC187&lt;=0,0,IF($C188&lt;=SUM($BV188:BZ188),0,IF(BJ188+$C188-SUM($BV188:BZ188)&gt;AC187+AS188,AC187+AS188-BJ188,$C188-SUM($BV188:BZ188))))</f>
        <v>#REF!</v>
      </c>
      <c r="CB188" s="11" t="e">
        <f>IF(AD187&lt;=0,0,IF($C188&lt;=SUM($BV188:CA188),0,IF(BK188+$C188-SUM($BV188:CA188)&gt;AD187+AT188,AD187+AT188-BK188,$C188-SUM($BV188:CA188))))</f>
        <v>#REF!</v>
      </c>
      <c r="CC188" s="11" t="e">
        <f>IF(AE187&lt;=0,0,IF($C188&lt;=SUM($BV188:CB188),0,IF(BL188+$C188-SUM($BV188:CB188)&gt;AE187+AU188,AE187+AU188-BL188,$C188-SUM($BV188:CB188))))</f>
        <v>#REF!</v>
      </c>
      <c r="CD188" s="11" t="e">
        <f>IF(AF187&lt;=0,0,IF($C188&lt;=SUM($BV188:CC188),0,IF(BM188+$C188-SUM($BV188:CC188)&gt;AF187+AV188,AF187+AV188-BM188,$C188-SUM($BV188:CC188))))</f>
        <v>#REF!</v>
      </c>
      <c r="CE188" s="11" t="e">
        <f>IF(AG187&lt;=0,0,IF($C188&lt;=SUM($BV188:CD188),0,IF(BN188+$C188-SUM($BV188:CD188)&gt;AG187+AW188,AG187+AW188-BN188,$C188-SUM($BV188:CD188))))</f>
        <v>#REF!</v>
      </c>
      <c r="CF188" s="11" t="e">
        <f>IF(AH187&lt;=0,0,IF($C188&lt;=SUM($BV188:CE188),0,IF(BO188+$C188-SUM($BV188:CE188)&gt;AH187+AX188,AH187+AX188-BO188,$C188-SUM($BV188:CE188))))</f>
        <v>#REF!</v>
      </c>
      <c r="CG188" s="11" t="e">
        <f>IF(AI187&lt;=0,0,IF($C188&lt;=SUM($BV188:CF188),0,IF(BP188+$C188-SUM($BV188:CF188)&gt;AI187+AY188,AI187+AY188-BP188,$C188-SUM($BV188:CF188))))</f>
        <v>#REF!</v>
      </c>
      <c r="CH188" s="11" t="e">
        <f>IF(AJ187&lt;=0,0,IF($C188&lt;=SUM($BV188:CG188),0,IF(BQ188+$C188-SUM($BV188:CG188)&gt;AJ187+AZ188,AJ187+AZ188-BQ188,$C188-SUM($BV188:CG188))))</f>
        <v>#REF!</v>
      </c>
      <c r="CI188" s="11" t="e">
        <f>IF(AK187&lt;=0,0,IF($C188&lt;=SUM($BV188:CH188),0,IF(BR188+$C188-SUM($BV188:CH188)&gt;AK187+BA188,AK187+BA188-BR188,$C188-SUM($BV188:CH188))))</f>
        <v>#REF!</v>
      </c>
      <c r="CJ188" s="11">
        <f>IF(AL187&lt;=0,0,IF($C188&lt;=SUM($BV188:CI188),0,IF(BS188+$C188-SUM($BV188:CI188)&gt;AL187+BB188,AL187+BB188-BS188,$C188-SUM($BV188:CI188))))</f>
        <v>0</v>
      </c>
      <c r="CL188" s="9" t="e">
        <f t="shared" si="100"/>
        <v>#REF!</v>
      </c>
      <c r="CM188" s="9" t="e">
        <f t="shared" si="101"/>
        <v>#REF!</v>
      </c>
      <c r="CN188" s="9" t="e">
        <f t="shared" si="102"/>
        <v>#REF!</v>
      </c>
      <c r="CO188" s="9" t="e">
        <f t="shared" si="103"/>
        <v>#REF!</v>
      </c>
      <c r="CP188" s="9" t="e">
        <f t="shared" si="104"/>
        <v>#REF!</v>
      </c>
      <c r="CQ188" s="9" t="e">
        <f t="shared" si="105"/>
        <v>#REF!</v>
      </c>
      <c r="CR188" s="9" t="e">
        <f t="shared" si="106"/>
        <v>#REF!</v>
      </c>
      <c r="CS188" s="9" t="e">
        <f t="shared" si="107"/>
        <v>#REF!</v>
      </c>
      <c r="CT188" s="9" t="e">
        <f t="shared" si="108"/>
        <v>#REF!</v>
      </c>
      <c r="CU188" s="9" t="e">
        <f t="shared" si="109"/>
        <v>#REF!</v>
      </c>
      <c r="CV188" s="9" t="e">
        <f t="shared" si="110"/>
        <v>#REF!</v>
      </c>
      <c r="CW188" s="9" t="e">
        <f t="shared" si="111"/>
        <v>#REF!</v>
      </c>
      <c r="CX188" s="9" t="e">
        <f t="shared" si="112"/>
        <v>#REF!</v>
      </c>
      <c r="CY188" s="9" t="e">
        <f t="shared" si="113"/>
        <v>#REF!</v>
      </c>
      <c r="CZ188" s="9">
        <f t="shared" si="114"/>
        <v>0</v>
      </c>
    </row>
    <row r="189" spans="1:104">
      <c r="A189" s="12" t="e">
        <f t="shared" si="95"/>
        <v>#REF!</v>
      </c>
      <c r="B189" s="18" t="e">
        <f t="shared" si="96"/>
        <v>#REF!</v>
      </c>
      <c r="C189" s="16" t="e">
        <f t="shared" si="97"/>
        <v>#REF!</v>
      </c>
      <c r="D189" s="13"/>
      <c r="E189" s="25" t="e">
        <f>+#REF!</f>
        <v>#REF!</v>
      </c>
      <c r="F189" s="21"/>
      <c r="G189" s="9"/>
      <c r="H189" s="21" t="e">
        <f t="shared" si="89"/>
        <v>#REF!</v>
      </c>
      <c r="I189" s="21" t="e">
        <f t="shared" si="123"/>
        <v>#REF!</v>
      </c>
      <c r="J189" s="21" t="e">
        <f t="shared" si="123"/>
        <v>#REF!</v>
      </c>
      <c r="K189" s="21" t="e">
        <f t="shared" si="122"/>
        <v>#REF!</v>
      </c>
      <c r="L189" s="21" t="e">
        <f t="shared" si="122"/>
        <v>#REF!</v>
      </c>
      <c r="M189" s="21" t="e">
        <f t="shared" si="122"/>
        <v>#REF!</v>
      </c>
      <c r="N189" s="21" t="e">
        <f t="shared" si="122"/>
        <v>#REF!</v>
      </c>
      <c r="O189" s="21" t="e">
        <f t="shared" si="122"/>
        <v>#REF!</v>
      </c>
      <c r="P189" s="21" t="e">
        <f t="shared" si="122"/>
        <v>#REF!</v>
      </c>
      <c r="Q189" s="21" t="e">
        <f t="shared" si="121"/>
        <v>#REF!</v>
      </c>
      <c r="R189" s="21" t="e">
        <f t="shared" si="121"/>
        <v>#REF!</v>
      </c>
      <c r="S189" s="21" t="e">
        <f t="shared" si="121"/>
        <v>#REF!</v>
      </c>
      <c r="T189" s="21" t="e">
        <f t="shared" si="83"/>
        <v>#REF!</v>
      </c>
      <c r="U189" s="21" t="e">
        <f t="shared" si="83"/>
        <v>#REF!</v>
      </c>
      <c r="V189" s="21">
        <f t="shared" si="83"/>
        <v>0</v>
      </c>
      <c r="X189" s="14" t="e">
        <f t="shared" si="90"/>
        <v>#REF!</v>
      </c>
      <c r="Y189" s="14" t="e">
        <f t="shared" si="120"/>
        <v>#REF!</v>
      </c>
      <c r="Z189" s="14" t="e">
        <f t="shared" si="120"/>
        <v>#REF!</v>
      </c>
      <c r="AA189" s="14" t="e">
        <f t="shared" si="120"/>
        <v>#REF!</v>
      </c>
      <c r="AB189" s="14" t="e">
        <f t="shared" si="120"/>
        <v>#REF!</v>
      </c>
      <c r="AC189" s="14" t="e">
        <f t="shared" si="120"/>
        <v>#REF!</v>
      </c>
      <c r="AD189" s="14" t="e">
        <f t="shared" si="120"/>
        <v>#REF!</v>
      </c>
      <c r="AE189" s="14" t="e">
        <f t="shared" si="120"/>
        <v>#REF!</v>
      </c>
      <c r="AF189" s="14" t="e">
        <f t="shared" si="120"/>
        <v>#REF!</v>
      </c>
      <c r="AG189" s="14" t="e">
        <f t="shared" si="120"/>
        <v>#REF!</v>
      </c>
      <c r="AH189" s="14" t="e">
        <f t="shared" si="120"/>
        <v>#REF!</v>
      </c>
      <c r="AI189" s="14" t="e">
        <f t="shared" si="120"/>
        <v>#REF!</v>
      </c>
      <c r="AJ189" s="14" t="e">
        <f t="shared" si="120"/>
        <v>#REF!</v>
      </c>
      <c r="AK189" s="14" t="e">
        <f t="shared" si="120"/>
        <v>#REF!</v>
      </c>
      <c r="AL189" s="14">
        <f t="shared" si="120"/>
        <v>0</v>
      </c>
      <c r="AN189" s="8" t="e">
        <f t="shared" si="92"/>
        <v>#REF!</v>
      </c>
      <c r="AO189" s="8" t="e">
        <f t="shared" si="124"/>
        <v>#REF!</v>
      </c>
      <c r="AP189" s="8" t="e">
        <f t="shared" si="124"/>
        <v>#REF!</v>
      </c>
      <c r="AQ189" s="8" t="e">
        <f t="shared" si="124"/>
        <v>#REF!</v>
      </c>
      <c r="AR189" s="8" t="e">
        <f t="shared" si="124"/>
        <v>#REF!</v>
      </c>
      <c r="AS189" s="8" t="e">
        <f t="shared" si="124"/>
        <v>#REF!</v>
      </c>
      <c r="AT189" s="8" t="e">
        <f t="shared" si="124"/>
        <v>#REF!</v>
      </c>
      <c r="AU189" s="8" t="e">
        <f t="shared" si="124"/>
        <v>#REF!</v>
      </c>
      <c r="AV189" s="8" t="e">
        <f t="shared" si="124"/>
        <v>#REF!</v>
      </c>
      <c r="AW189" s="8" t="e">
        <f t="shared" si="124"/>
        <v>#REF!</v>
      </c>
      <c r="AX189" s="8" t="e">
        <f t="shared" si="124"/>
        <v>#REF!</v>
      </c>
      <c r="AY189" s="8" t="e">
        <f t="shared" si="124"/>
        <v>#REF!</v>
      </c>
      <c r="AZ189" s="8" t="e">
        <f t="shared" si="124"/>
        <v>#REF!</v>
      </c>
      <c r="BA189" s="8" t="e">
        <f t="shared" si="124"/>
        <v>#REF!</v>
      </c>
      <c r="BB189" s="8" t="e">
        <f t="shared" si="124"/>
        <v>#REF!</v>
      </c>
      <c r="BC189" s="8" t="e">
        <f t="shared" si="98"/>
        <v>#REF!</v>
      </c>
      <c r="BE189" s="21" t="e">
        <f t="shared" si="93"/>
        <v>#REF!</v>
      </c>
      <c r="BF189" s="21" t="e">
        <f t="shared" si="125"/>
        <v>#REF!</v>
      </c>
      <c r="BG189" s="21" t="e">
        <f t="shared" si="125"/>
        <v>#REF!</v>
      </c>
      <c r="BH189" s="21" t="e">
        <f t="shared" si="125"/>
        <v>#REF!</v>
      </c>
      <c r="BI189" s="21" t="e">
        <f t="shared" si="125"/>
        <v>#REF!</v>
      </c>
      <c r="BJ189" s="21" t="e">
        <f t="shared" si="125"/>
        <v>#REF!</v>
      </c>
      <c r="BK189" s="21" t="e">
        <f t="shared" si="125"/>
        <v>#REF!</v>
      </c>
      <c r="BL189" s="21" t="e">
        <f t="shared" si="125"/>
        <v>#REF!</v>
      </c>
      <c r="BM189" s="21" t="e">
        <f t="shared" si="125"/>
        <v>#REF!</v>
      </c>
      <c r="BN189" s="21" t="e">
        <f t="shared" si="125"/>
        <v>#REF!</v>
      </c>
      <c r="BO189" s="21" t="e">
        <f t="shared" si="125"/>
        <v>#REF!</v>
      </c>
      <c r="BP189" s="21" t="e">
        <f t="shared" si="125"/>
        <v>#REF!</v>
      </c>
      <c r="BQ189" s="21" t="e">
        <f t="shared" si="125"/>
        <v>#REF!</v>
      </c>
      <c r="BR189" s="21" t="e">
        <f t="shared" si="125"/>
        <v>#REF!</v>
      </c>
      <c r="BS189" s="21">
        <f t="shared" si="125"/>
        <v>0</v>
      </c>
      <c r="BT189" s="21" t="e">
        <f t="shared" si="99"/>
        <v>#REF!</v>
      </c>
      <c r="BV189" s="9" t="e">
        <f t="shared" si="94"/>
        <v>#REF!</v>
      </c>
      <c r="BW189" s="11" t="e">
        <f>IF(Y188&lt;=0,0,IF($C189&lt;=SUM($BV189:BV189),0,IF(BF189+$C189-SUM($BV189:BV189)&gt;Y188+AO189,Y188+AO189-BF189,$C189-SUM($BV189:BV189))))</f>
        <v>#REF!</v>
      </c>
      <c r="BX189" s="11" t="e">
        <f>IF(Z188&lt;=0,0,IF($C189&lt;=SUM($BV189:BW189),0,IF(BG189+$C189-SUM($BV189:BW189)&gt;Z188+AP189,Z188+AP189-BG189,$C189-SUM($BV189:BW189))))</f>
        <v>#REF!</v>
      </c>
      <c r="BY189" s="11" t="e">
        <f>IF(AA188&lt;=0,0,IF($C189&lt;=SUM($BV189:BX189),0,IF(BH189+$C189-SUM($BV189:BX189)&gt;AA188+AQ189,AA188+AQ189-BH189,$C189-SUM($BV189:BX189))))</f>
        <v>#REF!</v>
      </c>
      <c r="BZ189" s="11" t="e">
        <f>IF(AB188&lt;=0,0,IF($C189&lt;=SUM($BV189:BY189),0,IF(BI189+$C189-SUM($BV189:BY189)&gt;AB188+AR189,AB188+AR189-BI189,$C189-SUM($BV189:BY189))))</f>
        <v>#REF!</v>
      </c>
      <c r="CA189" s="11" t="e">
        <f>IF(AC188&lt;=0,0,IF($C189&lt;=SUM($BV189:BZ189),0,IF(BJ189+$C189-SUM($BV189:BZ189)&gt;AC188+AS189,AC188+AS189-BJ189,$C189-SUM($BV189:BZ189))))</f>
        <v>#REF!</v>
      </c>
      <c r="CB189" s="11" t="e">
        <f>IF(AD188&lt;=0,0,IF($C189&lt;=SUM($BV189:CA189),0,IF(BK189+$C189-SUM($BV189:CA189)&gt;AD188+AT189,AD188+AT189-BK189,$C189-SUM($BV189:CA189))))</f>
        <v>#REF!</v>
      </c>
      <c r="CC189" s="11" t="e">
        <f>IF(AE188&lt;=0,0,IF($C189&lt;=SUM($BV189:CB189),0,IF(BL189+$C189-SUM($BV189:CB189)&gt;AE188+AU189,AE188+AU189-BL189,$C189-SUM($BV189:CB189))))</f>
        <v>#REF!</v>
      </c>
      <c r="CD189" s="11" t="e">
        <f>IF(AF188&lt;=0,0,IF($C189&lt;=SUM($BV189:CC189),0,IF(BM189+$C189-SUM($BV189:CC189)&gt;AF188+AV189,AF188+AV189-BM189,$C189-SUM($BV189:CC189))))</f>
        <v>#REF!</v>
      </c>
      <c r="CE189" s="11" t="e">
        <f>IF(AG188&lt;=0,0,IF($C189&lt;=SUM($BV189:CD189),0,IF(BN189+$C189-SUM($BV189:CD189)&gt;AG188+AW189,AG188+AW189-BN189,$C189-SUM($BV189:CD189))))</f>
        <v>#REF!</v>
      </c>
      <c r="CF189" s="11" t="e">
        <f>IF(AH188&lt;=0,0,IF($C189&lt;=SUM($BV189:CE189),0,IF(BO189+$C189-SUM($BV189:CE189)&gt;AH188+AX189,AH188+AX189-BO189,$C189-SUM($BV189:CE189))))</f>
        <v>#REF!</v>
      </c>
      <c r="CG189" s="11" t="e">
        <f>IF(AI188&lt;=0,0,IF($C189&lt;=SUM($BV189:CF189),0,IF(BP189+$C189-SUM($BV189:CF189)&gt;AI188+AY189,AI188+AY189-BP189,$C189-SUM($BV189:CF189))))</f>
        <v>#REF!</v>
      </c>
      <c r="CH189" s="11" t="e">
        <f>IF(AJ188&lt;=0,0,IF($C189&lt;=SUM($BV189:CG189),0,IF(BQ189+$C189-SUM($BV189:CG189)&gt;AJ188+AZ189,AJ188+AZ189-BQ189,$C189-SUM($BV189:CG189))))</f>
        <v>#REF!</v>
      </c>
      <c r="CI189" s="11" t="e">
        <f>IF(AK188&lt;=0,0,IF($C189&lt;=SUM($BV189:CH189),0,IF(BR189+$C189-SUM($BV189:CH189)&gt;AK188+BA189,AK188+BA189-BR189,$C189-SUM($BV189:CH189))))</f>
        <v>#REF!</v>
      </c>
      <c r="CJ189" s="11">
        <f>IF(AL188&lt;=0,0,IF($C189&lt;=SUM($BV189:CI189),0,IF(BS189+$C189-SUM($BV189:CI189)&gt;AL188+BB189,AL188+BB189-BS189,$C189-SUM($BV189:CI189))))</f>
        <v>0</v>
      </c>
      <c r="CL189" s="9" t="e">
        <f t="shared" si="100"/>
        <v>#REF!</v>
      </c>
      <c r="CM189" s="9" t="e">
        <f t="shared" si="101"/>
        <v>#REF!</v>
      </c>
      <c r="CN189" s="9" t="e">
        <f t="shared" si="102"/>
        <v>#REF!</v>
      </c>
      <c r="CO189" s="9" t="e">
        <f t="shared" si="103"/>
        <v>#REF!</v>
      </c>
      <c r="CP189" s="9" t="e">
        <f t="shared" si="104"/>
        <v>#REF!</v>
      </c>
      <c r="CQ189" s="9" t="e">
        <f t="shared" si="105"/>
        <v>#REF!</v>
      </c>
      <c r="CR189" s="9" t="e">
        <f t="shared" si="106"/>
        <v>#REF!</v>
      </c>
      <c r="CS189" s="9" t="e">
        <f t="shared" si="107"/>
        <v>#REF!</v>
      </c>
      <c r="CT189" s="9" t="e">
        <f t="shared" si="108"/>
        <v>#REF!</v>
      </c>
      <c r="CU189" s="9" t="e">
        <f t="shared" si="109"/>
        <v>#REF!</v>
      </c>
      <c r="CV189" s="9" t="e">
        <f t="shared" si="110"/>
        <v>#REF!</v>
      </c>
      <c r="CW189" s="9" t="e">
        <f t="shared" si="111"/>
        <v>#REF!</v>
      </c>
      <c r="CX189" s="9" t="e">
        <f t="shared" si="112"/>
        <v>#REF!</v>
      </c>
      <c r="CY189" s="9" t="e">
        <f t="shared" si="113"/>
        <v>#REF!</v>
      </c>
      <c r="CZ189" s="9">
        <f t="shared" si="114"/>
        <v>0</v>
      </c>
    </row>
    <row r="190" spans="1:104">
      <c r="A190" s="12" t="e">
        <f t="shared" si="95"/>
        <v>#REF!</v>
      </c>
      <c r="B190" s="18" t="e">
        <f t="shared" si="96"/>
        <v>#REF!</v>
      </c>
      <c r="C190" s="16" t="e">
        <f t="shared" si="97"/>
        <v>#REF!</v>
      </c>
      <c r="D190" s="13"/>
      <c r="E190" s="25" t="e">
        <f>+#REF!</f>
        <v>#REF!</v>
      </c>
      <c r="F190" s="21"/>
      <c r="G190" s="9"/>
      <c r="H190" s="21" t="e">
        <f t="shared" si="89"/>
        <v>#REF!</v>
      </c>
      <c r="I190" s="21" t="e">
        <f t="shared" si="123"/>
        <v>#REF!</v>
      </c>
      <c r="J190" s="21" t="e">
        <f t="shared" si="123"/>
        <v>#REF!</v>
      </c>
      <c r="K190" s="21" t="e">
        <f t="shared" si="122"/>
        <v>#REF!</v>
      </c>
      <c r="L190" s="21" t="e">
        <f t="shared" si="122"/>
        <v>#REF!</v>
      </c>
      <c r="M190" s="21" t="e">
        <f t="shared" si="122"/>
        <v>#REF!</v>
      </c>
      <c r="N190" s="21" t="e">
        <f t="shared" si="122"/>
        <v>#REF!</v>
      </c>
      <c r="O190" s="21" t="e">
        <f t="shared" si="122"/>
        <v>#REF!</v>
      </c>
      <c r="P190" s="21" t="e">
        <f t="shared" si="122"/>
        <v>#REF!</v>
      </c>
      <c r="Q190" s="21" t="e">
        <f t="shared" si="121"/>
        <v>#REF!</v>
      </c>
      <c r="R190" s="21" t="e">
        <f t="shared" si="121"/>
        <v>#REF!</v>
      </c>
      <c r="S190" s="21" t="e">
        <f t="shared" si="121"/>
        <v>#REF!</v>
      </c>
      <c r="T190" s="21" t="e">
        <f t="shared" si="83"/>
        <v>#REF!</v>
      </c>
      <c r="U190" s="21" t="e">
        <f t="shared" si="83"/>
        <v>#REF!</v>
      </c>
      <c r="V190" s="21">
        <f t="shared" si="83"/>
        <v>0</v>
      </c>
      <c r="X190" s="14" t="e">
        <f t="shared" si="90"/>
        <v>#REF!</v>
      </c>
      <c r="Y190" s="14" t="e">
        <f t="shared" si="120"/>
        <v>#REF!</v>
      </c>
      <c r="Z190" s="14" t="e">
        <f t="shared" si="120"/>
        <v>#REF!</v>
      </c>
      <c r="AA190" s="14" t="e">
        <f t="shared" si="120"/>
        <v>#REF!</v>
      </c>
      <c r="AB190" s="14" t="e">
        <f t="shared" si="120"/>
        <v>#REF!</v>
      </c>
      <c r="AC190" s="14" t="e">
        <f t="shared" si="120"/>
        <v>#REF!</v>
      </c>
      <c r="AD190" s="14" t="e">
        <f t="shared" si="120"/>
        <v>#REF!</v>
      </c>
      <c r="AE190" s="14" t="e">
        <f t="shared" si="120"/>
        <v>#REF!</v>
      </c>
      <c r="AF190" s="14" t="e">
        <f t="shared" si="120"/>
        <v>#REF!</v>
      </c>
      <c r="AG190" s="14" t="e">
        <f t="shared" si="120"/>
        <v>#REF!</v>
      </c>
      <c r="AH190" s="14" t="e">
        <f t="shared" si="120"/>
        <v>#REF!</v>
      </c>
      <c r="AI190" s="14" t="e">
        <f t="shared" si="120"/>
        <v>#REF!</v>
      </c>
      <c r="AJ190" s="14" t="e">
        <f t="shared" si="120"/>
        <v>#REF!</v>
      </c>
      <c r="AK190" s="14" t="e">
        <f t="shared" si="120"/>
        <v>#REF!</v>
      </c>
      <c r="AL190" s="14">
        <f t="shared" si="120"/>
        <v>0</v>
      </c>
      <c r="AN190" s="8" t="e">
        <f t="shared" si="92"/>
        <v>#REF!</v>
      </c>
      <c r="AO190" s="8" t="e">
        <f t="shared" si="124"/>
        <v>#REF!</v>
      </c>
      <c r="AP190" s="8" t="e">
        <f t="shared" si="124"/>
        <v>#REF!</v>
      </c>
      <c r="AQ190" s="8" t="e">
        <f t="shared" si="124"/>
        <v>#REF!</v>
      </c>
      <c r="AR190" s="8" t="e">
        <f t="shared" si="124"/>
        <v>#REF!</v>
      </c>
      <c r="AS190" s="8" t="e">
        <f t="shared" si="124"/>
        <v>#REF!</v>
      </c>
      <c r="AT190" s="8" t="e">
        <f t="shared" si="124"/>
        <v>#REF!</v>
      </c>
      <c r="AU190" s="8" t="e">
        <f t="shared" si="124"/>
        <v>#REF!</v>
      </c>
      <c r="AV190" s="8" t="e">
        <f t="shared" si="124"/>
        <v>#REF!</v>
      </c>
      <c r="AW190" s="8" t="e">
        <f t="shared" si="124"/>
        <v>#REF!</v>
      </c>
      <c r="AX190" s="8" t="e">
        <f t="shared" si="124"/>
        <v>#REF!</v>
      </c>
      <c r="AY190" s="8" t="e">
        <f t="shared" si="124"/>
        <v>#REF!</v>
      </c>
      <c r="AZ190" s="8" t="e">
        <f t="shared" si="124"/>
        <v>#REF!</v>
      </c>
      <c r="BA190" s="8" t="e">
        <f t="shared" si="124"/>
        <v>#REF!</v>
      </c>
      <c r="BB190" s="8" t="e">
        <f t="shared" si="124"/>
        <v>#REF!</v>
      </c>
      <c r="BC190" s="8" t="e">
        <f t="shared" si="98"/>
        <v>#REF!</v>
      </c>
      <c r="BE190" s="21" t="e">
        <f t="shared" si="93"/>
        <v>#REF!</v>
      </c>
      <c r="BF190" s="21" t="e">
        <f t="shared" si="125"/>
        <v>#REF!</v>
      </c>
      <c r="BG190" s="21" t="e">
        <f t="shared" si="125"/>
        <v>#REF!</v>
      </c>
      <c r="BH190" s="21" t="e">
        <f t="shared" si="125"/>
        <v>#REF!</v>
      </c>
      <c r="BI190" s="21" t="e">
        <f t="shared" si="125"/>
        <v>#REF!</v>
      </c>
      <c r="BJ190" s="21" t="e">
        <f t="shared" si="125"/>
        <v>#REF!</v>
      </c>
      <c r="BK190" s="21" t="e">
        <f t="shared" si="125"/>
        <v>#REF!</v>
      </c>
      <c r="BL190" s="21" t="e">
        <f t="shared" si="125"/>
        <v>#REF!</v>
      </c>
      <c r="BM190" s="21" t="e">
        <f t="shared" si="125"/>
        <v>#REF!</v>
      </c>
      <c r="BN190" s="21" t="e">
        <f t="shared" si="125"/>
        <v>#REF!</v>
      </c>
      <c r="BO190" s="21" t="e">
        <f t="shared" si="125"/>
        <v>#REF!</v>
      </c>
      <c r="BP190" s="21" t="e">
        <f t="shared" si="125"/>
        <v>#REF!</v>
      </c>
      <c r="BQ190" s="21" t="e">
        <f t="shared" si="125"/>
        <v>#REF!</v>
      </c>
      <c r="BR190" s="21" t="e">
        <f t="shared" si="125"/>
        <v>#REF!</v>
      </c>
      <c r="BS190" s="21">
        <f t="shared" si="125"/>
        <v>0</v>
      </c>
      <c r="BT190" s="21" t="e">
        <f t="shared" si="99"/>
        <v>#REF!</v>
      </c>
      <c r="BV190" s="9" t="e">
        <f t="shared" si="94"/>
        <v>#REF!</v>
      </c>
      <c r="BW190" s="11" t="e">
        <f>IF(Y189&lt;=0,0,IF($C190&lt;=SUM($BV190:BV190),0,IF(BF190+$C190-SUM($BV190:BV190)&gt;Y189+AO190,Y189+AO190-BF190,$C190-SUM($BV190:BV190))))</f>
        <v>#REF!</v>
      </c>
      <c r="BX190" s="11" t="e">
        <f>IF(Z189&lt;=0,0,IF($C190&lt;=SUM($BV190:BW190),0,IF(BG190+$C190-SUM($BV190:BW190)&gt;Z189+AP190,Z189+AP190-BG190,$C190-SUM($BV190:BW190))))</f>
        <v>#REF!</v>
      </c>
      <c r="BY190" s="11" t="e">
        <f>IF(AA189&lt;=0,0,IF($C190&lt;=SUM($BV190:BX190),0,IF(BH190+$C190-SUM($BV190:BX190)&gt;AA189+AQ190,AA189+AQ190-BH190,$C190-SUM($BV190:BX190))))</f>
        <v>#REF!</v>
      </c>
      <c r="BZ190" s="11" t="e">
        <f>IF(AB189&lt;=0,0,IF($C190&lt;=SUM($BV190:BY190),0,IF(BI190+$C190-SUM($BV190:BY190)&gt;AB189+AR190,AB189+AR190-BI190,$C190-SUM($BV190:BY190))))</f>
        <v>#REF!</v>
      </c>
      <c r="CA190" s="11" t="e">
        <f>IF(AC189&lt;=0,0,IF($C190&lt;=SUM($BV190:BZ190),0,IF(BJ190+$C190-SUM($BV190:BZ190)&gt;AC189+AS190,AC189+AS190-BJ190,$C190-SUM($BV190:BZ190))))</f>
        <v>#REF!</v>
      </c>
      <c r="CB190" s="11" t="e">
        <f>IF(AD189&lt;=0,0,IF($C190&lt;=SUM($BV190:CA190),0,IF(BK190+$C190-SUM($BV190:CA190)&gt;AD189+AT190,AD189+AT190-BK190,$C190-SUM($BV190:CA190))))</f>
        <v>#REF!</v>
      </c>
      <c r="CC190" s="11" t="e">
        <f>IF(AE189&lt;=0,0,IF($C190&lt;=SUM($BV190:CB190),0,IF(BL190+$C190-SUM($BV190:CB190)&gt;AE189+AU190,AE189+AU190-BL190,$C190-SUM($BV190:CB190))))</f>
        <v>#REF!</v>
      </c>
      <c r="CD190" s="11" t="e">
        <f>IF(AF189&lt;=0,0,IF($C190&lt;=SUM($BV190:CC190),0,IF(BM190+$C190-SUM($BV190:CC190)&gt;AF189+AV190,AF189+AV190-BM190,$C190-SUM($BV190:CC190))))</f>
        <v>#REF!</v>
      </c>
      <c r="CE190" s="11" t="e">
        <f>IF(AG189&lt;=0,0,IF($C190&lt;=SUM($BV190:CD190),0,IF(BN190+$C190-SUM($BV190:CD190)&gt;AG189+AW190,AG189+AW190-BN190,$C190-SUM($BV190:CD190))))</f>
        <v>#REF!</v>
      </c>
      <c r="CF190" s="11" t="e">
        <f>IF(AH189&lt;=0,0,IF($C190&lt;=SUM($BV190:CE190),0,IF(BO190+$C190-SUM($BV190:CE190)&gt;AH189+AX190,AH189+AX190-BO190,$C190-SUM($BV190:CE190))))</f>
        <v>#REF!</v>
      </c>
      <c r="CG190" s="11" t="e">
        <f>IF(AI189&lt;=0,0,IF($C190&lt;=SUM($BV190:CF190),0,IF(BP190+$C190-SUM($BV190:CF190)&gt;AI189+AY190,AI189+AY190-BP190,$C190-SUM($BV190:CF190))))</f>
        <v>#REF!</v>
      </c>
      <c r="CH190" s="11" t="e">
        <f>IF(AJ189&lt;=0,0,IF($C190&lt;=SUM($BV190:CG190),0,IF(BQ190+$C190-SUM($BV190:CG190)&gt;AJ189+AZ190,AJ189+AZ190-BQ190,$C190-SUM($BV190:CG190))))</f>
        <v>#REF!</v>
      </c>
      <c r="CI190" s="11" t="e">
        <f>IF(AK189&lt;=0,0,IF($C190&lt;=SUM($BV190:CH190),0,IF(BR190+$C190-SUM($BV190:CH190)&gt;AK189+BA190,AK189+BA190-BR190,$C190-SUM($BV190:CH190))))</f>
        <v>#REF!</v>
      </c>
      <c r="CJ190" s="11">
        <f>IF(AL189&lt;=0,0,IF($C190&lt;=SUM($BV190:CI190),0,IF(BS190+$C190-SUM($BV190:CI190)&gt;AL189+BB190,AL189+BB190-BS190,$C190-SUM($BV190:CI190))))</f>
        <v>0</v>
      </c>
      <c r="CL190" s="9" t="e">
        <f t="shared" si="100"/>
        <v>#REF!</v>
      </c>
      <c r="CM190" s="9" t="e">
        <f t="shared" si="101"/>
        <v>#REF!</v>
      </c>
      <c r="CN190" s="9" t="e">
        <f t="shared" si="102"/>
        <v>#REF!</v>
      </c>
      <c r="CO190" s="9" t="e">
        <f t="shared" si="103"/>
        <v>#REF!</v>
      </c>
      <c r="CP190" s="9" t="e">
        <f t="shared" si="104"/>
        <v>#REF!</v>
      </c>
      <c r="CQ190" s="9" t="e">
        <f t="shared" si="105"/>
        <v>#REF!</v>
      </c>
      <c r="CR190" s="9" t="e">
        <f t="shared" si="106"/>
        <v>#REF!</v>
      </c>
      <c r="CS190" s="9" t="e">
        <f t="shared" si="107"/>
        <v>#REF!</v>
      </c>
      <c r="CT190" s="9" t="e">
        <f t="shared" si="108"/>
        <v>#REF!</v>
      </c>
      <c r="CU190" s="9" t="e">
        <f t="shared" si="109"/>
        <v>#REF!</v>
      </c>
      <c r="CV190" s="9" t="e">
        <f t="shared" si="110"/>
        <v>#REF!</v>
      </c>
      <c r="CW190" s="9" t="e">
        <f t="shared" si="111"/>
        <v>#REF!</v>
      </c>
      <c r="CX190" s="9" t="e">
        <f t="shared" si="112"/>
        <v>#REF!</v>
      </c>
      <c r="CY190" s="9" t="e">
        <f t="shared" si="113"/>
        <v>#REF!</v>
      </c>
      <c r="CZ190" s="9">
        <f t="shared" si="114"/>
        <v>0</v>
      </c>
    </row>
    <row r="191" spans="1:104">
      <c r="A191" s="12" t="e">
        <f t="shared" si="95"/>
        <v>#REF!</v>
      </c>
      <c r="B191" s="18" t="e">
        <f t="shared" si="96"/>
        <v>#REF!</v>
      </c>
      <c r="C191" s="16" t="e">
        <f t="shared" si="97"/>
        <v>#REF!</v>
      </c>
      <c r="D191" s="13"/>
      <c r="E191" s="25" t="e">
        <f>+#REF!</f>
        <v>#REF!</v>
      </c>
      <c r="F191" s="21"/>
      <c r="G191" s="9"/>
      <c r="H191" s="21" t="e">
        <f t="shared" si="89"/>
        <v>#REF!</v>
      </c>
      <c r="I191" s="21" t="e">
        <f t="shared" si="123"/>
        <v>#REF!</v>
      </c>
      <c r="J191" s="21" t="e">
        <f t="shared" si="123"/>
        <v>#REF!</v>
      </c>
      <c r="K191" s="21" t="e">
        <f t="shared" si="122"/>
        <v>#REF!</v>
      </c>
      <c r="L191" s="21" t="e">
        <f t="shared" si="122"/>
        <v>#REF!</v>
      </c>
      <c r="M191" s="21" t="e">
        <f t="shared" si="122"/>
        <v>#REF!</v>
      </c>
      <c r="N191" s="21" t="e">
        <f t="shared" si="122"/>
        <v>#REF!</v>
      </c>
      <c r="O191" s="21" t="e">
        <f t="shared" si="122"/>
        <v>#REF!</v>
      </c>
      <c r="P191" s="21" t="e">
        <f t="shared" si="122"/>
        <v>#REF!</v>
      </c>
      <c r="Q191" s="21" t="e">
        <f t="shared" si="121"/>
        <v>#REF!</v>
      </c>
      <c r="R191" s="21" t="e">
        <f t="shared" si="121"/>
        <v>#REF!</v>
      </c>
      <c r="S191" s="21" t="e">
        <f t="shared" si="121"/>
        <v>#REF!</v>
      </c>
      <c r="T191" s="21" t="e">
        <f t="shared" si="121"/>
        <v>#REF!</v>
      </c>
      <c r="U191" s="21" t="e">
        <f t="shared" si="121"/>
        <v>#REF!</v>
      </c>
      <c r="V191" s="21">
        <f t="shared" si="121"/>
        <v>0</v>
      </c>
      <c r="X191" s="14" t="e">
        <f t="shared" si="90"/>
        <v>#REF!</v>
      </c>
      <c r="Y191" s="14" t="e">
        <f t="shared" si="120"/>
        <v>#REF!</v>
      </c>
      <c r="Z191" s="14" t="e">
        <f t="shared" si="120"/>
        <v>#REF!</v>
      </c>
      <c r="AA191" s="14" t="e">
        <f t="shared" si="120"/>
        <v>#REF!</v>
      </c>
      <c r="AB191" s="14" t="e">
        <f t="shared" si="120"/>
        <v>#REF!</v>
      </c>
      <c r="AC191" s="14" t="e">
        <f t="shared" si="120"/>
        <v>#REF!</v>
      </c>
      <c r="AD191" s="14" t="e">
        <f t="shared" si="120"/>
        <v>#REF!</v>
      </c>
      <c r="AE191" s="14" t="e">
        <f t="shared" si="120"/>
        <v>#REF!</v>
      </c>
      <c r="AF191" s="14" t="e">
        <f t="shared" si="120"/>
        <v>#REF!</v>
      </c>
      <c r="AG191" s="14" t="e">
        <f t="shared" si="120"/>
        <v>#REF!</v>
      </c>
      <c r="AH191" s="14" t="e">
        <f t="shared" si="120"/>
        <v>#REF!</v>
      </c>
      <c r="AI191" s="14" t="e">
        <f t="shared" si="120"/>
        <v>#REF!</v>
      </c>
      <c r="AJ191" s="14" t="e">
        <f t="shared" si="120"/>
        <v>#REF!</v>
      </c>
      <c r="AK191" s="14" t="e">
        <f t="shared" si="120"/>
        <v>#REF!</v>
      </c>
      <c r="AL191" s="14">
        <f t="shared" si="120"/>
        <v>0</v>
      </c>
      <c r="AN191" s="8" t="e">
        <f t="shared" si="92"/>
        <v>#REF!</v>
      </c>
      <c r="AO191" s="8" t="e">
        <f t="shared" si="124"/>
        <v>#REF!</v>
      </c>
      <c r="AP191" s="8" t="e">
        <f t="shared" si="124"/>
        <v>#REF!</v>
      </c>
      <c r="AQ191" s="8" t="e">
        <f t="shared" si="124"/>
        <v>#REF!</v>
      </c>
      <c r="AR191" s="8" t="e">
        <f t="shared" si="124"/>
        <v>#REF!</v>
      </c>
      <c r="AS191" s="8" t="e">
        <f t="shared" si="124"/>
        <v>#REF!</v>
      </c>
      <c r="AT191" s="8" t="e">
        <f t="shared" si="124"/>
        <v>#REF!</v>
      </c>
      <c r="AU191" s="8" t="e">
        <f t="shared" si="124"/>
        <v>#REF!</v>
      </c>
      <c r="AV191" s="8" t="e">
        <f t="shared" si="124"/>
        <v>#REF!</v>
      </c>
      <c r="AW191" s="8" t="e">
        <f t="shared" si="124"/>
        <v>#REF!</v>
      </c>
      <c r="AX191" s="8" t="e">
        <f t="shared" si="124"/>
        <v>#REF!</v>
      </c>
      <c r="AY191" s="8" t="e">
        <f t="shared" si="124"/>
        <v>#REF!</v>
      </c>
      <c r="AZ191" s="8" t="e">
        <f t="shared" si="124"/>
        <v>#REF!</v>
      </c>
      <c r="BA191" s="8" t="e">
        <f t="shared" si="124"/>
        <v>#REF!</v>
      </c>
      <c r="BB191" s="8" t="e">
        <f t="shared" si="124"/>
        <v>#REF!</v>
      </c>
      <c r="BC191" s="8" t="e">
        <f t="shared" si="98"/>
        <v>#REF!</v>
      </c>
      <c r="BE191" s="21" t="e">
        <f t="shared" si="93"/>
        <v>#REF!</v>
      </c>
      <c r="BF191" s="21" t="e">
        <f t="shared" si="125"/>
        <v>#REF!</v>
      </c>
      <c r="BG191" s="21" t="e">
        <f t="shared" si="125"/>
        <v>#REF!</v>
      </c>
      <c r="BH191" s="21" t="e">
        <f t="shared" si="125"/>
        <v>#REF!</v>
      </c>
      <c r="BI191" s="21" t="e">
        <f t="shared" si="125"/>
        <v>#REF!</v>
      </c>
      <c r="BJ191" s="21" t="e">
        <f t="shared" si="125"/>
        <v>#REF!</v>
      </c>
      <c r="BK191" s="21" t="e">
        <f t="shared" si="125"/>
        <v>#REF!</v>
      </c>
      <c r="BL191" s="21" t="e">
        <f t="shared" si="125"/>
        <v>#REF!</v>
      </c>
      <c r="BM191" s="21" t="e">
        <f t="shared" si="125"/>
        <v>#REF!</v>
      </c>
      <c r="BN191" s="21" t="e">
        <f t="shared" si="125"/>
        <v>#REF!</v>
      </c>
      <c r="BO191" s="21" t="e">
        <f t="shared" si="125"/>
        <v>#REF!</v>
      </c>
      <c r="BP191" s="21" t="e">
        <f t="shared" si="125"/>
        <v>#REF!</v>
      </c>
      <c r="BQ191" s="21" t="e">
        <f t="shared" si="125"/>
        <v>#REF!</v>
      </c>
      <c r="BR191" s="21" t="e">
        <f t="shared" si="125"/>
        <v>#REF!</v>
      </c>
      <c r="BS191" s="21">
        <f t="shared" si="125"/>
        <v>0</v>
      </c>
      <c r="BT191" s="21" t="e">
        <f t="shared" si="99"/>
        <v>#REF!</v>
      </c>
      <c r="BV191" s="9" t="e">
        <f t="shared" si="94"/>
        <v>#REF!</v>
      </c>
      <c r="BW191" s="11" t="e">
        <f>IF(Y190&lt;=0,0,IF($C191&lt;=SUM($BV191:BV191),0,IF(BF191+$C191-SUM($BV191:BV191)&gt;Y190+AO191,Y190+AO191-BF191,$C191-SUM($BV191:BV191))))</f>
        <v>#REF!</v>
      </c>
      <c r="BX191" s="11" t="e">
        <f>IF(Z190&lt;=0,0,IF($C191&lt;=SUM($BV191:BW191),0,IF(BG191+$C191-SUM($BV191:BW191)&gt;Z190+AP191,Z190+AP191-BG191,$C191-SUM($BV191:BW191))))</f>
        <v>#REF!</v>
      </c>
      <c r="BY191" s="11" t="e">
        <f>IF(AA190&lt;=0,0,IF($C191&lt;=SUM($BV191:BX191),0,IF(BH191+$C191-SUM($BV191:BX191)&gt;AA190+AQ191,AA190+AQ191-BH191,$C191-SUM($BV191:BX191))))</f>
        <v>#REF!</v>
      </c>
      <c r="BZ191" s="11" t="e">
        <f>IF(AB190&lt;=0,0,IF($C191&lt;=SUM($BV191:BY191),0,IF(BI191+$C191-SUM($BV191:BY191)&gt;AB190+AR191,AB190+AR191-BI191,$C191-SUM($BV191:BY191))))</f>
        <v>#REF!</v>
      </c>
      <c r="CA191" s="11" t="e">
        <f>IF(AC190&lt;=0,0,IF($C191&lt;=SUM($BV191:BZ191),0,IF(BJ191+$C191-SUM($BV191:BZ191)&gt;AC190+AS191,AC190+AS191-BJ191,$C191-SUM($BV191:BZ191))))</f>
        <v>#REF!</v>
      </c>
      <c r="CB191" s="11" t="e">
        <f>IF(AD190&lt;=0,0,IF($C191&lt;=SUM($BV191:CA191),0,IF(BK191+$C191-SUM($BV191:CA191)&gt;AD190+AT191,AD190+AT191-BK191,$C191-SUM($BV191:CA191))))</f>
        <v>#REF!</v>
      </c>
      <c r="CC191" s="11" t="e">
        <f>IF(AE190&lt;=0,0,IF($C191&lt;=SUM($BV191:CB191),0,IF(BL191+$C191-SUM($BV191:CB191)&gt;AE190+AU191,AE190+AU191-BL191,$C191-SUM($BV191:CB191))))</f>
        <v>#REF!</v>
      </c>
      <c r="CD191" s="11" t="e">
        <f>IF(AF190&lt;=0,0,IF($C191&lt;=SUM($BV191:CC191),0,IF(BM191+$C191-SUM($BV191:CC191)&gt;AF190+AV191,AF190+AV191-BM191,$C191-SUM($BV191:CC191))))</f>
        <v>#REF!</v>
      </c>
      <c r="CE191" s="11" t="e">
        <f>IF(AG190&lt;=0,0,IF($C191&lt;=SUM($BV191:CD191),0,IF(BN191+$C191-SUM($BV191:CD191)&gt;AG190+AW191,AG190+AW191-BN191,$C191-SUM($BV191:CD191))))</f>
        <v>#REF!</v>
      </c>
      <c r="CF191" s="11" t="e">
        <f>IF(AH190&lt;=0,0,IF($C191&lt;=SUM($BV191:CE191),0,IF(BO191+$C191-SUM($BV191:CE191)&gt;AH190+AX191,AH190+AX191-BO191,$C191-SUM($BV191:CE191))))</f>
        <v>#REF!</v>
      </c>
      <c r="CG191" s="11" t="e">
        <f>IF(AI190&lt;=0,0,IF($C191&lt;=SUM($BV191:CF191),0,IF(BP191+$C191-SUM($BV191:CF191)&gt;AI190+AY191,AI190+AY191-BP191,$C191-SUM($BV191:CF191))))</f>
        <v>#REF!</v>
      </c>
      <c r="CH191" s="11" t="e">
        <f>IF(AJ190&lt;=0,0,IF($C191&lt;=SUM($BV191:CG191),0,IF(BQ191+$C191-SUM($BV191:CG191)&gt;AJ190+AZ191,AJ190+AZ191-BQ191,$C191-SUM($BV191:CG191))))</f>
        <v>#REF!</v>
      </c>
      <c r="CI191" s="11" t="e">
        <f>IF(AK190&lt;=0,0,IF($C191&lt;=SUM($BV191:CH191),0,IF(BR191+$C191-SUM($BV191:CH191)&gt;AK190+BA191,AK190+BA191-BR191,$C191-SUM($BV191:CH191))))</f>
        <v>#REF!</v>
      </c>
      <c r="CJ191" s="11">
        <f>IF(AL190&lt;=0,0,IF($C191&lt;=SUM($BV191:CI191),0,IF(BS191+$C191-SUM($BV191:CI191)&gt;AL190+BB191,AL190+BB191-BS191,$C191-SUM($BV191:CI191))))</f>
        <v>0</v>
      </c>
      <c r="CL191" s="9" t="e">
        <f t="shared" si="100"/>
        <v>#REF!</v>
      </c>
      <c r="CM191" s="9" t="e">
        <f t="shared" si="101"/>
        <v>#REF!</v>
      </c>
      <c r="CN191" s="9" t="e">
        <f t="shared" si="102"/>
        <v>#REF!</v>
      </c>
      <c r="CO191" s="9" t="e">
        <f t="shared" si="103"/>
        <v>#REF!</v>
      </c>
      <c r="CP191" s="9" t="e">
        <f t="shared" si="104"/>
        <v>#REF!</v>
      </c>
      <c r="CQ191" s="9" t="e">
        <f t="shared" si="105"/>
        <v>#REF!</v>
      </c>
      <c r="CR191" s="9" t="e">
        <f t="shared" si="106"/>
        <v>#REF!</v>
      </c>
      <c r="CS191" s="9" t="e">
        <f t="shared" si="107"/>
        <v>#REF!</v>
      </c>
      <c r="CT191" s="9" t="e">
        <f t="shared" si="108"/>
        <v>#REF!</v>
      </c>
      <c r="CU191" s="9" t="e">
        <f t="shared" si="109"/>
        <v>#REF!</v>
      </c>
      <c r="CV191" s="9" t="e">
        <f t="shared" si="110"/>
        <v>#REF!</v>
      </c>
      <c r="CW191" s="9" t="e">
        <f t="shared" si="111"/>
        <v>#REF!</v>
      </c>
      <c r="CX191" s="9" t="e">
        <f t="shared" si="112"/>
        <v>#REF!</v>
      </c>
      <c r="CY191" s="9" t="e">
        <f t="shared" si="113"/>
        <v>#REF!</v>
      </c>
      <c r="CZ191" s="9">
        <f t="shared" si="114"/>
        <v>0</v>
      </c>
    </row>
    <row r="192" spans="1:104">
      <c r="A192" s="12" t="e">
        <f t="shared" si="95"/>
        <v>#REF!</v>
      </c>
      <c r="B192" s="18" t="e">
        <f t="shared" si="96"/>
        <v>#REF!</v>
      </c>
      <c r="C192" s="16" t="e">
        <f t="shared" si="97"/>
        <v>#REF!</v>
      </c>
      <c r="D192" s="13"/>
      <c r="E192" s="25" t="e">
        <f>+#REF!</f>
        <v>#REF!</v>
      </c>
      <c r="F192" s="21"/>
      <c r="G192" s="9"/>
      <c r="H192" s="21" t="e">
        <f t="shared" si="89"/>
        <v>#REF!</v>
      </c>
      <c r="I192" s="21" t="e">
        <f t="shared" si="123"/>
        <v>#REF!</v>
      </c>
      <c r="J192" s="21" t="e">
        <f t="shared" si="123"/>
        <v>#REF!</v>
      </c>
      <c r="K192" s="21" t="e">
        <f t="shared" si="122"/>
        <v>#REF!</v>
      </c>
      <c r="L192" s="21" t="e">
        <f t="shared" si="122"/>
        <v>#REF!</v>
      </c>
      <c r="M192" s="21" t="e">
        <f t="shared" si="122"/>
        <v>#REF!</v>
      </c>
      <c r="N192" s="21" t="e">
        <f t="shared" si="122"/>
        <v>#REF!</v>
      </c>
      <c r="O192" s="21" t="e">
        <f t="shared" si="122"/>
        <v>#REF!</v>
      </c>
      <c r="P192" s="21" t="e">
        <f t="shared" si="122"/>
        <v>#REF!</v>
      </c>
      <c r="Q192" s="21" t="e">
        <f t="shared" si="121"/>
        <v>#REF!</v>
      </c>
      <c r="R192" s="21" t="e">
        <f t="shared" si="121"/>
        <v>#REF!</v>
      </c>
      <c r="S192" s="21" t="e">
        <f t="shared" si="121"/>
        <v>#REF!</v>
      </c>
      <c r="T192" s="21" t="e">
        <f t="shared" si="121"/>
        <v>#REF!</v>
      </c>
      <c r="U192" s="21" t="e">
        <f t="shared" si="121"/>
        <v>#REF!</v>
      </c>
      <c r="V192" s="21">
        <f t="shared" si="121"/>
        <v>0</v>
      </c>
      <c r="X192" s="14" t="e">
        <f t="shared" si="90"/>
        <v>#REF!</v>
      </c>
      <c r="Y192" s="14" t="e">
        <f t="shared" ref="Y192:AL207" si="126">IF(I$9=0,0,ROUND(Y191-(I192-AO192),2))</f>
        <v>#REF!</v>
      </c>
      <c r="Z192" s="14" t="e">
        <f t="shared" si="126"/>
        <v>#REF!</v>
      </c>
      <c r="AA192" s="14" t="e">
        <f t="shared" si="126"/>
        <v>#REF!</v>
      </c>
      <c r="AB192" s="14" t="e">
        <f t="shared" si="126"/>
        <v>#REF!</v>
      </c>
      <c r="AC192" s="14" t="e">
        <f t="shared" si="126"/>
        <v>#REF!</v>
      </c>
      <c r="AD192" s="14" t="e">
        <f t="shared" si="126"/>
        <v>#REF!</v>
      </c>
      <c r="AE192" s="14" t="e">
        <f t="shared" si="126"/>
        <v>#REF!</v>
      </c>
      <c r="AF192" s="14" t="e">
        <f t="shared" si="126"/>
        <v>#REF!</v>
      </c>
      <c r="AG192" s="14" t="e">
        <f t="shared" si="126"/>
        <v>#REF!</v>
      </c>
      <c r="AH192" s="14" t="e">
        <f t="shared" si="126"/>
        <v>#REF!</v>
      </c>
      <c r="AI192" s="14" t="e">
        <f t="shared" si="126"/>
        <v>#REF!</v>
      </c>
      <c r="AJ192" s="14" t="e">
        <f t="shared" si="126"/>
        <v>#REF!</v>
      </c>
      <c r="AK192" s="14" t="e">
        <f t="shared" si="126"/>
        <v>#REF!</v>
      </c>
      <c r="AL192" s="14">
        <f t="shared" si="126"/>
        <v>0</v>
      </c>
      <c r="AN192" s="8" t="e">
        <f t="shared" si="92"/>
        <v>#REF!</v>
      </c>
      <c r="AO192" s="8" t="e">
        <f t="shared" si="124"/>
        <v>#REF!</v>
      </c>
      <c r="AP192" s="8" t="e">
        <f t="shared" si="124"/>
        <v>#REF!</v>
      </c>
      <c r="AQ192" s="8" t="e">
        <f t="shared" si="124"/>
        <v>#REF!</v>
      </c>
      <c r="AR192" s="8" t="e">
        <f t="shared" si="124"/>
        <v>#REF!</v>
      </c>
      <c r="AS192" s="8" t="e">
        <f t="shared" si="124"/>
        <v>#REF!</v>
      </c>
      <c r="AT192" s="8" t="e">
        <f t="shared" si="124"/>
        <v>#REF!</v>
      </c>
      <c r="AU192" s="8" t="e">
        <f t="shared" si="124"/>
        <v>#REF!</v>
      </c>
      <c r="AV192" s="8" t="e">
        <f t="shared" si="124"/>
        <v>#REF!</v>
      </c>
      <c r="AW192" s="8" t="e">
        <f t="shared" si="124"/>
        <v>#REF!</v>
      </c>
      <c r="AX192" s="8" t="e">
        <f t="shared" si="124"/>
        <v>#REF!</v>
      </c>
      <c r="AY192" s="8" t="e">
        <f t="shared" si="124"/>
        <v>#REF!</v>
      </c>
      <c r="AZ192" s="8" t="e">
        <f t="shared" si="124"/>
        <v>#REF!</v>
      </c>
      <c r="BA192" s="8" t="e">
        <f t="shared" si="124"/>
        <v>#REF!</v>
      </c>
      <c r="BB192" s="8" t="e">
        <f t="shared" si="124"/>
        <v>#REF!</v>
      </c>
      <c r="BC192" s="8" t="e">
        <f t="shared" si="98"/>
        <v>#REF!</v>
      </c>
      <c r="BE192" s="21" t="e">
        <f t="shared" si="93"/>
        <v>#REF!</v>
      </c>
      <c r="BF192" s="21" t="e">
        <f t="shared" si="125"/>
        <v>#REF!</v>
      </c>
      <c r="BG192" s="21" t="e">
        <f t="shared" si="125"/>
        <v>#REF!</v>
      </c>
      <c r="BH192" s="21" t="e">
        <f t="shared" si="125"/>
        <v>#REF!</v>
      </c>
      <c r="BI192" s="21" t="e">
        <f t="shared" si="125"/>
        <v>#REF!</v>
      </c>
      <c r="BJ192" s="21" t="e">
        <f t="shared" si="125"/>
        <v>#REF!</v>
      </c>
      <c r="BK192" s="21" t="e">
        <f t="shared" si="125"/>
        <v>#REF!</v>
      </c>
      <c r="BL192" s="21" t="e">
        <f t="shared" si="125"/>
        <v>#REF!</v>
      </c>
      <c r="BM192" s="21" t="e">
        <f t="shared" si="125"/>
        <v>#REF!</v>
      </c>
      <c r="BN192" s="21" t="e">
        <f t="shared" si="125"/>
        <v>#REF!</v>
      </c>
      <c r="BO192" s="21" t="e">
        <f t="shared" si="125"/>
        <v>#REF!</v>
      </c>
      <c r="BP192" s="21" t="e">
        <f t="shared" si="125"/>
        <v>#REF!</v>
      </c>
      <c r="BQ192" s="21" t="e">
        <f t="shared" si="125"/>
        <v>#REF!</v>
      </c>
      <c r="BR192" s="21" t="e">
        <f t="shared" si="125"/>
        <v>#REF!</v>
      </c>
      <c r="BS192" s="21">
        <f t="shared" si="125"/>
        <v>0</v>
      </c>
      <c r="BT192" s="21" t="e">
        <f t="shared" si="99"/>
        <v>#REF!</v>
      </c>
      <c r="BV192" s="9" t="e">
        <f t="shared" si="94"/>
        <v>#REF!</v>
      </c>
      <c r="BW192" s="11" t="e">
        <f>IF(Y191&lt;=0,0,IF($C192&lt;=SUM($BV192:BV192),0,IF(BF192+$C192-SUM($BV192:BV192)&gt;Y191+AO192,Y191+AO192-BF192,$C192-SUM($BV192:BV192))))</f>
        <v>#REF!</v>
      </c>
      <c r="BX192" s="11" t="e">
        <f>IF(Z191&lt;=0,0,IF($C192&lt;=SUM($BV192:BW192),0,IF(BG192+$C192-SUM($BV192:BW192)&gt;Z191+AP192,Z191+AP192-BG192,$C192-SUM($BV192:BW192))))</f>
        <v>#REF!</v>
      </c>
      <c r="BY192" s="11" t="e">
        <f>IF(AA191&lt;=0,0,IF($C192&lt;=SUM($BV192:BX192),0,IF(BH192+$C192-SUM($BV192:BX192)&gt;AA191+AQ192,AA191+AQ192-BH192,$C192-SUM($BV192:BX192))))</f>
        <v>#REF!</v>
      </c>
      <c r="BZ192" s="11" t="e">
        <f>IF(AB191&lt;=0,0,IF($C192&lt;=SUM($BV192:BY192),0,IF(BI192+$C192-SUM($BV192:BY192)&gt;AB191+AR192,AB191+AR192-BI192,$C192-SUM($BV192:BY192))))</f>
        <v>#REF!</v>
      </c>
      <c r="CA192" s="11" t="e">
        <f>IF(AC191&lt;=0,0,IF($C192&lt;=SUM($BV192:BZ192),0,IF(BJ192+$C192-SUM($BV192:BZ192)&gt;AC191+AS192,AC191+AS192-BJ192,$C192-SUM($BV192:BZ192))))</f>
        <v>#REF!</v>
      </c>
      <c r="CB192" s="11" t="e">
        <f>IF(AD191&lt;=0,0,IF($C192&lt;=SUM($BV192:CA192),0,IF(BK192+$C192-SUM($BV192:CA192)&gt;AD191+AT192,AD191+AT192-BK192,$C192-SUM($BV192:CA192))))</f>
        <v>#REF!</v>
      </c>
      <c r="CC192" s="11" t="e">
        <f>IF(AE191&lt;=0,0,IF($C192&lt;=SUM($BV192:CB192),0,IF(BL192+$C192-SUM($BV192:CB192)&gt;AE191+AU192,AE191+AU192-BL192,$C192-SUM($BV192:CB192))))</f>
        <v>#REF!</v>
      </c>
      <c r="CD192" s="11" t="e">
        <f>IF(AF191&lt;=0,0,IF($C192&lt;=SUM($BV192:CC192),0,IF(BM192+$C192-SUM($BV192:CC192)&gt;AF191+AV192,AF191+AV192-BM192,$C192-SUM($BV192:CC192))))</f>
        <v>#REF!</v>
      </c>
      <c r="CE192" s="11" t="e">
        <f>IF(AG191&lt;=0,0,IF($C192&lt;=SUM($BV192:CD192),0,IF(BN192+$C192-SUM($BV192:CD192)&gt;AG191+AW192,AG191+AW192-BN192,$C192-SUM($BV192:CD192))))</f>
        <v>#REF!</v>
      </c>
      <c r="CF192" s="11" t="e">
        <f>IF(AH191&lt;=0,0,IF($C192&lt;=SUM($BV192:CE192),0,IF(BO192+$C192-SUM($BV192:CE192)&gt;AH191+AX192,AH191+AX192-BO192,$C192-SUM($BV192:CE192))))</f>
        <v>#REF!</v>
      </c>
      <c r="CG192" s="11" t="e">
        <f>IF(AI191&lt;=0,0,IF($C192&lt;=SUM($BV192:CF192),0,IF(BP192+$C192-SUM($BV192:CF192)&gt;AI191+AY192,AI191+AY192-BP192,$C192-SUM($BV192:CF192))))</f>
        <v>#REF!</v>
      </c>
      <c r="CH192" s="11" t="e">
        <f>IF(AJ191&lt;=0,0,IF($C192&lt;=SUM($BV192:CG192),0,IF(BQ192+$C192-SUM($BV192:CG192)&gt;AJ191+AZ192,AJ191+AZ192-BQ192,$C192-SUM($BV192:CG192))))</f>
        <v>#REF!</v>
      </c>
      <c r="CI192" s="11" t="e">
        <f>IF(AK191&lt;=0,0,IF($C192&lt;=SUM($BV192:CH192),0,IF(BR192+$C192-SUM($BV192:CH192)&gt;AK191+BA192,AK191+BA192-BR192,$C192-SUM($BV192:CH192))))</f>
        <v>#REF!</v>
      </c>
      <c r="CJ192" s="11">
        <f>IF(AL191&lt;=0,0,IF($C192&lt;=SUM($BV192:CI192),0,IF(BS192+$C192-SUM($BV192:CI192)&gt;AL191+BB192,AL191+BB192-BS192,$C192-SUM($BV192:CI192))))</f>
        <v>0</v>
      </c>
      <c r="CL192" s="9" t="e">
        <f t="shared" si="100"/>
        <v>#REF!</v>
      </c>
      <c r="CM192" s="9" t="e">
        <f t="shared" si="101"/>
        <v>#REF!</v>
      </c>
      <c r="CN192" s="9" t="e">
        <f t="shared" si="102"/>
        <v>#REF!</v>
      </c>
      <c r="CO192" s="9" t="e">
        <f t="shared" si="103"/>
        <v>#REF!</v>
      </c>
      <c r="CP192" s="9" t="e">
        <f t="shared" si="104"/>
        <v>#REF!</v>
      </c>
      <c r="CQ192" s="9" t="e">
        <f t="shared" si="105"/>
        <v>#REF!</v>
      </c>
      <c r="CR192" s="9" t="e">
        <f t="shared" si="106"/>
        <v>#REF!</v>
      </c>
      <c r="CS192" s="9" t="e">
        <f t="shared" si="107"/>
        <v>#REF!</v>
      </c>
      <c r="CT192" s="9" t="e">
        <f t="shared" si="108"/>
        <v>#REF!</v>
      </c>
      <c r="CU192" s="9" t="e">
        <f t="shared" si="109"/>
        <v>#REF!</v>
      </c>
      <c r="CV192" s="9" t="e">
        <f t="shared" si="110"/>
        <v>#REF!</v>
      </c>
      <c r="CW192" s="9" t="e">
        <f t="shared" si="111"/>
        <v>#REF!</v>
      </c>
      <c r="CX192" s="9" t="e">
        <f t="shared" si="112"/>
        <v>#REF!</v>
      </c>
      <c r="CY192" s="9" t="e">
        <f t="shared" si="113"/>
        <v>#REF!</v>
      </c>
      <c r="CZ192" s="9">
        <f t="shared" si="114"/>
        <v>0</v>
      </c>
    </row>
    <row r="193" spans="1:104">
      <c r="A193" s="12" t="e">
        <f t="shared" si="95"/>
        <v>#REF!</v>
      </c>
      <c r="B193" s="18" t="e">
        <f t="shared" si="96"/>
        <v>#REF!</v>
      </c>
      <c r="C193" s="16" t="e">
        <f t="shared" si="97"/>
        <v>#REF!</v>
      </c>
      <c r="D193" s="13"/>
      <c r="E193" s="25" t="e">
        <f>+#REF!</f>
        <v>#REF!</v>
      </c>
      <c r="F193" s="21"/>
      <c r="G193" s="9"/>
      <c r="H193" s="21" t="e">
        <f t="shared" si="89"/>
        <v>#REF!</v>
      </c>
      <c r="I193" s="21" t="e">
        <f t="shared" si="123"/>
        <v>#REF!</v>
      </c>
      <c r="J193" s="21" t="e">
        <f t="shared" si="123"/>
        <v>#REF!</v>
      </c>
      <c r="K193" s="21" t="e">
        <f t="shared" si="122"/>
        <v>#REF!</v>
      </c>
      <c r="L193" s="21" t="e">
        <f t="shared" si="122"/>
        <v>#REF!</v>
      </c>
      <c r="M193" s="21" t="e">
        <f t="shared" si="122"/>
        <v>#REF!</v>
      </c>
      <c r="N193" s="21" t="e">
        <f t="shared" si="122"/>
        <v>#REF!</v>
      </c>
      <c r="O193" s="21" t="e">
        <f t="shared" si="122"/>
        <v>#REF!</v>
      </c>
      <c r="P193" s="21" t="e">
        <f t="shared" si="122"/>
        <v>#REF!</v>
      </c>
      <c r="Q193" s="21" t="e">
        <f t="shared" si="121"/>
        <v>#REF!</v>
      </c>
      <c r="R193" s="21" t="e">
        <f t="shared" si="121"/>
        <v>#REF!</v>
      </c>
      <c r="S193" s="21" t="e">
        <f t="shared" si="121"/>
        <v>#REF!</v>
      </c>
      <c r="T193" s="21" t="e">
        <f t="shared" si="121"/>
        <v>#REF!</v>
      </c>
      <c r="U193" s="21" t="e">
        <f t="shared" si="121"/>
        <v>#REF!</v>
      </c>
      <c r="V193" s="21">
        <f t="shared" si="121"/>
        <v>0</v>
      </c>
      <c r="X193" s="14" t="e">
        <f t="shared" si="90"/>
        <v>#REF!</v>
      </c>
      <c r="Y193" s="14" t="e">
        <f t="shared" si="126"/>
        <v>#REF!</v>
      </c>
      <c r="Z193" s="14" t="e">
        <f t="shared" si="126"/>
        <v>#REF!</v>
      </c>
      <c r="AA193" s="14" t="e">
        <f t="shared" si="126"/>
        <v>#REF!</v>
      </c>
      <c r="AB193" s="14" t="e">
        <f t="shared" si="126"/>
        <v>#REF!</v>
      </c>
      <c r="AC193" s="14" t="e">
        <f t="shared" si="126"/>
        <v>#REF!</v>
      </c>
      <c r="AD193" s="14" t="e">
        <f t="shared" si="126"/>
        <v>#REF!</v>
      </c>
      <c r="AE193" s="14" t="e">
        <f t="shared" si="126"/>
        <v>#REF!</v>
      </c>
      <c r="AF193" s="14" t="e">
        <f t="shared" si="126"/>
        <v>#REF!</v>
      </c>
      <c r="AG193" s="14" t="e">
        <f t="shared" si="126"/>
        <v>#REF!</v>
      </c>
      <c r="AH193" s="14" t="e">
        <f t="shared" si="126"/>
        <v>#REF!</v>
      </c>
      <c r="AI193" s="14" t="e">
        <f t="shared" si="126"/>
        <v>#REF!</v>
      </c>
      <c r="AJ193" s="14" t="e">
        <f t="shared" si="126"/>
        <v>#REF!</v>
      </c>
      <c r="AK193" s="14" t="e">
        <f t="shared" si="126"/>
        <v>#REF!</v>
      </c>
      <c r="AL193" s="14">
        <f t="shared" si="126"/>
        <v>0</v>
      </c>
      <c r="AN193" s="8" t="e">
        <f t="shared" si="92"/>
        <v>#REF!</v>
      </c>
      <c r="AO193" s="8" t="e">
        <f t="shared" si="124"/>
        <v>#REF!</v>
      </c>
      <c r="AP193" s="8" t="e">
        <f t="shared" si="124"/>
        <v>#REF!</v>
      </c>
      <c r="AQ193" s="8" t="e">
        <f t="shared" si="124"/>
        <v>#REF!</v>
      </c>
      <c r="AR193" s="8" t="e">
        <f t="shared" si="124"/>
        <v>#REF!</v>
      </c>
      <c r="AS193" s="8" t="e">
        <f t="shared" si="124"/>
        <v>#REF!</v>
      </c>
      <c r="AT193" s="8" t="e">
        <f t="shared" si="124"/>
        <v>#REF!</v>
      </c>
      <c r="AU193" s="8" t="e">
        <f t="shared" si="124"/>
        <v>#REF!</v>
      </c>
      <c r="AV193" s="8" t="e">
        <f t="shared" si="124"/>
        <v>#REF!</v>
      </c>
      <c r="AW193" s="8" t="e">
        <f t="shared" si="124"/>
        <v>#REF!</v>
      </c>
      <c r="AX193" s="8" t="e">
        <f t="shared" si="124"/>
        <v>#REF!</v>
      </c>
      <c r="AY193" s="8" t="e">
        <f t="shared" si="124"/>
        <v>#REF!</v>
      </c>
      <c r="AZ193" s="8" t="e">
        <f t="shared" si="124"/>
        <v>#REF!</v>
      </c>
      <c r="BA193" s="8" t="e">
        <f t="shared" si="124"/>
        <v>#REF!</v>
      </c>
      <c r="BB193" s="8" t="e">
        <f t="shared" si="124"/>
        <v>#REF!</v>
      </c>
      <c r="BC193" s="8" t="e">
        <f t="shared" si="98"/>
        <v>#REF!</v>
      </c>
      <c r="BE193" s="21" t="e">
        <f t="shared" si="93"/>
        <v>#REF!</v>
      </c>
      <c r="BF193" s="21" t="e">
        <f t="shared" si="125"/>
        <v>#REF!</v>
      </c>
      <c r="BG193" s="21" t="e">
        <f t="shared" si="125"/>
        <v>#REF!</v>
      </c>
      <c r="BH193" s="21" t="e">
        <f t="shared" si="125"/>
        <v>#REF!</v>
      </c>
      <c r="BI193" s="21" t="e">
        <f t="shared" si="125"/>
        <v>#REF!</v>
      </c>
      <c r="BJ193" s="21" t="e">
        <f t="shared" si="125"/>
        <v>#REF!</v>
      </c>
      <c r="BK193" s="21" t="e">
        <f t="shared" si="125"/>
        <v>#REF!</v>
      </c>
      <c r="BL193" s="21" t="e">
        <f t="shared" si="125"/>
        <v>#REF!</v>
      </c>
      <c r="BM193" s="21" t="e">
        <f t="shared" si="125"/>
        <v>#REF!</v>
      </c>
      <c r="BN193" s="21" t="e">
        <f t="shared" si="125"/>
        <v>#REF!</v>
      </c>
      <c r="BO193" s="21" t="e">
        <f t="shared" si="125"/>
        <v>#REF!</v>
      </c>
      <c r="BP193" s="21" t="e">
        <f t="shared" si="125"/>
        <v>#REF!</v>
      </c>
      <c r="BQ193" s="21" t="e">
        <f t="shared" si="125"/>
        <v>#REF!</v>
      </c>
      <c r="BR193" s="21" t="e">
        <f t="shared" si="125"/>
        <v>#REF!</v>
      </c>
      <c r="BS193" s="21">
        <f t="shared" si="125"/>
        <v>0</v>
      </c>
      <c r="BT193" s="21" t="e">
        <f t="shared" si="99"/>
        <v>#REF!</v>
      </c>
      <c r="BV193" s="9" t="e">
        <f t="shared" si="94"/>
        <v>#REF!</v>
      </c>
      <c r="BW193" s="11" t="e">
        <f>IF(Y192&lt;=0,0,IF($C193&lt;=SUM($BV193:BV193),0,IF(BF193+$C193-SUM($BV193:BV193)&gt;Y192+AO193,Y192+AO193-BF193,$C193-SUM($BV193:BV193))))</f>
        <v>#REF!</v>
      </c>
      <c r="BX193" s="11" t="e">
        <f>IF(Z192&lt;=0,0,IF($C193&lt;=SUM($BV193:BW193),0,IF(BG193+$C193-SUM($BV193:BW193)&gt;Z192+AP193,Z192+AP193-BG193,$C193-SUM($BV193:BW193))))</f>
        <v>#REF!</v>
      </c>
      <c r="BY193" s="11" t="e">
        <f>IF(AA192&lt;=0,0,IF($C193&lt;=SUM($BV193:BX193),0,IF(BH193+$C193-SUM($BV193:BX193)&gt;AA192+AQ193,AA192+AQ193-BH193,$C193-SUM($BV193:BX193))))</f>
        <v>#REF!</v>
      </c>
      <c r="BZ193" s="11" t="e">
        <f>IF(AB192&lt;=0,0,IF($C193&lt;=SUM($BV193:BY193),0,IF(BI193+$C193-SUM($BV193:BY193)&gt;AB192+AR193,AB192+AR193-BI193,$C193-SUM($BV193:BY193))))</f>
        <v>#REF!</v>
      </c>
      <c r="CA193" s="11" t="e">
        <f>IF(AC192&lt;=0,0,IF($C193&lt;=SUM($BV193:BZ193),0,IF(BJ193+$C193-SUM($BV193:BZ193)&gt;AC192+AS193,AC192+AS193-BJ193,$C193-SUM($BV193:BZ193))))</f>
        <v>#REF!</v>
      </c>
      <c r="CB193" s="11" t="e">
        <f>IF(AD192&lt;=0,0,IF($C193&lt;=SUM($BV193:CA193),0,IF(BK193+$C193-SUM($BV193:CA193)&gt;AD192+AT193,AD192+AT193-BK193,$C193-SUM($BV193:CA193))))</f>
        <v>#REF!</v>
      </c>
      <c r="CC193" s="11" t="e">
        <f>IF(AE192&lt;=0,0,IF($C193&lt;=SUM($BV193:CB193),0,IF(BL193+$C193-SUM($BV193:CB193)&gt;AE192+AU193,AE192+AU193-BL193,$C193-SUM($BV193:CB193))))</f>
        <v>#REF!</v>
      </c>
      <c r="CD193" s="11" t="e">
        <f>IF(AF192&lt;=0,0,IF($C193&lt;=SUM($BV193:CC193),0,IF(BM193+$C193-SUM($BV193:CC193)&gt;AF192+AV193,AF192+AV193-BM193,$C193-SUM($BV193:CC193))))</f>
        <v>#REF!</v>
      </c>
      <c r="CE193" s="11" t="e">
        <f>IF(AG192&lt;=0,0,IF($C193&lt;=SUM($BV193:CD193),0,IF(BN193+$C193-SUM($BV193:CD193)&gt;AG192+AW193,AG192+AW193-BN193,$C193-SUM($BV193:CD193))))</f>
        <v>#REF!</v>
      </c>
      <c r="CF193" s="11" t="e">
        <f>IF(AH192&lt;=0,0,IF($C193&lt;=SUM($BV193:CE193),0,IF(BO193+$C193-SUM($BV193:CE193)&gt;AH192+AX193,AH192+AX193-BO193,$C193-SUM($BV193:CE193))))</f>
        <v>#REF!</v>
      </c>
      <c r="CG193" s="11" t="e">
        <f>IF(AI192&lt;=0,0,IF($C193&lt;=SUM($BV193:CF193),0,IF(BP193+$C193-SUM($BV193:CF193)&gt;AI192+AY193,AI192+AY193-BP193,$C193-SUM($BV193:CF193))))</f>
        <v>#REF!</v>
      </c>
      <c r="CH193" s="11" t="e">
        <f>IF(AJ192&lt;=0,0,IF($C193&lt;=SUM($BV193:CG193),0,IF(BQ193+$C193-SUM($BV193:CG193)&gt;AJ192+AZ193,AJ192+AZ193-BQ193,$C193-SUM($BV193:CG193))))</f>
        <v>#REF!</v>
      </c>
      <c r="CI193" s="11" t="e">
        <f>IF(AK192&lt;=0,0,IF($C193&lt;=SUM($BV193:CH193),0,IF(BR193+$C193-SUM($BV193:CH193)&gt;AK192+BA193,AK192+BA193-BR193,$C193-SUM($BV193:CH193))))</f>
        <v>#REF!</v>
      </c>
      <c r="CJ193" s="11">
        <f>IF(AL192&lt;=0,0,IF($C193&lt;=SUM($BV193:CI193),0,IF(BS193+$C193-SUM($BV193:CI193)&gt;AL192+BB193,AL192+BB193-BS193,$C193-SUM($BV193:CI193))))</f>
        <v>0</v>
      </c>
      <c r="CL193" s="9" t="e">
        <f t="shared" si="100"/>
        <v>#REF!</v>
      </c>
      <c r="CM193" s="9" t="e">
        <f t="shared" si="101"/>
        <v>#REF!</v>
      </c>
      <c r="CN193" s="9" t="e">
        <f t="shared" si="102"/>
        <v>#REF!</v>
      </c>
      <c r="CO193" s="9" t="e">
        <f t="shared" si="103"/>
        <v>#REF!</v>
      </c>
      <c r="CP193" s="9" t="e">
        <f t="shared" si="104"/>
        <v>#REF!</v>
      </c>
      <c r="CQ193" s="9" t="e">
        <f t="shared" si="105"/>
        <v>#REF!</v>
      </c>
      <c r="CR193" s="9" t="e">
        <f t="shared" si="106"/>
        <v>#REF!</v>
      </c>
      <c r="CS193" s="9" t="e">
        <f t="shared" si="107"/>
        <v>#REF!</v>
      </c>
      <c r="CT193" s="9" t="e">
        <f t="shared" si="108"/>
        <v>#REF!</v>
      </c>
      <c r="CU193" s="9" t="e">
        <f t="shared" si="109"/>
        <v>#REF!</v>
      </c>
      <c r="CV193" s="9" t="e">
        <f t="shared" si="110"/>
        <v>#REF!</v>
      </c>
      <c r="CW193" s="9" t="e">
        <f t="shared" si="111"/>
        <v>#REF!</v>
      </c>
      <c r="CX193" s="9" t="e">
        <f t="shared" si="112"/>
        <v>#REF!</v>
      </c>
      <c r="CY193" s="9" t="e">
        <f t="shared" si="113"/>
        <v>#REF!</v>
      </c>
      <c r="CZ193" s="9">
        <f t="shared" si="114"/>
        <v>0</v>
      </c>
    </row>
    <row r="194" spans="1:104">
      <c r="A194" s="12" t="e">
        <f t="shared" si="95"/>
        <v>#REF!</v>
      </c>
      <c r="B194" s="18" t="e">
        <f t="shared" si="96"/>
        <v>#REF!</v>
      </c>
      <c r="C194" s="16" t="e">
        <f t="shared" si="97"/>
        <v>#REF!</v>
      </c>
      <c r="D194" s="13"/>
      <c r="E194" s="25" t="e">
        <f>+#REF!</f>
        <v>#REF!</v>
      </c>
      <c r="F194" s="21"/>
      <c r="G194" s="9"/>
      <c r="H194" s="21" t="e">
        <f t="shared" si="89"/>
        <v>#REF!</v>
      </c>
      <c r="I194" s="21" t="e">
        <f t="shared" si="123"/>
        <v>#REF!</v>
      </c>
      <c r="J194" s="21" t="e">
        <f t="shared" si="123"/>
        <v>#REF!</v>
      </c>
      <c r="K194" s="21" t="e">
        <f t="shared" si="122"/>
        <v>#REF!</v>
      </c>
      <c r="L194" s="21" t="e">
        <f t="shared" si="122"/>
        <v>#REF!</v>
      </c>
      <c r="M194" s="21" t="e">
        <f t="shared" si="122"/>
        <v>#REF!</v>
      </c>
      <c r="N194" s="21" t="e">
        <f t="shared" si="122"/>
        <v>#REF!</v>
      </c>
      <c r="O194" s="21" t="e">
        <f t="shared" si="122"/>
        <v>#REF!</v>
      </c>
      <c r="P194" s="21" t="e">
        <f t="shared" si="122"/>
        <v>#REF!</v>
      </c>
      <c r="Q194" s="21" t="e">
        <f t="shared" si="121"/>
        <v>#REF!</v>
      </c>
      <c r="R194" s="21" t="e">
        <f t="shared" si="121"/>
        <v>#REF!</v>
      </c>
      <c r="S194" s="21" t="e">
        <f t="shared" si="121"/>
        <v>#REF!</v>
      </c>
      <c r="T194" s="21" t="e">
        <f t="shared" si="121"/>
        <v>#REF!</v>
      </c>
      <c r="U194" s="21" t="e">
        <f t="shared" si="121"/>
        <v>#REF!</v>
      </c>
      <c r="V194" s="21">
        <f t="shared" si="121"/>
        <v>0</v>
      </c>
      <c r="X194" s="14" t="e">
        <f t="shared" si="90"/>
        <v>#REF!</v>
      </c>
      <c r="Y194" s="14" t="e">
        <f t="shared" si="126"/>
        <v>#REF!</v>
      </c>
      <c r="Z194" s="14" t="e">
        <f t="shared" si="126"/>
        <v>#REF!</v>
      </c>
      <c r="AA194" s="14" t="e">
        <f t="shared" si="126"/>
        <v>#REF!</v>
      </c>
      <c r="AB194" s="14" t="e">
        <f t="shared" si="126"/>
        <v>#REF!</v>
      </c>
      <c r="AC194" s="14" t="e">
        <f t="shared" si="126"/>
        <v>#REF!</v>
      </c>
      <c r="AD194" s="14" t="e">
        <f t="shared" si="126"/>
        <v>#REF!</v>
      </c>
      <c r="AE194" s="14" t="e">
        <f t="shared" si="126"/>
        <v>#REF!</v>
      </c>
      <c r="AF194" s="14" t="e">
        <f t="shared" si="126"/>
        <v>#REF!</v>
      </c>
      <c r="AG194" s="14" t="e">
        <f t="shared" si="126"/>
        <v>#REF!</v>
      </c>
      <c r="AH194" s="14" t="e">
        <f t="shared" si="126"/>
        <v>#REF!</v>
      </c>
      <c r="AI194" s="14" t="e">
        <f t="shared" si="126"/>
        <v>#REF!</v>
      </c>
      <c r="AJ194" s="14" t="e">
        <f t="shared" si="126"/>
        <v>#REF!</v>
      </c>
      <c r="AK194" s="14" t="e">
        <f t="shared" si="126"/>
        <v>#REF!</v>
      </c>
      <c r="AL194" s="14">
        <f t="shared" si="126"/>
        <v>0</v>
      </c>
      <c r="AN194" s="8" t="e">
        <f t="shared" si="92"/>
        <v>#REF!</v>
      </c>
      <c r="AO194" s="8" t="e">
        <f t="shared" si="124"/>
        <v>#REF!</v>
      </c>
      <c r="AP194" s="8" t="e">
        <f t="shared" si="124"/>
        <v>#REF!</v>
      </c>
      <c r="AQ194" s="8" t="e">
        <f t="shared" si="124"/>
        <v>#REF!</v>
      </c>
      <c r="AR194" s="8" t="e">
        <f t="shared" si="124"/>
        <v>#REF!</v>
      </c>
      <c r="AS194" s="8" t="e">
        <f t="shared" si="124"/>
        <v>#REF!</v>
      </c>
      <c r="AT194" s="8" t="e">
        <f t="shared" si="124"/>
        <v>#REF!</v>
      </c>
      <c r="AU194" s="8" t="e">
        <f t="shared" si="124"/>
        <v>#REF!</v>
      </c>
      <c r="AV194" s="8" t="e">
        <f t="shared" si="124"/>
        <v>#REF!</v>
      </c>
      <c r="AW194" s="8" t="e">
        <f t="shared" si="124"/>
        <v>#REF!</v>
      </c>
      <c r="AX194" s="8" t="e">
        <f t="shared" si="124"/>
        <v>#REF!</v>
      </c>
      <c r="AY194" s="8" t="e">
        <f t="shared" si="124"/>
        <v>#REF!</v>
      </c>
      <c r="AZ194" s="8" t="e">
        <f t="shared" si="124"/>
        <v>#REF!</v>
      </c>
      <c r="BA194" s="8" t="e">
        <f t="shared" si="124"/>
        <v>#REF!</v>
      </c>
      <c r="BB194" s="8" t="e">
        <f t="shared" si="124"/>
        <v>#REF!</v>
      </c>
      <c r="BC194" s="8" t="e">
        <f t="shared" si="98"/>
        <v>#REF!</v>
      </c>
      <c r="BE194" s="21" t="e">
        <f t="shared" si="93"/>
        <v>#REF!</v>
      </c>
      <c r="BF194" s="21" t="e">
        <f t="shared" si="125"/>
        <v>#REF!</v>
      </c>
      <c r="BG194" s="21" t="e">
        <f t="shared" si="125"/>
        <v>#REF!</v>
      </c>
      <c r="BH194" s="21" t="e">
        <f t="shared" si="125"/>
        <v>#REF!</v>
      </c>
      <c r="BI194" s="21" t="e">
        <f t="shared" si="125"/>
        <v>#REF!</v>
      </c>
      <c r="BJ194" s="21" t="e">
        <f t="shared" si="125"/>
        <v>#REF!</v>
      </c>
      <c r="BK194" s="21" t="e">
        <f t="shared" si="125"/>
        <v>#REF!</v>
      </c>
      <c r="BL194" s="21" t="e">
        <f t="shared" si="125"/>
        <v>#REF!</v>
      </c>
      <c r="BM194" s="21" t="e">
        <f t="shared" si="125"/>
        <v>#REF!</v>
      </c>
      <c r="BN194" s="21" t="e">
        <f t="shared" si="125"/>
        <v>#REF!</v>
      </c>
      <c r="BO194" s="21" t="e">
        <f t="shared" si="125"/>
        <v>#REF!</v>
      </c>
      <c r="BP194" s="21" t="e">
        <f t="shared" si="125"/>
        <v>#REF!</v>
      </c>
      <c r="BQ194" s="21" t="e">
        <f t="shared" si="125"/>
        <v>#REF!</v>
      </c>
      <c r="BR194" s="21" t="e">
        <f t="shared" si="125"/>
        <v>#REF!</v>
      </c>
      <c r="BS194" s="21">
        <f t="shared" si="125"/>
        <v>0</v>
      </c>
      <c r="BT194" s="21" t="e">
        <f t="shared" si="99"/>
        <v>#REF!</v>
      </c>
      <c r="BV194" s="9" t="e">
        <f t="shared" si="94"/>
        <v>#REF!</v>
      </c>
      <c r="BW194" s="11" t="e">
        <f>IF(Y193&lt;=0,0,IF($C194&lt;=SUM($BV194:BV194),0,IF(BF194+$C194-SUM($BV194:BV194)&gt;Y193+AO194,Y193+AO194-BF194,$C194-SUM($BV194:BV194))))</f>
        <v>#REF!</v>
      </c>
      <c r="BX194" s="11" t="e">
        <f>IF(Z193&lt;=0,0,IF($C194&lt;=SUM($BV194:BW194),0,IF(BG194+$C194-SUM($BV194:BW194)&gt;Z193+AP194,Z193+AP194-BG194,$C194-SUM($BV194:BW194))))</f>
        <v>#REF!</v>
      </c>
      <c r="BY194" s="11" t="e">
        <f>IF(AA193&lt;=0,0,IF($C194&lt;=SUM($BV194:BX194),0,IF(BH194+$C194-SUM($BV194:BX194)&gt;AA193+AQ194,AA193+AQ194-BH194,$C194-SUM($BV194:BX194))))</f>
        <v>#REF!</v>
      </c>
      <c r="BZ194" s="11" t="e">
        <f>IF(AB193&lt;=0,0,IF($C194&lt;=SUM($BV194:BY194),0,IF(BI194+$C194-SUM($BV194:BY194)&gt;AB193+AR194,AB193+AR194-BI194,$C194-SUM($BV194:BY194))))</f>
        <v>#REF!</v>
      </c>
      <c r="CA194" s="11" t="e">
        <f>IF(AC193&lt;=0,0,IF($C194&lt;=SUM($BV194:BZ194),0,IF(BJ194+$C194-SUM($BV194:BZ194)&gt;AC193+AS194,AC193+AS194-BJ194,$C194-SUM($BV194:BZ194))))</f>
        <v>#REF!</v>
      </c>
      <c r="CB194" s="11" t="e">
        <f>IF(AD193&lt;=0,0,IF($C194&lt;=SUM($BV194:CA194),0,IF(BK194+$C194-SUM($BV194:CA194)&gt;AD193+AT194,AD193+AT194-BK194,$C194-SUM($BV194:CA194))))</f>
        <v>#REF!</v>
      </c>
      <c r="CC194" s="11" t="e">
        <f>IF(AE193&lt;=0,0,IF($C194&lt;=SUM($BV194:CB194),0,IF(BL194+$C194-SUM($BV194:CB194)&gt;AE193+AU194,AE193+AU194-BL194,$C194-SUM($BV194:CB194))))</f>
        <v>#REF!</v>
      </c>
      <c r="CD194" s="11" t="e">
        <f>IF(AF193&lt;=0,0,IF($C194&lt;=SUM($BV194:CC194),0,IF(BM194+$C194-SUM($BV194:CC194)&gt;AF193+AV194,AF193+AV194-BM194,$C194-SUM($BV194:CC194))))</f>
        <v>#REF!</v>
      </c>
      <c r="CE194" s="11" t="e">
        <f>IF(AG193&lt;=0,0,IF($C194&lt;=SUM($BV194:CD194),0,IF(BN194+$C194-SUM($BV194:CD194)&gt;AG193+AW194,AG193+AW194-BN194,$C194-SUM($BV194:CD194))))</f>
        <v>#REF!</v>
      </c>
      <c r="CF194" s="11" t="e">
        <f>IF(AH193&lt;=0,0,IF($C194&lt;=SUM($BV194:CE194),0,IF(BO194+$C194-SUM($BV194:CE194)&gt;AH193+AX194,AH193+AX194-BO194,$C194-SUM($BV194:CE194))))</f>
        <v>#REF!</v>
      </c>
      <c r="CG194" s="11" t="e">
        <f>IF(AI193&lt;=0,0,IF($C194&lt;=SUM($BV194:CF194),0,IF(BP194+$C194-SUM($BV194:CF194)&gt;AI193+AY194,AI193+AY194-BP194,$C194-SUM($BV194:CF194))))</f>
        <v>#REF!</v>
      </c>
      <c r="CH194" s="11" t="e">
        <f>IF(AJ193&lt;=0,0,IF($C194&lt;=SUM($BV194:CG194),0,IF(BQ194+$C194-SUM($BV194:CG194)&gt;AJ193+AZ194,AJ193+AZ194-BQ194,$C194-SUM($BV194:CG194))))</f>
        <v>#REF!</v>
      </c>
      <c r="CI194" s="11" t="e">
        <f>IF(AK193&lt;=0,0,IF($C194&lt;=SUM($BV194:CH194),0,IF(BR194+$C194-SUM($BV194:CH194)&gt;AK193+BA194,AK193+BA194-BR194,$C194-SUM($BV194:CH194))))</f>
        <v>#REF!</v>
      </c>
      <c r="CJ194" s="11">
        <f>IF(AL193&lt;=0,0,IF($C194&lt;=SUM($BV194:CI194),0,IF(BS194+$C194-SUM($BV194:CI194)&gt;AL193+BB194,AL193+BB194-BS194,$C194-SUM($BV194:CI194))))</f>
        <v>0</v>
      </c>
      <c r="CL194" s="9" t="e">
        <f t="shared" si="100"/>
        <v>#REF!</v>
      </c>
      <c r="CM194" s="9" t="e">
        <f t="shared" si="101"/>
        <v>#REF!</v>
      </c>
      <c r="CN194" s="9" t="e">
        <f t="shared" si="102"/>
        <v>#REF!</v>
      </c>
      <c r="CO194" s="9" t="e">
        <f t="shared" si="103"/>
        <v>#REF!</v>
      </c>
      <c r="CP194" s="9" t="e">
        <f t="shared" si="104"/>
        <v>#REF!</v>
      </c>
      <c r="CQ194" s="9" t="e">
        <f t="shared" si="105"/>
        <v>#REF!</v>
      </c>
      <c r="CR194" s="9" t="e">
        <f t="shared" si="106"/>
        <v>#REF!</v>
      </c>
      <c r="CS194" s="9" t="e">
        <f t="shared" si="107"/>
        <v>#REF!</v>
      </c>
      <c r="CT194" s="9" t="e">
        <f t="shared" si="108"/>
        <v>#REF!</v>
      </c>
      <c r="CU194" s="9" t="e">
        <f t="shared" si="109"/>
        <v>#REF!</v>
      </c>
      <c r="CV194" s="9" t="e">
        <f t="shared" si="110"/>
        <v>#REF!</v>
      </c>
      <c r="CW194" s="9" t="e">
        <f t="shared" si="111"/>
        <v>#REF!</v>
      </c>
      <c r="CX194" s="9" t="e">
        <f t="shared" si="112"/>
        <v>#REF!</v>
      </c>
      <c r="CY194" s="9" t="e">
        <f t="shared" si="113"/>
        <v>#REF!</v>
      </c>
      <c r="CZ194" s="9">
        <f t="shared" si="114"/>
        <v>0</v>
      </c>
    </row>
    <row r="195" spans="1:104">
      <c r="A195" s="12" t="e">
        <f t="shared" si="95"/>
        <v>#REF!</v>
      </c>
      <c r="B195" s="18" t="e">
        <f t="shared" si="96"/>
        <v>#REF!</v>
      </c>
      <c r="C195" s="16" t="e">
        <f t="shared" si="97"/>
        <v>#REF!</v>
      </c>
      <c r="D195" s="13"/>
      <c r="E195" s="25" t="e">
        <f>+#REF!</f>
        <v>#REF!</v>
      </c>
      <c r="F195" s="21"/>
      <c r="G195" s="9"/>
      <c r="H195" s="21" t="e">
        <f t="shared" si="89"/>
        <v>#REF!</v>
      </c>
      <c r="I195" s="21" t="e">
        <f t="shared" si="123"/>
        <v>#REF!</v>
      </c>
      <c r="J195" s="21" t="e">
        <f t="shared" si="123"/>
        <v>#REF!</v>
      </c>
      <c r="K195" s="21" t="e">
        <f t="shared" si="122"/>
        <v>#REF!</v>
      </c>
      <c r="L195" s="21" t="e">
        <f t="shared" si="122"/>
        <v>#REF!</v>
      </c>
      <c r="M195" s="21" t="e">
        <f t="shared" si="122"/>
        <v>#REF!</v>
      </c>
      <c r="N195" s="21" t="e">
        <f t="shared" si="122"/>
        <v>#REF!</v>
      </c>
      <c r="O195" s="21" t="e">
        <f t="shared" si="122"/>
        <v>#REF!</v>
      </c>
      <c r="P195" s="21" t="e">
        <f t="shared" si="122"/>
        <v>#REF!</v>
      </c>
      <c r="Q195" s="21" t="e">
        <f t="shared" si="121"/>
        <v>#REF!</v>
      </c>
      <c r="R195" s="21" t="e">
        <f t="shared" si="121"/>
        <v>#REF!</v>
      </c>
      <c r="S195" s="21" t="e">
        <f t="shared" si="121"/>
        <v>#REF!</v>
      </c>
      <c r="T195" s="21" t="e">
        <f t="shared" si="121"/>
        <v>#REF!</v>
      </c>
      <c r="U195" s="21" t="e">
        <f t="shared" si="121"/>
        <v>#REF!</v>
      </c>
      <c r="V195" s="21">
        <f t="shared" si="121"/>
        <v>0</v>
      </c>
      <c r="X195" s="14" t="e">
        <f t="shared" si="90"/>
        <v>#REF!</v>
      </c>
      <c r="Y195" s="14" t="e">
        <f t="shared" si="126"/>
        <v>#REF!</v>
      </c>
      <c r="Z195" s="14" t="e">
        <f t="shared" si="126"/>
        <v>#REF!</v>
      </c>
      <c r="AA195" s="14" t="e">
        <f t="shared" si="126"/>
        <v>#REF!</v>
      </c>
      <c r="AB195" s="14" t="e">
        <f t="shared" si="126"/>
        <v>#REF!</v>
      </c>
      <c r="AC195" s="14" t="e">
        <f t="shared" si="126"/>
        <v>#REF!</v>
      </c>
      <c r="AD195" s="14" t="e">
        <f t="shared" si="126"/>
        <v>#REF!</v>
      </c>
      <c r="AE195" s="14" t="e">
        <f t="shared" si="126"/>
        <v>#REF!</v>
      </c>
      <c r="AF195" s="14" t="e">
        <f t="shared" si="126"/>
        <v>#REF!</v>
      </c>
      <c r="AG195" s="14" t="e">
        <f t="shared" si="126"/>
        <v>#REF!</v>
      </c>
      <c r="AH195" s="14" t="e">
        <f t="shared" si="126"/>
        <v>#REF!</v>
      </c>
      <c r="AI195" s="14" t="e">
        <f t="shared" si="126"/>
        <v>#REF!</v>
      </c>
      <c r="AJ195" s="14" t="e">
        <f t="shared" si="126"/>
        <v>#REF!</v>
      </c>
      <c r="AK195" s="14" t="e">
        <f t="shared" si="126"/>
        <v>#REF!</v>
      </c>
      <c r="AL195" s="14">
        <f t="shared" si="126"/>
        <v>0</v>
      </c>
      <c r="AN195" s="8" t="e">
        <f t="shared" si="92"/>
        <v>#REF!</v>
      </c>
      <c r="AO195" s="8" t="e">
        <f t="shared" si="124"/>
        <v>#REF!</v>
      </c>
      <c r="AP195" s="8" t="e">
        <f t="shared" si="124"/>
        <v>#REF!</v>
      </c>
      <c r="AQ195" s="8" t="e">
        <f t="shared" si="124"/>
        <v>#REF!</v>
      </c>
      <c r="AR195" s="8" t="e">
        <f t="shared" si="124"/>
        <v>#REF!</v>
      </c>
      <c r="AS195" s="8" t="e">
        <f t="shared" si="124"/>
        <v>#REF!</v>
      </c>
      <c r="AT195" s="8" t="e">
        <f t="shared" si="124"/>
        <v>#REF!</v>
      </c>
      <c r="AU195" s="8" t="e">
        <f t="shared" si="124"/>
        <v>#REF!</v>
      </c>
      <c r="AV195" s="8" t="e">
        <f t="shared" si="124"/>
        <v>#REF!</v>
      </c>
      <c r="AW195" s="8" t="e">
        <f t="shared" si="124"/>
        <v>#REF!</v>
      </c>
      <c r="AX195" s="8" t="e">
        <f t="shared" si="124"/>
        <v>#REF!</v>
      </c>
      <c r="AY195" s="8" t="e">
        <f t="shared" si="124"/>
        <v>#REF!</v>
      </c>
      <c r="AZ195" s="8" t="e">
        <f t="shared" si="124"/>
        <v>#REF!</v>
      </c>
      <c r="BA195" s="8" t="e">
        <f t="shared" si="124"/>
        <v>#REF!</v>
      </c>
      <c r="BB195" s="8" t="e">
        <f t="shared" si="124"/>
        <v>#REF!</v>
      </c>
      <c r="BC195" s="8" t="e">
        <f t="shared" si="98"/>
        <v>#REF!</v>
      </c>
      <c r="BE195" s="21" t="e">
        <f t="shared" si="93"/>
        <v>#REF!</v>
      </c>
      <c r="BF195" s="21" t="e">
        <f t="shared" si="125"/>
        <v>#REF!</v>
      </c>
      <c r="BG195" s="21" t="e">
        <f t="shared" si="125"/>
        <v>#REF!</v>
      </c>
      <c r="BH195" s="21" t="e">
        <f t="shared" si="125"/>
        <v>#REF!</v>
      </c>
      <c r="BI195" s="21" t="e">
        <f t="shared" si="125"/>
        <v>#REF!</v>
      </c>
      <c r="BJ195" s="21" t="e">
        <f t="shared" si="125"/>
        <v>#REF!</v>
      </c>
      <c r="BK195" s="21" t="e">
        <f t="shared" si="125"/>
        <v>#REF!</v>
      </c>
      <c r="BL195" s="21" t="e">
        <f t="shared" si="125"/>
        <v>#REF!</v>
      </c>
      <c r="BM195" s="21" t="e">
        <f t="shared" si="125"/>
        <v>#REF!</v>
      </c>
      <c r="BN195" s="21" t="e">
        <f t="shared" si="125"/>
        <v>#REF!</v>
      </c>
      <c r="BO195" s="21" t="e">
        <f t="shared" si="125"/>
        <v>#REF!</v>
      </c>
      <c r="BP195" s="21" t="e">
        <f t="shared" si="125"/>
        <v>#REF!</v>
      </c>
      <c r="BQ195" s="21" t="e">
        <f t="shared" si="125"/>
        <v>#REF!</v>
      </c>
      <c r="BR195" s="21" t="e">
        <f t="shared" si="125"/>
        <v>#REF!</v>
      </c>
      <c r="BS195" s="21">
        <f t="shared" si="125"/>
        <v>0</v>
      </c>
      <c r="BT195" s="21" t="e">
        <f t="shared" si="99"/>
        <v>#REF!</v>
      </c>
      <c r="BV195" s="9" t="e">
        <f t="shared" si="94"/>
        <v>#REF!</v>
      </c>
      <c r="BW195" s="11" t="e">
        <f>IF(Y194&lt;=0,0,IF($C195&lt;=SUM($BV195:BV195),0,IF(BF195+$C195-SUM($BV195:BV195)&gt;Y194+AO195,Y194+AO195-BF195,$C195-SUM($BV195:BV195))))</f>
        <v>#REF!</v>
      </c>
      <c r="BX195" s="11" t="e">
        <f>IF(Z194&lt;=0,0,IF($C195&lt;=SUM($BV195:BW195),0,IF(BG195+$C195-SUM($BV195:BW195)&gt;Z194+AP195,Z194+AP195-BG195,$C195-SUM($BV195:BW195))))</f>
        <v>#REF!</v>
      </c>
      <c r="BY195" s="11" t="e">
        <f>IF(AA194&lt;=0,0,IF($C195&lt;=SUM($BV195:BX195),0,IF(BH195+$C195-SUM($BV195:BX195)&gt;AA194+AQ195,AA194+AQ195-BH195,$C195-SUM($BV195:BX195))))</f>
        <v>#REF!</v>
      </c>
      <c r="BZ195" s="11" t="e">
        <f>IF(AB194&lt;=0,0,IF($C195&lt;=SUM($BV195:BY195),0,IF(BI195+$C195-SUM($BV195:BY195)&gt;AB194+AR195,AB194+AR195-BI195,$C195-SUM($BV195:BY195))))</f>
        <v>#REF!</v>
      </c>
      <c r="CA195" s="11" t="e">
        <f>IF(AC194&lt;=0,0,IF($C195&lt;=SUM($BV195:BZ195),0,IF(BJ195+$C195-SUM($BV195:BZ195)&gt;AC194+AS195,AC194+AS195-BJ195,$C195-SUM($BV195:BZ195))))</f>
        <v>#REF!</v>
      </c>
      <c r="CB195" s="11" t="e">
        <f>IF(AD194&lt;=0,0,IF($C195&lt;=SUM($BV195:CA195),0,IF(BK195+$C195-SUM($BV195:CA195)&gt;AD194+AT195,AD194+AT195-BK195,$C195-SUM($BV195:CA195))))</f>
        <v>#REF!</v>
      </c>
      <c r="CC195" s="11" t="e">
        <f>IF(AE194&lt;=0,0,IF($C195&lt;=SUM($BV195:CB195),0,IF(BL195+$C195-SUM($BV195:CB195)&gt;AE194+AU195,AE194+AU195-BL195,$C195-SUM($BV195:CB195))))</f>
        <v>#REF!</v>
      </c>
      <c r="CD195" s="11" t="e">
        <f>IF(AF194&lt;=0,0,IF($C195&lt;=SUM($BV195:CC195),0,IF(BM195+$C195-SUM($BV195:CC195)&gt;AF194+AV195,AF194+AV195-BM195,$C195-SUM($BV195:CC195))))</f>
        <v>#REF!</v>
      </c>
      <c r="CE195" s="11" t="e">
        <f>IF(AG194&lt;=0,0,IF($C195&lt;=SUM($BV195:CD195),0,IF(BN195+$C195-SUM($BV195:CD195)&gt;AG194+AW195,AG194+AW195-BN195,$C195-SUM($BV195:CD195))))</f>
        <v>#REF!</v>
      </c>
      <c r="CF195" s="11" t="e">
        <f>IF(AH194&lt;=0,0,IF($C195&lt;=SUM($BV195:CE195),0,IF(BO195+$C195-SUM($BV195:CE195)&gt;AH194+AX195,AH194+AX195-BO195,$C195-SUM($BV195:CE195))))</f>
        <v>#REF!</v>
      </c>
      <c r="CG195" s="11" t="e">
        <f>IF(AI194&lt;=0,0,IF($C195&lt;=SUM($BV195:CF195),0,IF(BP195+$C195-SUM($BV195:CF195)&gt;AI194+AY195,AI194+AY195-BP195,$C195-SUM($BV195:CF195))))</f>
        <v>#REF!</v>
      </c>
      <c r="CH195" s="11" t="e">
        <f>IF(AJ194&lt;=0,0,IF($C195&lt;=SUM($BV195:CG195),0,IF(BQ195+$C195-SUM($BV195:CG195)&gt;AJ194+AZ195,AJ194+AZ195-BQ195,$C195-SUM($BV195:CG195))))</f>
        <v>#REF!</v>
      </c>
      <c r="CI195" s="11" t="e">
        <f>IF(AK194&lt;=0,0,IF($C195&lt;=SUM($BV195:CH195),0,IF(BR195+$C195-SUM($BV195:CH195)&gt;AK194+BA195,AK194+BA195-BR195,$C195-SUM($BV195:CH195))))</f>
        <v>#REF!</v>
      </c>
      <c r="CJ195" s="11">
        <f>IF(AL194&lt;=0,0,IF($C195&lt;=SUM($BV195:CI195),0,IF(BS195+$C195-SUM($BV195:CI195)&gt;AL194+BB195,AL194+BB195-BS195,$C195-SUM($BV195:CI195))))</f>
        <v>0</v>
      </c>
      <c r="CL195" s="9" t="e">
        <f t="shared" si="100"/>
        <v>#REF!</v>
      </c>
      <c r="CM195" s="9" t="e">
        <f t="shared" si="101"/>
        <v>#REF!</v>
      </c>
      <c r="CN195" s="9" t="e">
        <f t="shared" si="102"/>
        <v>#REF!</v>
      </c>
      <c r="CO195" s="9" t="e">
        <f t="shared" si="103"/>
        <v>#REF!</v>
      </c>
      <c r="CP195" s="9" t="e">
        <f t="shared" si="104"/>
        <v>#REF!</v>
      </c>
      <c r="CQ195" s="9" t="e">
        <f t="shared" si="105"/>
        <v>#REF!</v>
      </c>
      <c r="CR195" s="9" t="e">
        <f t="shared" si="106"/>
        <v>#REF!</v>
      </c>
      <c r="CS195" s="9" t="e">
        <f t="shared" si="107"/>
        <v>#REF!</v>
      </c>
      <c r="CT195" s="9" t="e">
        <f t="shared" si="108"/>
        <v>#REF!</v>
      </c>
      <c r="CU195" s="9" t="e">
        <f t="shared" si="109"/>
        <v>#REF!</v>
      </c>
      <c r="CV195" s="9" t="e">
        <f t="shared" si="110"/>
        <v>#REF!</v>
      </c>
      <c r="CW195" s="9" t="e">
        <f t="shared" si="111"/>
        <v>#REF!</v>
      </c>
      <c r="CX195" s="9" t="e">
        <f t="shared" si="112"/>
        <v>#REF!</v>
      </c>
      <c r="CY195" s="9" t="e">
        <f t="shared" si="113"/>
        <v>#REF!</v>
      </c>
      <c r="CZ195" s="9">
        <f t="shared" si="114"/>
        <v>0</v>
      </c>
    </row>
    <row r="196" spans="1:104">
      <c r="A196" s="12" t="e">
        <f t="shared" si="95"/>
        <v>#REF!</v>
      </c>
      <c r="B196" s="18" t="e">
        <f t="shared" si="96"/>
        <v>#REF!</v>
      </c>
      <c r="C196" s="16" t="e">
        <f t="shared" si="97"/>
        <v>#REF!</v>
      </c>
      <c r="D196" s="13"/>
      <c r="E196" s="25" t="e">
        <f>+#REF!</f>
        <v>#REF!</v>
      </c>
      <c r="F196" s="21"/>
      <c r="G196" s="9"/>
      <c r="H196" s="21" t="e">
        <f t="shared" si="89"/>
        <v>#REF!</v>
      </c>
      <c r="I196" s="21" t="e">
        <f t="shared" si="123"/>
        <v>#REF!</v>
      </c>
      <c r="J196" s="21" t="e">
        <f t="shared" si="123"/>
        <v>#REF!</v>
      </c>
      <c r="K196" s="21" t="e">
        <f t="shared" si="122"/>
        <v>#REF!</v>
      </c>
      <c r="L196" s="21" t="e">
        <f t="shared" si="122"/>
        <v>#REF!</v>
      </c>
      <c r="M196" s="21" t="e">
        <f t="shared" si="122"/>
        <v>#REF!</v>
      </c>
      <c r="N196" s="21" t="e">
        <f t="shared" si="122"/>
        <v>#REF!</v>
      </c>
      <c r="O196" s="21" t="e">
        <f t="shared" si="122"/>
        <v>#REF!</v>
      </c>
      <c r="P196" s="21" t="e">
        <f t="shared" si="122"/>
        <v>#REF!</v>
      </c>
      <c r="Q196" s="21" t="e">
        <f t="shared" si="121"/>
        <v>#REF!</v>
      </c>
      <c r="R196" s="21" t="e">
        <f t="shared" si="121"/>
        <v>#REF!</v>
      </c>
      <c r="S196" s="21" t="e">
        <f t="shared" si="121"/>
        <v>#REF!</v>
      </c>
      <c r="T196" s="21" t="e">
        <f t="shared" si="121"/>
        <v>#REF!</v>
      </c>
      <c r="U196" s="21" t="e">
        <f t="shared" si="121"/>
        <v>#REF!</v>
      </c>
      <c r="V196" s="21">
        <f t="shared" si="121"/>
        <v>0</v>
      </c>
      <c r="X196" s="14" t="e">
        <f t="shared" si="90"/>
        <v>#REF!</v>
      </c>
      <c r="Y196" s="14" t="e">
        <f t="shared" si="126"/>
        <v>#REF!</v>
      </c>
      <c r="Z196" s="14" t="e">
        <f t="shared" si="126"/>
        <v>#REF!</v>
      </c>
      <c r="AA196" s="14" t="e">
        <f t="shared" si="126"/>
        <v>#REF!</v>
      </c>
      <c r="AB196" s="14" t="e">
        <f t="shared" si="126"/>
        <v>#REF!</v>
      </c>
      <c r="AC196" s="14" t="e">
        <f t="shared" si="126"/>
        <v>#REF!</v>
      </c>
      <c r="AD196" s="14" t="e">
        <f t="shared" si="126"/>
        <v>#REF!</v>
      </c>
      <c r="AE196" s="14" t="e">
        <f t="shared" si="126"/>
        <v>#REF!</v>
      </c>
      <c r="AF196" s="14" t="e">
        <f t="shared" si="126"/>
        <v>#REF!</v>
      </c>
      <c r="AG196" s="14" t="e">
        <f t="shared" si="126"/>
        <v>#REF!</v>
      </c>
      <c r="AH196" s="14" t="e">
        <f t="shared" si="126"/>
        <v>#REF!</v>
      </c>
      <c r="AI196" s="14" t="e">
        <f t="shared" si="126"/>
        <v>#REF!</v>
      </c>
      <c r="AJ196" s="14" t="e">
        <f t="shared" si="126"/>
        <v>#REF!</v>
      </c>
      <c r="AK196" s="14" t="e">
        <f t="shared" si="126"/>
        <v>#REF!</v>
      </c>
      <c r="AL196" s="14">
        <f t="shared" si="126"/>
        <v>0</v>
      </c>
      <c r="AN196" s="8" t="e">
        <f t="shared" si="92"/>
        <v>#REF!</v>
      </c>
      <c r="AO196" s="8" t="e">
        <f t="shared" si="124"/>
        <v>#REF!</v>
      </c>
      <c r="AP196" s="8" t="e">
        <f t="shared" si="124"/>
        <v>#REF!</v>
      </c>
      <c r="AQ196" s="8" t="e">
        <f t="shared" si="124"/>
        <v>#REF!</v>
      </c>
      <c r="AR196" s="8" t="e">
        <f t="shared" si="124"/>
        <v>#REF!</v>
      </c>
      <c r="AS196" s="8" t="e">
        <f t="shared" si="124"/>
        <v>#REF!</v>
      </c>
      <c r="AT196" s="8" t="e">
        <f t="shared" si="124"/>
        <v>#REF!</v>
      </c>
      <c r="AU196" s="8" t="e">
        <f t="shared" si="124"/>
        <v>#REF!</v>
      </c>
      <c r="AV196" s="8" t="e">
        <f t="shared" si="124"/>
        <v>#REF!</v>
      </c>
      <c r="AW196" s="8" t="e">
        <f t="shared" si="124"/>
        <v>#REF!</v>
      </c>
      <c r="AX196" s="8" t="e">
        <f t="shared" si="124"/>
        <v>#REF!</v>
      </c>
      <c r="AY196" s="8" t="e">
        <f t="shared" si="124"/>
        <v>#REF!</v>
      </c>
      <c r="AZ196" s="8" t="e">
        <f t="shared" si="124"/>
        <v>#REF!</v>
      </c>
      <c r="BA196" s="8" t="e">
        <f t="shared" si="124"/>
        <v>#REF!</v>
      </c>
      <c r="BB196" s="8" t="e">
        <f t="shared" si="124"/>
        <v>#REF!</v>
      </c>
      <c r="BC196" s="8" t="e">
        <f t="shared" si="98"/>
        <v>#REF!</v>
      </c>
      <c r="BE196" s="21" t="e">
        <f t="shared" si="93"/>
        <v>#REF!</v>
      </c>
      <c r="BF196" s="21" t="e">
        <f t="shared" si="125"/>
        <v>#REF!</v>
      </c>
      <c r="BG196" s="21" t="e">
        <f t="shared" si="125"/>
        <v>#REF!</v>
      </c>
      <c r="BH196" s="21" t="e">
        <f t="shared" si="125"/>
        <v>#REF!</v>
      </c>
      <c r="BI196" s="21" t="e">
        <f t="shared" si="125"/>
        <v>#REF!</v>
      </c>
      <c r="BJ196" s="21" t="e">
        <f t="shared" si="125"/>
        <v>#REF!</v>
      </c>
      <c r="BK196" s="21" t="e">
        <f t="shared" si="125"/>
        <v>#REF!</v>
      </c>
      <c r="BL196" s="21" t="e">
        <f t="shared" si="125"/>
        <v>#REF!</v>
      </c>
      <c r="BM196" s="21" t="e">
        <f t="shared" si="125"/>
        <v>#REF!</v>
      </c>
      <c r="BN196" s="21" t="e">
        <f t="shared" si="125"/>
        <v>#REF!</v>
      </c>
      <c r="BO196" s="21" t="e">
        <f t="shared" si="125"/>
        <v>#REF!</v>
      </c>
      <c r="BP196" s="21" t="e">
        <f t="shared" si="125"/>
        <v>#REF!</v>
      </c>
      <c r="BQ196" s="21" t="e">
        <f t="shared" si="125"/>
        <v>#REF!</v>
      </c>
      <c r="BR196" s="21" t="e">
        <f t="shared" si="125"/>
        <v>#REF!</v>
      </c>
      <c r="BS196" s="21">
        <f t="shared" si="125"/>
        <v>0</v>
      </c>
      <c r="BT196" s="21" t="e">
        <f t="shared" si="99"/>
        <v>#REF!</v>
      </c>
      <c r="BV196" s="9" t="e">
        <f t="shared" si="94"/>
        <v>#REF!</v>
      </c>
      <c r="BW196" s="11" t="e">
        <f>IF(Y195&lt;=0,0,IF($C196&lt;=SUM($BV196:BV196),0,IF(BF196+$C196-SUM($BV196:BV196)&gt;Y195+AO196,Y195+AO196-BF196,$C196-SUM($BV196:BV196))))</f>
        <v>#REF!</v>
      </c>
      <c r="BX196" s="11" t="e">
        <f>IF(Z195&lt;=0,0,IF($C196&lt;=SUM($BV196:BW196),0,IF(BG196+$C196-SUM($BV196:BW196)&gt;Z195+AP196,Z195+AP196-BG196,$C196-SUM($BV196:BW196))))</f>
        <v>#REF!</v>
      </c>
      <c r="BY196" s="11" t="e">
        <f>IF(AA195&lt;=0,0,IF($C196&lt;=SUM($BV196:BX196),0,IF(BH196+$C196-SUM($BV196:BX196)&gt;AA195+AQ196,AA195+AQ196-BH196,$C196-SUM($BV196:BX196))))</f>
        <v>#REF!</v>
      </c>
      <c r="BZ196" s="11" t="e">
        <f>IF(AB195&lt;=0,0,IF($C196&lt;=SUM($BV196:BY196),0,IF(BI196+$C196-SUM($BV196:BY196)&gt;AB195+AR196,AB195+AR196-BI196,$C196-SUM($BV196:BY196))))</f>
        <v>#REF!</v>
      </c>
      <c r="CA196" s="11" t="e">
        <f>IF(AC195&lt;=0,0,IF($C196&lt;=SUM($BV196:BZ196),0,IF(BJ196+$C196-SUM($BV196:BZ196)&gt;AC195+AS196,AC195+AS196-BJ196,$C196-SUM($BV196:BZ196))))</f>
        <v>#REF!</v>
      </c>
      <c r="CB196" s="11" t="e">
        <f>IF(AD195&lt;=0,0,IF($C196&lt;=SUM($BV196:CA196),0,IF(BK196+$C196-SUM($BV196:CA196)&gt;AD195+AT196,AD195+AT196-BK196,$C196-SUM($BV196:CA196))))</f>
        <v>#REF!</v>
      </c>
      <c r="CC196" s="11" t="e">
        <f>IF(AE195&lt;=0,0,IF($C196&lt;=SUM($BV196:CB196),0,IF(BL196+$C196-SUM($BV196:CB196)&gt;AE195+AU196,AE195+AU196-BL196,$C196-SUM($BV196:CB196))))</f>
        <v>#REF!</v>
      </c>
      <c r="CD196" s="11" t="e">
        <f>IF(AF195&lt;=0,0,IF($C196&lt;=SUM($BV196:CC196),0,IF(BM196+$C196-SUM($BV196:CC196)&gt;AF195+AV196,AF195+AV196-BM196,$C196-SUM($BV196:CC196))))</f>
        <v>#REF!</v>
      </c>
      <c r="CE196" s="11" t="e">
        <f>IF(AG195&lt;=0,0,IF($C196&lt;=SUM($BV196:CD196),0,IF(BN196+$C196-SUM($BV196:CD196)&gt;AG195+AW196,AG195+AW196-BN196,$C196-SUM($BV196:CD196))))</f>
        <v>#REF!</v>
      </c>
      <c r="CF196" s="11" t="e">
        <f>IF(AH195&lt;=0,0,IF($C196&lt;=SUM($BV196:CE196),0,IF(BO196+$C196-SUM($BV196:CE196)&gt;AH195+AX196,AH195+AX196-BO196,$C196-SUM($BV196:CE196))))</f>
        <v>#REF!</v>
      </c>
      <c r="CG196" s="11" t="e">
        <f>IF(AI195&lt;=0,0,IF($C196&lt;=SUM($BV196:CF196),0,IF(BP196+$C196-SUM($BV196:CF196)&gt;AI195+AY196,AI195+AY196-BP196,$C196-SUM($BV196:CF196))))</f>
        <v>#REF!</v>
      </c>
      <c r="CH196" s="11" t="e">
        <f>IF(AJ195&lt;=0,0,IF($C196&lt;=SUM($BV196:CG196),0,IF(BQ196+$C196-SUM($BV196:CG196)&gt;AJ195+AZ196,AJ195+AZ196-BQ196,$C196-SUM($BV196:CG196))))</f>
        <v>#REF!</v>
      </c>
      <c r="CI196" s="11" t="e">
        <f>IF(AK195&lt;=0,0,IF($C196&lt;=SUM($BV196:CH196),0,IF(BR196+$C196-SUM($BV196:CH196)&gt;AK195+BA196,AK195+BA196-BR196,$C196-SUM($BV196:CH196))))</f>
        <v>#REF!</v>
      </c>
      <c r="CJ196" s="11">
        <f>IF(AL195&lt;=0,0,IF($C196&lt;=SUM($BV196:CI196),0,IF(BS196+$C196-SUM($BV196:CI196)&gt;AL195+BB196,AL195+BB196-BS196,$C196-SUM($BV196:CI196))))</f>
        <v>0</v>
      </c>
      <c r="CL196" s="9" t="e">
        <f t="shared" si="100"/>
        <v>#REF!</v>
      </c>
      <c r="CM196" s="9" t="e">
        <f t="shared" si="101"/>
        <v>#REF!</v>
      </c>
      <c r="CN196" s="9" t="e">
        <f t="shared" si="102"/>
        <v>#REF!</v>
      </c>
      <c r="CO196" s="9" t="e">
        <f t="shared" si="103"/>
        <v>#REF!</v>
      </c>
      <c r="CP196" s="9" t="e">
        <f t="shared" si="104"/>
        <v>#REF!</v>
      </c>
      <c r="CQ196" s="9" t="e">
        <f t="shared" si="105"/>
        <v>#REF!</v>
      </c>
      <c r="CR196" s="9" t="e">
        <f t="shared" si="106"/>
        <v>#REF!</v>
      </c>
      <c r="CS196" s="9" t="e">
        <f t="shared" si="107"/>
        <v>#REF!</v>
      </c>
      <c r="CT196" s="9" t="e">
        <f t="shared" si="108"/>
        <v>#REF!</v>
      </c>
      <c r="CU196" s="9" t="e">
        <f t="shared" si="109"/>
        <v>#REF!</v>
      </c>
      <c r="CV196" s="9" t="e">
        <f t="shared" si="110"/>
        <v>#REF!</v>
      </c>
      <c r="CW196" s="9" t="e">
        <f t="shared" si="111"/>
        <v>#REF!</v>
      </c>
      <c r="CX196" s="9" t="e">
        <f t="shared" si="112"/>
        <v>#REF!</v>
      </c>
      <c r="CY196" s="9" t="e">
        <f t="shared" si="113"/>
        <v>#REF!</v>
      </c>
      <c r="CZ196" s="9">
        <f t="shared" si="114"/>
        <v>0</v>
      </c>
    </row>
    <row r="197" spans="1:104">
      <c r="A197" s="12" t="e">
        <f t="shared" si="95"/>
        <v>#REF!</v>
      </c>
      <c r="B197" s="18" t="e">
        <f t="shared" si="96"/>
        <v>#REF!</v>
      </c>
      <c r="C197" s="16" t="e">
        <f t="shared" si="97"/>
        <v>#REF!</v>
      </c>
      <c r="D197" s="13"/>
      <c r="E197" s="25" t="e">
        <f>+#REF!</f>
        <v>#REF!</v>
      </c>
      <c r="F197" s="21"/>
      <c r="G197" s="9"/>
      <c r="H197" s="21" t="e">
        <f t="shared" si="89"/>
        <v>#REF!</v>
      </c>
      <c r="I197" s="21" t="e">
        <f t="shared" si="123"/>
        <v>#REF!</v>
      </c>
      <c r="J197" s="21" t="e">
        <f t="shared" si="123"/>
        <v>#REF!</v>
      </c>
      <c r="K197" s="21" t="e">
        <f t="shared" si="122"/>
        <v>#REF!</v>
      </c>
      <c r="L197" s="21" t="e">
        <f t="shared" si="122"/>
        <v>#REF!</v>
      </c>
      <c r="M197" s="21" t="e">
        <f t="shared" si="122"/>
        <v>#REF!</v>
      </c>
      <c r="N197" s="21" t="e">
        <f t="shared" si="122"/>
        <v>#REF!</v>
      </c>
      <c r="O197" s="21" t="e">
        <f t="shared" si="122"/>
        <v>#REF!</v>
      </c>
      <c r="P197" s="21" t="e">
        <f t="shared" si="122"/>
        <v>#REF!</v>
      </c>
      <c r="Q197" s="21" t="e">
        <f t="shared" si="121"/>
        <v>#REF!</v>
      </c>
      <c r="R197" s="21" t="e">
        <f t="shared" si="121"/>
        <v>#REF!</v>
      </c>
      <c r="S197" s="21" t="e">
        <f t="shared" si="121"/>
        <v>#REF!</v>
      </c>
      <c r="T197" s="21" t="e">
        <f t="shared" si="121"/>
        <v>#REF!</v>
      </c>
      <c r="U197" s="21" t="e">
        <f t="shared" si="121"/>
        <v>#REF!</v>
      </c>
      <c r="V197" s="21">
        <f t="shared" si="121"/>
        <v>0</v>
      </c>
      <c r="X197" s="14" t="e">
        <f t="shared" si="90"/>
        <v>#REF!</v>
      </c>
      <c r="Y197" s="14" t="e">
        <f t="shared" si="126"/>
        <v>#REF!</v>
      </c>
      <c r="Z197" s="14" t="e">
        <f t="shared" si="126"/>
        <v>#REF!</v>
      </c>
      <c r="AA197" s="14" t="e">
        <f t="shared" si="126"/>
        <v>#REF!</v>
      </c>
      <c r="AB197" s="14" t="e">
        <f t="shared" si="126"/>
        <v>#REF!</v>
      </c>
      <c r="AC197" s="14" t="e">
        <f t="shared" si="126"/>
        <v>#REF!</v>
      </c>
      <c r="AD197" s="14" t="e">
        <f t="shared" si="126"/>
        <v>#REF!</v>
      </c>
      <c r="AE197" s="14" t="e">
        <f t="shared" si="126"/>
        <v>#REF!</v>
      </c>
      <c r="AF197" s="14" t="e">
        <f t="shared" si="126"/>
        <v>#REF!</v>
      </c>
      <c r="AG197" s="14" t="e">
        <f t="shared" si="126"/>
        <v>#REF!</v>
      </c>
      <c r="AH197" s="14" t="e">
        <f t="shared" si="126"/>
        <v>#REF!</v>
      </c>
      <c r="AI197" s="14" t="e">
        <f t="shared" si="126"/>
        <v>#REF!</v>
      </c>
      <c r="AJ197" s="14" t="e">
        <f t="shared" si="126"/>
        <v>#REF!</v>
      </c>
      <c r="AK197" s="14" t="e">
        <f t="shared" si="126"/>
        <v>#REF!</v>
      </c>
      <c r="AL197" s="14">
        <f t="shared" si="126"/>
        <v>0</v>
      </c>
      <c r="AN197" s="8" t="e">
        <f t="shared" si="92"/>
        <v>#REF!</v>
      </c>
      <c r="AO197" s="8" t="e">
        <f t="shared" si="124"/>
        <v>#REF!</v>
      </c>
      <c r="AP197" s="8" t="e">
        <f t="shared" si="124"/>
        <v>#REF!</v>
      </c>
      <c r="AQ197" s="8" t="e">
        <f t="shared" si="124"/>
        <v>#REF!</v>
      </c>
      <c r="AR197" s="8" t="e">
        <f t="shared" si="124"/>
        <v>#REF!</v>
      </c>
      <c r="AS197" s="8" t="e">
        <f t="shared" si="124"/>
        <v>#REF!</v>
      </c>
      <c r="AT197" s="8" t="e">
        <f t="shared" si="124"/>
        <v>#REF!</v>
      </c>
      <c r="AU197" s="8" t="e">
        <f t="shared" si="124"/>
        <v>#REF!</v>
      </c>
      <c r="AV197" s="8" t="e">
        <f t="shared" si="124"/>
        <v>#REF!</v>
      </c>
      <c r="AW197" s="8" t="e">
        <f t="shared" si="124"/>
        <v>#REF!</v>
      </c>
      <c r="AX197" s="8" t="e">
        <f t="shared" si="124"/>
        <v>#REF!</v>
      </c>
      <c r="AY197" s="8" t="e">
        <f t="shared" si="124"/>
        <v>#REF!</v>
      </c>
      <c r="AZ197" s="8" t="e">
        <f t="shared" si="124"/>
        <v>#REF!</v>
      </c>
      <c r="BA197" s="8" t="e">
        <f t="shared" si="124"/>
        <v>#REF!</v>
      </c>
      <c r="BB197" s="8" t="e">
        <f t="shared" si="124"/>
        <v>#REF!</v>
      </c>
      <c r="BC197" s="8" t="e">
        <f t="shared" si="98"/>
        <v>#REF!</v>
      </c>
      <c r="BE197" s="21" t="e">
        <f t="shared" si="93"/>
        <v>#REF!</v>
      </c>
      <c r="BF197" s="21" t="e">
        <f t="shared" si="125"/>
        <v>#REF!</v>
      </c>
      <c r="BG197" s="21" t="e">
        <f t="shared" si="125"/>
        <v>#REF!</v>
      </c>
      <c r="BH197" s="21" t="e">
        <f t="shared" si="125"/>
        <v>#REF!</v>
      </c>
      <c r="BI197" s="21" t="e">
        <f t="shared" si="125"/>
        <v>#REF!</v>
      </c>
      <c r="BJ197" s="21" t="e">
        <f t="shared" si="125"/>
        <v>#REF!</v>
      </c>
      <c r="BK197" s="21" t="e">
        <f t="shared" si="125"/>
        <v>#REF!</v>
      </c>
      <c r="BL197" s="21" t="e">
        <f t="shared" si="125"/>
        <v>#REF!</v>
      </c>
      <c r="BM197" s="21" t="e">
        <f t="shared" si="125"/>
        <v>#REF!</v>
      </c>
      <c r="BN197" s="21" t="e">
        <f t="shared" si="125"/>
        <v>#REF!</v>
      </c>
      <c r="BO197" s="21" t="e">
        <f t="shared" si="125"/>
        <v>#REF!</v>
      </c>
      <c r="BP197" s="21" t="e">
        <f t="shared" si="125"/>
        <v>#REF!</v>
      </c>
      <c r="BQ197" s="21" t="e">
        <f t="shared" si="125"/>
        <v>#REF!</v>
      </c>
      <c r="BR197" s="21" t="e">
        <f t="shared" si="125"/>
        <v>#REF!</v>
      </c>
      <c r="BS197" s="21">
        <f t="shared" si="125"/>
        <v>0</v>
      </c>
      <c r="BT197" s="21" t="e">
        <f t="shared" si="99"/>
        <v>#REF!</v>
      </c>
      <c r="BV197" s="9" t="e">
        <f t="shared" si="94"/>
        <v>#REF!</v>
      </c>
      <c r="BW197" s="11" t="e">
        <f>IF(Y196&lt;=0,0,IF($C197&lt;=SUM($BV197:BV197),0,IF(BF197+$C197-SUM($BV197:BV197)&gt;Y196+AO197,Y196+AO197-BF197,$C197-SUM($BV197:BV197))))</f>
        <v>#REF!</v>
      </c>
      <c r="BX197" s="11" t="e">
        <f>IF(Z196&lt;=0,0,IF($C197&lt;=SUM($BV197:BW197),0,IF(BG197+$C197-SUM($BV197:BW197)&gt;Z196+AP197,Z196+AP197-BG197,$C197-SUM($BV197:BW197))))</f>
        <v>#REF!</v>
      </c>
      <c r="BY197" s="11" t="e">
        <f>IF(AA196&lt;=0,0,IF($C197&lt;=SUM($BV197:BX197),0,IF(BH197+$C197-SUM($BV197:BX197)&gt;AA196+AQ197,AA196+AQ197-BH197,$C197-SUM($BV197:BX197))))</f>
        <v>#REF!</v>
      </c>
      <c r="BZ197" s="11" t="e">
        <f>IF(AB196&lt;=0,0,IF($C197&lt;=SUM($BV197:BY197),0,IF(BI197+$C197-SUM($BV197:BY197)&gt;AB196+AR197,AB196+AR197-BI197,$C197-SUM($BV197:BY197))))</f>
        <v>#REF!</v>
      </c>
      <c r="CA197" s="11" t="e">
        <f>IF(AC196&lt;=0,0,IF($C197&lt;=SUM($BV197:BZ197),0,IF(BJ197+$C197-SUM($BV197:BZ197)&gt;AC196+AS197,AC196+AS197-BJ197,$C197-SUM($BV197:BZ197))))</f>
        <v>#REF!</v>
      </c>
      <c r="CB197" s="11" t="e">
        <f>IF(AD196&lt;=0,0,IF($C197&lt;=SUM($BV197:CA197),0,IF(BK197+$C197-SUM($BV197:CA197)&gt;AD196+AT197,AD196+AT197-BK197,$C197-SUM($BV197:CA197))))</f>
        <v>#REF!</v>
      </c>
      <c r="CC197" s="11" t="e">
        <f>IF(AE196&lt;=0,0,IF($C197&lt;=SUM($BV197:CB197),0,IF(BL197+$C197-SUM($BV197:CB197)&gt;AE196+AU197,AE196+AU197-BL197,$C197-SUM($BV197:CB197))))</f>
        <v>#REF!</v>
      </c>
      <c r="CD197" s="11" t="e">
        <f>IF(AF196&lt;=0,0,IF($C197&lt;=SUM($BV197:CC197),0,IF(BM197+$C197-SUM($BV197:CC197)&gt;AF196+AV197,AF196+AV197-BM197,$C197-SUM($BV197:CC197))))</f>
        <v>#REF!</v>
      </c>
      <c r="CE197" s="11" t="e">
        <f>IF(AG196&lt;=0,0,IF($C197&lt;=SUM($BV197:CD197),0,IF(BN197+$C197-SUM($BV197:CD197)&gt;AG196+AW197,AG196+AW197-BN197,$C197-SUM($BV197:CD197))))</f>
        <v>#REF!</v>
      </c>
      <c r="CF197" s="11" t="e">
        <f>IF(AH196&lt;=0,0,IF($C197&lt;=SUM($BV197:CE197),0,IF(BO197+$C197-SUM($BV197:CE197)&gt;AH196+AX197,AH196+AX197-BO197,$C197-SUM($BV197:CE197))))</f>
        <v>#REF!</v>
      </c>
      <c r="CG197" s="11" t="e">
        <f>IF(AI196&lt;=0,0,IF($C197&lt;=SUM($BV197:CF197),0,IF(BP197+$C197-SUM($BV197:CF197)&gt;AI196+AY197,AI196+AY197-BP197,$C197-SUM($BV197:CF197))))</f>
        <v>#REF!</v>
      </c>
      <c r="CH197" s="11" t="e">
        <f>IF(AJ196&lt;=0,0,IF($C197&lt;=SUM($BV197:CG197),0,IF(BQ197+$C197-SUM($BV197:CG197)&gt;AJ196+AZ197,AJ196+AZ197-BQ197,$C197-SUM($BV197:CG197))))</f>
        <v>#REF!</v>
      </c>
      <c r="CI197" s="11" t="e">
        <f>IF(AK196&lt;=0,0,IF($C197&lt;=SUM($BV197:CH197),0,IF(BR197+$C197-SUM($BV197:CH197)&gt;AK196+BA197,AK196+BA197-BR197,$C197-SUM($BV197:CH197))))</f>
        <v>#REF!</v>
      </c>
      <c r="CJ197" s="11">
        <f>IF(AL196&lt;=0,0,IF($C197&lt;=SUM($BV197:CI197),0,IF(BS197+$C197-SUM($BV197:CI197)&gt;AL196+BB197,AL196+BB197-BS197,$C197-SUM($BV197:CI197))))</f>
        <v>0</v>
      </c>
      <c r="CL197" s="9" t="e">
        <f t="shared" si="100"/>
        <v>#REF!</v>
      </c>
      <c r="CM197" s="9" t="e">
        <f t="shared" si="101"/>
        <v>#REF!</v>
      </c>
      <c r="CN197" s="9" t="e">
        <f t="shared" si="102"/>
        <v>#REF!</v>
      </c>
      <c r="CO197" s="9" t="e">
        <f t="shared" si="103"/>
        <v>#REF!</v>
      </c>
      <c r="CP197" s="9" t="e">
        <f t="shared" si="104"/>
        <v>#REF!</v>
      </c>
      <c r="CQ197" s="9" t="e">
        <f t="shared" si="105"/>
        <v>#REF!</v>
      </c>
      <c r="CR197" s="9" t="e">
        <f t="shared" si="106"/>
        <v>#REF!</v>
      </c>
      <c r="CS197" s="9" t="e">
        <f t="shared" si="107"/>
        <v>#REF!</v>
      </c>
      <c r="CT197" s="9" t="e">
        <f t="shared" si="108"/>
        <v>#REF!</v>
      </c>
      <c r="CU197" s="9" t="e">
        <f t="shared" si="109"/>
        <v>#REF!</v>
      </c>
      <c r="CV197" s="9" t="e">
        <f t="shared" si="110"/>
        <v>#REF!</v>
      </c>
      <c r="CW197" s="9" t="e">
        <f t="shared" si="111"/>
        <v>#REF!</v>
      </c>
      <c r="CX197" s="9" t="e">
        <f t="shared" si="112"/>
        <v>#REF!</v>
      </c>
      <c r="CY197" s="9" t="e">
        <f t="shared" si="113"/>
        <v>#REF!</v>
      </c>
      <c r="CZ197" s="9">
        <f t="shared" si="114"/>
        <v>0</v>
      </c>
    </row>
    <row r="198" spans="1:104">
      <c r="A198" s="12" t="e">
        <f t="shared" si="95"/>
        <v>#REF!</v>
      </c>
      <c r="B198" s="18" t="e">
        <f t="shared" si="96"/>
        <v>#REF!</v>
      </c>
      <c r="C198" s="16" t="e">
        <f t="shared" si="97"/>
        <v>#REF!</v>
      </c>
      <c r="D198" s="13"/>
      <c r="E198" s="25" t="e">
        <f>+#REF!</f>
        <v>#REF!</v>
      </c>
      <c r="F198" s="21"/>
      <c r="G198" s="9"/>
      <c r="H198" s="21" t="e">
        <f t="shared" si="89"/>
        <v>#REF!</v>
      </c>
      <c r="I198" s="21" t="e">
        <f t="shared" si="123"/>
        <v>#REF!</v>
      </c>
      <c r="J198" s="21" t="e">
        <f t="shared" si="123"/>
        <v>#REF!</v>
      </c>
      <c r="K198" s="21" t="e">
        <f t="shared" si="122"/>
        <v>#REF!</v>
      </c>
      <c r="L198" s="21" t="e">
        <f t="shared" si="122"/>
        <v>#REF!</v>
      </c>
      <c r="M198" s="21" t="e">
        <f t="shared" si="122"/>
        <v>#REF!</v>
      </c>
      <c r="N198" s="21" t="e">
        <f t="shared" si="122"/>
        <v>#REF!</v>
      </c>
      <c r="O198" s="21" t="e">
        <f t="shared" si="122"/>
        <v>#REF!</v>
      </c>
      <c r="P198" s="21" t="e">
        <f t="shared" si="122"/>
        <v>#REF!</v>
      </c>
      <c r="Q198" s="21" t="e">
        <f t="shared" si="121"/>
        <v>#REF!</v>
      </c>
      <c r="R198" s="21" t="e">
        <f t="shared" si="121"/>
        <v>#REF!</v>
      </c>
      <c r="S198" s="21" t="e">
        <f t="shared" si="121"/>
        <v>#REF!</v>
      </c>
      <c r="T198" s="21" t="e">
        <f t="shared" si="121"/>
        <v>#REF!</v>
      </c>
      <c r="U198" s="21" t="e">
        <f t="shared" si="121"/>
        <v>#REF!</v>
      </c>
      <c r="V198" s="21">
        <f t="shared" si="121"/>
        <v>0</v>
      </c>
      <c r="X198" s="14" t="e">
        <f t="shared" si="90"/>
        <v>#REF!</v>
      </c>
      <c r="Y198" s="14" t="e">
        <f t="shared" si="126"/>
        <v>#REF!</v>
      </c>
      <c r="Z198" s="14" t="e">
        <f t="shared" si="126"/>
        <v>#REF!</v>
      </c>
      <c r="AA198" s="14" t="e">
        <f t="shared" si="126"/>
        <v>#REF!</v>
      </c>
      <c r="AB198" s="14" t="e">
        <f t="shared" si="126"/>
        <v>#REF!</v>
      </c>
      <c r="AC198" s="14" t="e">
        <f t="shared" si="126"/>
        <v>#REF!</v>
      </c>
      <c r="AD198" s="14" t="e">
        <f t="shared" si="126"/>
        <v>#REF!</v>
      </c>
      <c r="AE198" s="14" t="e">
        <f t="shared" si="126"/>
        <v>#REF!</v>
      </c>
      <c r="AF198" s="14" t="e">
        <f t="shared" si="126"/>
        <v>#REF!</v>
      </c>
      <c r="AG198" s="14" t="e">
        <f t="shared" si="126"/>
        <v>#REF!</v>
      </c>
      <c r="AH198" s="14" t="e">
        <f t="shared" si="126"/>
        <v>#REF!</v>
      </c>
      <c r="AI198" s="14" t="e">
        <f t="shared" si="126"/>
        <v>#REF!</v>
      </c>
      <c r="AJ198" s="14" t="e">
        <f t="shared" si="126"/>
        <v>#REF!</v>
      </c>
      <c r="AK198" s="14" t="e">
        <f t="shared" si="126"/>
        <v>#REF!</v>
      </c>
      <c r="AL198" s="14">
        <f t="shared" si="126"/>
        <v>0</v>
      </c>
      <c r="AN198" s="8" t="e">
        <f t="shared" si="92"/>
        <v>#REF!</v>
      </c>
      <c r="AO198" s="8" t="e">
        <f t="shared" si="124"/>
        <v>#REF!</v>
      </c>
      <c r="AP198" s="8" t="e">
        <f t="shared" si="124"/>
        <v>#REF!</v>
      </c>
      <c r="AQ198" s="8" t="e">
        <f t="shared" si="124"/>
        <v>#REF!</v>
      </c>
      <c r="AR198" s="8" t="e">
        <f t="shared" si="124"/>
        <v>#REF!</v>
      </c>
      <c r="AS198" s="8" t="e">
        <f t="shared" si="124"/>
        <v>#REF!</v>
      </c>
      <c r="AT198" s="8" t="e">
        <f t="shared" si="124"/>
        <v>#REF!</v>
      </c>
      <c r="AU198" s="8" t="e">
        <f t="shared" si="124"/>
        <v>#REF!</v>
      </c>
      <c r="AV198" s="8" t="e">
        <f t="shared" si="124"/>
        <v>#REF!</v>
      </c>
      <c r="AW198" s="8" t="e">
        <f t="shared" si="124"/>
        <v>#REF!</v>
      </c>
      <c r="AX198" s="8" t="e">
        <f t="shared" si="124"/>
        <v>#REF!</v>
      </c>
      <c r="AY198" s="8" t="e">
        <f t="shared" si="124"/>
        <v>#REF!</v>
      </c>
      <c r="AZ198" s="8" t="e">
        <f t="shared" si="124"/>
        <v>#REF!</v>
      </c>
      <c r="BA198" s="8" t="e">
        <f t="shared" si="124"/>
        <v>#REF!</v>
      </c>
      <c r="BB198" s="8" t="e">
        <f t="shared" si="124"/>
        <v>#REF!</v>
      </c>
      <c r="BC198" s="8" t="e">
        <f t="shared" si="98"/>
        <v>#REF!</v>
      </c>
      <c r="BE198" s="21" t="e">
        <f t="shared" si="93"/>
        <v>#REF!</v>
      </c>
      <c r="BF198" s="21" t="e">
        <f t="shared" si="125"/>
        <v>#REF!</v>
      </c>
      <c r="BG198" s="21" t="e">
        <f t="shared" si="125"/>
        <v>#REF!</v>
      </c>
      <c r="BH198" s="21" t="e">
        <f t="shared" si="125"/>
        <v>#REF!</v>
      </c>
      <c r="BI198" s="21" t="e">
        <f t="shared" si="125"/>
        <v>#REF!</v>
      </c>
      <c r="BJ198" s="21" t="e">
        <f t="shared" si="125"/>
        <v>#REF!</v>
      </c>
      <c r="BK198" s="21" t="e">
        <f t="shared" si="125"/>
        <v>#REF!</v>
      </c>
      <c r="BL198" s="21" t="e">
        <f t="shared" si="125"/>
        <v>#REF!</v>
      </c>
      <c r="BM198" s="21" t="e">
        <f t="shared" si="125"/>
        <v>#REF!</v>
      </c>
      <c r="BN198" s="21" t="e">
        <f t="shared" si="125"/>
        <v>#REF!</v>
      </c>
      <c r="BO198" s="21" t="e">
        <f t="shared" si="125"/>
        <v>#REF!</v>
      </c>
      <c r="BP198" s="21" t="e">
        <f t="shared" si="125"/>
        <v>#REF!</v>
      </c>
      <c r="BQ198" s="21" t="e">
        <f t="shared" si="125"/>
        <v>#REF!</v>
      </c>
      <c r="BR198" s="21" t="e">
        <f t="shared" si="125"/>
        <v>#REF!</v>
      </c>
      <c r="BS198" s="21">
        <f t="shared" si="125"/>
        <v>0</v>
      </c>
      <c r="BT198" s="21" t="e">
        <f t="shared" si="99"/>
        <v>#REF!</v>
      </c>
      <c r="BV198" s="9" t="e">
        <f t="shared" si="94"/>
        <v>#REF!</v>
      </c>
      <c r="BW198" s="11" t="e">
        <f>IF(Y197&lt;=0,0,IF($C198&lt;=SUM($BV198:BV198),0,IF(BF198+$C198-SUM($BV198:BV198)&gt;Y197+AO198,Y197+AO198-BF198,$C198-SUM($BV198:BV198))))</f>
        <v>#REF!</v>
      </c>
      <c r="BX198" s="11" t="e">
        <f>IF(Z197&lt;=0,0,IF($C198&lt;=SUM($BV198:BW198),0,IF(BG198+$C198-SUM($BV198:BW198)&gt;Z197+AP198,Z197+AP198-BG198,$C198-SUM($BV198:BW198))))</f>
        <v>#REF!</v>
      </c>
      <c r="BY198" s="11" t="e">
        <f>IF(AA197&lt;=0,0,IF($C198&lt;=SUM($BV198:BX198),0,IF(BH198+$C198-SUM($BV198:BX198)&gt;AA197+AQ198,AA197+AQ198-BH198,$C198-SUM($BV198:BX198))))</f>
        <v>#REF!</v>
      </c>
      <c r="BZ198" s="11" t="e">
        <f>IF(AB197&lt;=0,0,IF($C198&lt;=SUM($BV198:BY198),0,IF(BI198+$C198-SUM($BV198:BY198)&gt;AB197+AR198,AB197+AR198-BI198,$C198-SUM($BV198:BY198))))</f>
        <v>#REF!</v>
      </c>
      <c r="CA198" s="11" t="e">
        <f>IF(AC197&lt;=0,0,IF($C198&lt;=SUM($BV198:BZ198),0,IF(BJ198+$C198-SUM($BV198:BZ198)&gt;AC197+AS198,AC197+AS198-BJ198,$C198-SUM($BV198:BZ198))))</f>
        <v>#REF!</v>
      </c>
      <c r="CB198" s="11" t="e">
        <f>IF(AD197&lt;=0,0,IF($C198&lt;=SUM($BV198:CA198),0,IF(BK198+$C198-SUM($BV198:CA198)&gt;AD197+AT198,AD197+AT198-BK198,$C198-SUM($BV198:CA198))))</f>
        <v>#REF!</v>
      </c>
      <c r="CC198" s="11" t="e">
        <f>IF(AE197&lt;=0,0,IF($C198&lt;=SUM($BV198:CB198),0,IF(BL198+$C198-SUM($BV198:CB198)&gt;AE197+AU198,AE197+AU198-BL198,$C198-SUM($BV198:CB198))))</f>
        <v>#REF!</v>
      </c>
      <c r="CD198" s="11" t="e">
        <f>IF(AF197&lt;=0,0,IF($C198&lt;=SUM($BV198:CC198),0,IF(BM198+$C198-SUM($BV198:CC198)&gt;AF197+AV198,AF197+AV198-BM198,$C198-SUM($BV198:CC198))))</f>
        <v>#REF!</v>
      </c>
      <c r="CE198" s="11" t="e">
        <f>IF(AG197&lt;=0,0,IF($C198&lt;=SUM($BV198:CD198),0,IF(BN198+$C198-SUM($BV198:CD198)&gt;AG197+AW198,AG197+AW198-BN198,$C198-SUM($BV198:CD198))))</f>
        <v>#REF!</v>
      </c>
      <c r="CF198" s="11" t="e">
        <f>IF(AH197&lt;=0,0,IF($C198&lt;=SUM($BV198:CE198),0,IF(BO198+$C198-SUM($BV198:CE198)&gt;AH197+AX198,AH197+AX198-BO198,$C198-SUM($BV198:CE198))))</f>
        <v>#REF!</v>
      </c>
      <c r="CG198" s="11" t="e">
        <f>IF(AI197&lt;=0,0,IF($C198&lt;=SUM($BV198:CF198),0,IF(BP198+$C198-SUM($BV198:CF198)&gt;AI197+AY198,AI197+AY198-BP198,$C198-SUM($BV198:CF198))))</f>
        <v>#REF!</v>
      </c>
      <c r="CH198" s="11" t="e">
        <f>IF(AJ197&lt;=0,0,IF($C198&lt;=SUM($BV198:CG198),0,IF(BQ198+$C198-SUM($BV198:CG198)&gt;AJ197+AZ198,AJ197+AZ198-BQ198,$C198-SUM($BV198:CG198))))</f>
        <v>#REF!</v>
      </c>
      <c r="CI198" s="11" t="e">
        <f>IF(AK197&lt;=0,0,IF($C198&lt;=SUM($BV198:CH198),0,IF(BR198+$C198-SUM($BV198:CH198)&gt;AK197+BA198,AK197+BA198-BR198,$C198-SUM($BV198:CH198))))</f>
        <v>#REF!</v>
      </c>
      <c r="CJ198" s="11">
        <f>IF(AL197&lt;=0,0,IF($C198&lt;=SUM($BV198:CI198),0,IF(BS198+$C198-SUM($BV198:CI198)&gt;AL197+BB198,AL197+BB198-BS198,$C198-SUM($BV198:CI198))))</f>
        <v>0</v>
      </c>
      <c r="CL198" s="9" t="e">
        <f t="shared" si="100"/>
        <v>#REF!</v>
      </c>
      <c r="CM198" s="9" t="e">
        <f t="shared" si="101"/>
        <v>#REF!</v>
      </c>
      <c r="CN198" s="9" t="e">
        <f t="shared" si="102"/>
        <v>#REF!</v>
      </c>
      <c r="CO198" s="9" t="e">
        <f t="shared" si="103"/>
        <v>#REF!</v>
      </c>
      <c r="CP198" s="9" t="e">
        <f t="shared" si="104"/>
        <v>#REF!</v>
      </c>
      <c r="CQ198" s="9" t="e">
        <f t="shared" si="105"/>
        <v>#REF!</v>
      </c>
      <c r="CR198" s="9" t="e">
        <f t="shared" si="106"/>
        <v>#REF!</v>
      </c>
      <c r="CS198" s="9" t="e">
        <f t="shared" si="107"/>
        <v>#REF!</v>
      </c>
      <c r="CT198" s="9" t="e">
        <f t="shared" si="108"/>
        <v>#REF!</v>
      </c>
      <c r="CU198" s="9" t="e">
        <f t="shared" si="109"/>
        <v>#REF!</v>
      </c>
      <c r="CV198" s="9" t="e">
        <f t="shared" si="110"/>
        <v>#REF!</v>
      </c>
      <c r="CW198" s="9" t="e">
        <f t="shared" si="111"/>
        <v>#REF!</v>
      </c>
      <c r="CX198" s="9" t="e">
        <f t="shared" si="112"/>
        <v>#REF!</v>
      </c>
      <c r="CY198" s="9" t="e">
        <f t="shared" si="113"/>
        <v>#REF!</v>
      </c>
      <c r="CZ198" s="9">
        <f t="shared" si="114"/>
        <v>0</v>
      </c>
    </row>
    <row r="199" spans="1:104">
      <c r="A199" s="12" t="e">
        <f t="shared" si="95"/>
        <v>#REF!</v>
      </c>
      <c r="B199" s="18" t="e">
        <f t="shared" si="96"/>
        <v>#REF!</v>
      </c>
      <c r="C199" s="16" t="e">
        <f t="shared" si="97"/>
        <v>#REF!</v>
      </c>
      <c r="D199" s="13"/>
      <c r="E199" s="25" t="e">
        <f>+#REF!</f>
        <v>#REF!</v>
      </c>
      <c r="F199" s="21"/>
      <c r="G199" s="9"/>
      <c r="H199" s="21" t="e">
        <f t="shared" si="89"/>
        <v>#REF!</v>
      </c>
      <c r="I199" s="21" t="e">
        <f t="shared" si="123"/>
        <v>#REF!</v>
      </c>
      <c r="J199" s="21" t="e">
        <f t="shared" si="123"/>
        <v>#REF!</v>
      </c>
      <c r="K199" s="21" t="e">
        <f t="shared" si="122"/>
        <v>#REF!</v>
      </c>
      <c r="L199" s="21" t="e">
        <f t="shared" si="122"/>
        <v>#REF!</v>
      </c>
      <c r="M199" s="21" t="e">
        <f t="shared" si="122"/>
        <v>#REF!</v>
      </c>
      <c r="N199" s="21" t="e">
        <f t="shared" si="122"/>
        <v>#REF!</v>
      </c>
      <c r="O199" s="21" t="e">
        <f t="shared" si="122"/>
        <v>#REF!</v>
      </c>
      <c r="P199" s="21" t="e">
        <f t="shared" si="122"/>
        <v>#REF!</v>
      </c>
      <c r="Q199" s="21" t="e">
        <f t="shared" si="121"/>
        <v>#REF!</v>
      </c>
      <c r="R199" s="21" t="e">
        <f t="shared" si="121"/>
        <v>#REF!</v>
      </c>
      <c r="S199" s="21" t="e">
        <f t="shared" si="121"/>
        <v>#REF!</v>
      </c>
      <c r="T199" s="21" t="e">
        <f t="shared" si="121"/>
        <v>#REF!</v>
      </c>
      <c r="U199" s="21" t="e">
        <f t="shared" si="121"/>
        <v>#REF!</v>
      </c>
      <c r="V199" s="21">
        <f t="shared" si="121"/>
        <v>0</v>
      </c>
      <c r="X199" s="14" t="e">
        <f t="shared" si="90"/>
        <v>#REF!</v>
      </c>
      <c r="Y199" s="14" t="e">
        <f t="shared" si="126"/>
        <v>#REF!</v>
      </c>
      <c r="Z199" s="14" t="e">
        <f t="shared" si="126"/>
        <v>#REF!</v>
      </c>
      <c r="AA199" s="14" t="e">
        <f t="shared" si="126"/>
        <v>#REF!</v>
      </c>
      <c r="AB199" s="14" t="e">
        <f t="shared" si="126"/>
        <v>#REF!</v>
      </c>
      <c r="AC199" s="14" t="e">
        <f t="shared" si="126"/>
        <v>#REF!</v>
      </c>
      <c r="AD199" s="14" t="e">
        <f t="shared" si="126"/>
        <v>#REF!</v>
      </c>
      <c r="AE199" s="14" t="e">
        <f t="shared" si="126"/>
        <v>#REF!</v>
      </c>
      <c r="AF199" s="14" t="e">
        <f t="shared" si="126"/>
        <v>#REF!</v>
      </c>
      <c r="AG199" s="14" t="e">
        <f t="shared" si="126"/>
        <v>#REF!</v>
      </c>
      <c r="AH199" s="14" t="e">
        <f t="shared" si="126"/>
        <v>#REF!</v>
      </c>
      <c r="AI199" s="14" t="e">
        <f t="shared" si="126"/>
        <v>#REF!</v>
      </c>
      <c r="AJ199" s="14" t="e">
        <f t="shared" si="126"/>
        <v>#REF!</v>
      </c>
      <c r="AK199" s="14" t="e">
        <f t="shared" si="126"/>
        <v>#REF!</v>
      </c>
      <c r="AL199" s="14">
        <f t="shared" si="126"/>
        <v>0</v>
      </c>
      <c r="AN199" s="8" t="e">
        <f t="shared" si="92"/>
        <v>#REF!</v>
      </c>
      <c r="AO199" s="8" t="e">
        <f t="shared" si="124"/>
        <v>#REF!</v>
      </c>
      <c r="AP199" s="8" t="e">
        <f t="shared" si="124"/>
        <v>#REF!</v>
      </c>
      <c r="AQ199" s="8" t="e">
        <f t="shared" si="124"/>
        <v>#REF!</v>
      </c>
      <c r="AR199" s="8" t="e">
        <f t="shared" si="124"/>
        <v>#REF!</v>
      </c>
      <c r="AS199" s="8" t="e">
        <f t="shared" si="124"/>
        <v>#REF!</v>
      </c>
      <c r="AT199" s="8" t="e">
        <f t="shared" si="124"/>
        <v>#REF!</v>
      </c>
      <c r="AU199" s="8" t="e">
        <f t="shared" si="124"/>
        <v>#REF!</v>
      </c>
      <c r="AV199" s="8" t="e">
        <f t="shared" si="124"/>
        <v>#REF!</v>
      </c>
      <c r="AW199" s="8" t="e">
        <f t="shared" si="124"/>
        <v>#REF!</v>
      </c>
      <c r="AX199" s="8" t="e">
        <f t="shared" si="124"/>
        <v>#REF!</v>
      </c>
      <c r="AY199" s="8" t="e">
        <f t="shared" si="124"/>
        <v>#REF!</v>
      </c>
      <c r="AZ199" s="8" t="e">
        <f t="shared" si="124"/>
        <v>#REF!</v>
      </c>
      <c r="BA199" s="8" t="e">
        <f t="shared" si="124"/>
        <v>#REF!</v>
      </c>
      <c r="BB199" s="8" t="e">
        <f t="shared" si="124"/>
        <v>#REF!</v>
      </c>
      <c r="BC199" s="8" t="e">
        <f t="shared" si="98"/>
        <v>#REF!</v>
      </c>
      <c r="BE199" s="21" t="e">
        <f t="shared" si="93"/>
        <v>#REF!</v>
      </c>
      <c r="BF199" s="21" t="e">
        <f t="shared" si="125"/>
        <v>#REF!</v>
      </c>
      <c r="BG199" s="21" t="e">
        <f t="shared" si="125"/>
        <v>#REF!</v>
      </c>
      <c r="BH199" s="21" t="e">
        <f t="shared" si="125"/>
        <v>#REF!</v>
      </c>
      <c r="BI199" s="21" t="e">
        <f t="shared" si="125"/>
        <v>#REF!</v>
      </c>
      <c r="BJ199" s="21" t="e">
        <f t="shared" si="125"/>
        <v>#REF!</v>
      </c>
      <c r="BK199" s="21" t="e">
        <f t="shared" si="125"/>
        <v>#REF!</v>
      </c>
      <c r="BL199" s="21" t="e">
        <f t="shared" si="125"/>
        <v>#REF!</v>
      </c>
      <c r="BM199" s="21" t="e">
        <f t="shared" si="125"/>
        <v>#REF!</v>
      </c>
      <c r="BN199" s="21" t="e">
        <f t="shared" si="125"/>
        <v>#REF!</v>
      </c>
      <c r="BO199" s="21" t="e">
        <f t="shared" si="125"/>
        <v>#REF!</v>
      </c>
      <c r="BP199" s="21" t="e">
        <f t="shared" si="125"/>
        <v>#REF!</v>
      </c>
      <c r="BQ199" s="21" t="e">
        <f t="shared" si="125"/>
        <v>#REF!</v>
      </c>
      <c r="BR199" s="21" t="e">
        <f t="shared" si="125"/>
        <v>#REF!</v>
      </c>
      <c r="BS199" s="21">
        <f t="shared" si="125"/>
        <v>0</v>
      </c>
      <c r="BT199" s="21" t="e">
        <f t="shared" si="99"/>
        <v>#REF!</v>
      </c>
      <c r="BV199" s="9" t="e">
        <f t="shared" si="94"/>
        <v>#REF!</v>
      </c>
      <c r="BW199" s="11" t="e">
        <f>IF(Y198&lt;=0,0,IF($C199&lt;=SUM($BV199:BV199),0,IF(BF199+$C199-SUM($BV199:BV199)&gt;Y198+AO199,Y198+AO199-BF199,$C199-SUM($BV199:BV199))))</f>
        <v>#REF!</v>
      </c>
      <c r="BX199" s="11" t="e">
        <f>IF(Z198&lt;=0,0,IF($C199&lt;=SUM($BV199:BW199),0,IF(BG199+$C199-SUM($BV199:BW199)&gt;Z198+AP199,Z198+AP199-BG199,$C199-SUM($BV199:BW199))))</f>
        <v>#REF!</v>
      </c>
      <c r="BY199" s="11" t="e">
        <f>IF(AA198&lt;=0,0,IF($C199&lt;=SUM($BV199:BX199),0,IF(BH199+$C199-SUM($BV199:BX199)&gt;AA198+AQ199,AA198+AQ199-BH199,$C199-SUM($BV199:BX199))))</f>
        <v>#REF!</v>
      </c>
      <c r="BZ199" s="11" t="e">
        <f>IF(AB198&lt;=0,0,IF($C199&lt;=SUM($BV199:BY199),0,IF(BI199+$C199-SUM($BV199:BY199)&gt;AB198+AR199,AB198+AR199-BI199,$C199-SUM($BV199:BY199))))</f>
        <v>#REF!</v>
      </c>
      <c r="CA199" s="11" t="e">
        <f>IF(AC198&lt;=0,0,IF($C199&lt;=SUM($BV199:BZ199),0,IF(BJ199+$C199-SUM($BV199:BZ199)&gt;AC198+AS199,AC198+AS199-BJ199,$C199-SUM($BV199:BZ199))))</f>
        <v>#REF!</v>
      </c>
      <c r="CB199" s="11" t="e">
        <f>IF(AD198&lt;=0,0,IF($C199&lt;=SUM($BV199:CA199),0,IF(BK199+$C199-SUM($BV199:CA199)&gt;AD198+AT199,AD198+AT199-BK199,$C199-SUM($BV199:CA199))))</f>
        <v>#REF!</v>
      </c>
      <c r="CC199" s="11" t="e">
        <f>IF(AE198&lt;=0,0,IF($C199&lt;=SUM($BV199:CB199),0,IF(BL199+$C199-SUM($BV199:CB199)&gt;AE198+AU199,AE198+AU199-BL199,$C199-SUM($BV199:CB199))))</f>
        <v>#REF!</v>
      </c>
      <c r="CD199" s="11" t="e">
        <f>IF(AF198&lt;=0,0,IF($C199&lt;=SUM($BV199:CC199),0,IF(BM199+$C199-SUM($BV199:CC199)&gt;AF198+AV199,AF198+AV199-BM199,$C199-SUM($BV199:CC199))))</f>
        <v>#REF!</v>
      </c>
      <c r="CE199" s="11" t="e">
        <f>IF(AG198&lt;=0,0,IF($C199&lt;=SUM($BV199:CD199),0,IF(BN199+$C199-SUM($BV199:CD199)&gt;AG198+AW199,AG198+AW199-BN199,$C199-SUM($BV199:CD199))))</f>
        <v>#REF!</v>
      </c>
      <c r="CF199" s="11" t="e">
        <f>IF(AH198&lt;=0,0,IF($C199&lt;=SUM($BV199:CE199),0,IF(BO199+$C199-SUM($BV199:CE199)&gt;AH198+AX199,AH198+AX199-BO199,$C199-SUM($BV199:CE199))))</f>
        <v>#REF!</v>
      </c>
      <c r="CG199" s="11" t="e">
        <f>IF(AI198&lt;=0,0,IF($C199&lt;=SUM($BV199:CF199),0,IF(BP199+$C199-SUM($BV199:CF199)&gt;AI198+AY199,AI198+AY199-BP199,$C199-SUM($BV199:CF199))))</f>
        <v>#REF!</v>
      </c>
      <c r="CH199" s="11" t="e">
        <f>IF(AJ198&lt;=0,0,IF($C199&lt;=SUM($BV199:CG199),0,IF(BQ199+$C199-SUM($BV199:CG199)&gt;AJ198+AZ199,AJ198+AZ199-BQ199,$C199-SUM($BV199:CG199))))</f>
        <v>#REF!</v>
      </c>
      <c r="CI199" s="11" t="e">
        <f>IF(AK198&lt;=0,0,IF($C199&lt;=SUM($BV199:CH199),0,IF(BR199+$C199-SUM($BV199:CH199)&gt;AK198+BA199,AK198+BA199-BR199,$C199-SUM($BV199:CH199))))</f>
        <v>#REF!</v>
      </c>
      <c r="CJ199" s="11">
        <f>IF(AL198&lt;=0,0,IF($C199&lt;=SUM($BV199:CI199),0,IF(BS199+$C199-SUM($BV199:CI199)&gt;AL198+BB199,AL198+BB199-BS199,$C199-SUM($BV199:CI199))))</f>
        <v>0</v>
      </c>
      <c r="CL199" s="9" t="e">
        <f t="shared" si="100"/>
        <v>#REF!</v>
      </c>
      <c r="CM199" s="9" t="e">
        <f t="shared" si="101"/>
        <v>#REF!</v>
      </c>
      <c r="CN199" s="9" t="e">
        <f t="shared" si="102"/>
        <v>#REF!</v>
      </c>
      <c r="CO199" s="9" t="e">
        <f t="shared" si="103"/>
        <v>#REF!</v>
      </c>
      <c r="CP199" s="9" t="e">
        <f t="shared" si="104"/>
        <v>#REF!</v>
      </c>
      <c r="CQ199" s="9" t="e">
        <f t="shared" si="105"/>
        <v>#REF!</v>
      </c>
      <c r="CR199" s="9" t="e">
        <f t="shared" si="106"/>
        <v>#REF!</v>
      </c>
      <c r="CS199" s="9" t="e">
        <f t="shared" si="107"/>
        <v>#REF!</v>
      </c>
      <c r="CT199" s="9" t="e">
        <f t="shared" si="108"/>
        <v>#REF!</v>
      </c>
      <c r="CU199" s="9" t="e">
        <f t="shared" si="109"/>
        <v>#REF!</v>
      </c>
      <c r="CV199" s="9" t="e">
        <f t="shared" si="110"/>
        <v>#REF!</v>
      </c>
      <c r="CW199" s="9" t="e">
        <f t="shared" si="111"/>
        <v>#REF!</v>
      </c>
      <c r="CX199" s="9" t="e">
        <f t="shared" si="112"/>
        <v>#REF!</v>
      </c>
      <c r="CY199" s="9" t="e">
        <f t="shared" si="113"/>
        <v>#REF!</v>
      </c>
      <c r="CZ199" s="9">
        <f t="shared" si="114"/>
        <v>0</v>
      </c>
    </row>
    <row r="200" spans="1:104">
      <c r="A200" s="12" t="e">
        <f t="shared" si="95"/>
        <v>#REF!</v>
      </c>
      <c r="B200" s="18" t="e">
        <f t="shared" si="96"/>
        <v>#REF!</v>
      </c>
      <c r="C200" s="16" t="e">
        <f t="shared" si="97"/>
        <v>#REF!</v>
      </c>
      <c r="D200" s="13"/>
      <c r="E200" s="25" t="e">
        <f>+#REF!</f>
        <v>#REF!</v>
      </c>
      <c r="F200" s="21"/>
      <c r="G200" s="9"/>
      <c r="H200" s="21" t="e">
        <f t="shared" si="89"/>
        <v>#REF!</v>
      </c>
      <c r="I200" s="21" t="e">
        <f t="shared" si="123"/>
        <v>#REF!</v>
      </c>
      <c r="J200" s="21" t="e">
        <f t="shared" si="123"/>
        <v>#REF!</v>
      </c>
      <c r="K200" s="21" t="e">
        <f t="shared" si="122"/>
        <v>#REF!</v>
      </c>
      <c r="L200" s="21" t="e">
        <f t="shared" si="122"/>
        <v>#REF!</v>
      </c>
      <c r="M200" s="21" t="e">
        <f t="shared" si="122"/>
        <v>#REF!</v>
      </c>
      <c r="N200" s="21" t="e">
        <f t="shared" si="122"/>
        <v>#REF!</v>
      </c>
      <c r="O200" s="21" t="e">
        <f t="shared" si="122"/>
        <v>#REF!</v>
      </c>
      <c r="P200" s="21" t="e">
        <f t="shared" si="122"/>
        <v>#REF!</v>
      </c>
      <c r="Q200" s="21" t="e">
        <f t="shared" si="121"/>
        <v>#REF!</v>
      </c>
      <c r="R200" s="21" t="e">
        <f t="shared" si="121"/>
        <v>#REF!</v>
      </c>
      <c r="S200" s="21" t="e">
        <f t="shared" si="121"/>
        <v>#REF!</v>
      </c>
      <c r="T200" s="21" t="e">
        <f t="shared" si="121"/>
        <v>#REF!</v>
      </c>
      <c r="U200" s="21" t="e">
        <f t="shared" si="121"/>
        <v>#REF!</v>
      </c>
      <c r="V200" s="21">
        <f t="shared" si="121"/>
        <v>0</v>
      </c>
      <c r="X200" s="14" t="e">
        <f t="shared" si="90"/>
        <v>#REF!</v>
      </c>
      <c r="Y200" s="14" t="e">
        <f t="shared" si="126"/>
        <v>#REF!</v>
      </c>
      <c r="Z200" s="14" t="e">
        <f t="shared" si="126"/>
        <v>#REF!</v>
      </c>
      <c r="AA200" s="14" t="e">
        <f t="shared" si="126"/>
        <v>#REF!</v>
      </c>
      <c r="AB200" s="14" t="e">
        <f t="shared" si="126"/>
        <v>#REF!</v>
      </c>
      <c r="AC200" s="14" t="e">
        <f t="shared" si="126"/>
        <v>#REF!</v>
      </c>
      <c r="AD200" s="14" t="e">
        <f t="shared" si="126"/>
        <v>#REF!</v>
      </c>
      <c r="AE200" s="14" t="e">
        <f t="shared" si="126"/>
        <v>#REF!</v>
      </c>
      <c r="AF200" s="14" t="e">
        <f t="shared" si="126"/>
        <v>#REF!</v>
      </c>
      <c r="AG200" s="14" t="e">
        <f t="shared" si="126"/>
        <v>#REF!</v>
      </c>
      <c r="AH200" s="14" t="e">
        <f t="shared" si="126"/>
        <v>#REF!</v>
      </c>
      <c r="AI200" s="14" t="e">
        <f t="shared" si="126"/>
        <v>#REF!</v>
      </c>
      <c r="AJ200" s="14" t="e">
        <f t="shared" si="126"/>
        <v>#REF!</v>
      </c>
      <c r="AK200" s="14" t="e">
        <f t="shared" si="126"/>
        <v>#REF!</v>
      </c>
      <c r="AL200" s="14">
        <f t="shared" si="126"/>
        <v>0</v>
      </c>
      <c r="AN200" s="8" t="e">
        <f t="shared" si="92"/>
        <v>#REF!</v>
      </c>
      <c r="AO200" s="8" t="e">
        <f t="shared" si="124"/>
        <v>#REF!</v>
      </c>
      <c r="AP200" s="8" t="e">
        <f t="shared" si="124"/>
        <v>#REF!</v>
      </c>
      <c r="AQ200" s="8" t="e">
        <f t="shared" si="124"/>
        <v>#REF!</v>
      </c>
      <c r="AR200" s="8" t="e">
        <f t="shared" si="124"/>
        <v>#REF!</v>
      </c>
      <c r="AS200" s="8" t="e">
        <f t="shared" si="124"/>
        <v>#REF!</v>
      </c>
      <c r="AT200" s="8" t="e">
        <f t="shared" si="124"/>
        <v>#REF!</v>
      </c>
      <c r="AU200" s="8" t="e">
        <f t="shared" si="124"/>
        <v>#REF!</v>
      </c>
      <c r="AV200" s="8" t="e">
        <f t="shared" si="124"/>
        <v>#REF!</v>
      </c>
      <c r="AW200" s="8" t="e">
        <f t="shared" si="124"/>
        <v>#REF!</v>
      </c>
      <c r="AX200" s="8" t="e">
        <f t="shared" si="124"/>
        <v>#REF!</v>
      </c>
      <c r="AY200" s="8" t="e">
        <f t="shared" si="124"/>
        <v>#REF!</v>
      </c>
      <c r="AZ200" s="8" t="e">
        <f t="shared" si="124"/>
        <v>#REF!</v>
      </c>
      <c r="BA200" s="8" t="e">
        <f t="shared" si="124"/>
        <v>#REF!</v>
      </c>
      <c r="BB200" s="8" t="e">
        <f t="shared" si="124"/>
        <v>#REF!</v>
      </c>
      <c r="BC200" s="8" t="e">
        <f t="shared" si="98"/>
        <v>#REF!</v>
      </c>
      <c r="BE200" s="21" t="e">
        <f t="shared" si="93"/>
        <v>#REF!</v>
      </c>
      <c r="BF200" s="21" t="e">
        <f t="shared" si="125"/>
        <v>#REF!</v>
      </c>
      <c r="BG200" s="21" t="e">
        <f t="shared" si="125"/>
        <v>#REF!</v>
      </c>
      <c r="BH200" s="21" t="e">
        <f t="shared" si="125"/>
        <v>#REF!</v>
      </c>
      <c r="BI200" s="21" t="e">
        <f t="shared" si="125"/>
        <v>#REF!</v>
      </c>
      <c r="BJ200" s="21" t="e">
        <f t="shared" si="125"/>
        <v>#REF!</v>
      </c>
      <c r="BK200" s="21" t="e">
        <f t="shared" si="125"/>
        <v>#REF!</v>
      </c>
      <c r="BL200" s="21" t="e">
        <f t="shared" si="125"/>
        <v>#REF!</v>
      </c>
      <c r="BM200" s="21" t="e">
        <f t="shared" si="125"/>
        <v>#REF!</v>
      </c>
      <c r="BN200" s="21" t="e">
        <f t="shared" si="125"/>
        <v>#REF!</v>
      </c>
      <c r="BO200" s="21" t="e">
        <f t="shared" si="125"/>
        <v>#REF!</v>
      </c>
      <c r="BP200" s="21" t="e">
        <f t="shared" si="125"/>
        <v>#REF!</v>
      </c>
      <c r="BQ200" s="21" t="e">
        <f t="shared" si="125"/>
        <v>#REF!</v>
      </c>
      <c r="BR200" s="21" t="e">
        <f t="shared" si="125"/>
        <v>#REF!</v>
      </c>
      <c r="BS200" s="21">
        <f t="shared" si="125"/>
        <v>0</v>
      </c>
      <c r="BT200" s="21" t="e">
        <f t="shared" si="99"/>
        <v>#REF!</v>
      </c>
      <c r="BV200" s="9" t="e">
        <f t="shared" si="94"/>
        <v>#REF!</v>
      </c>
      <c r="BW200" s="11" t="e">
        <f>IF(Y199&lt;=0,0,IF($C200&lt;=SUM($BV200:BV200),0,IF(BF200+$C200-SUM($BV200:BV200)&gt;Y199+AO200,Y199+AO200-BF200,$C200-SUM($BV200:BV200))))</f>
        <v>#REF!</v>
      </c>
      <c r="BX200" s="11" t="e">
        <f>IF(Z199&lt;=0,0,IF($C200&lt;=SUM($BV200:BW200),0,IF(BG200+$C200-SUM($BV200:BW200)&gt;Z199+AP200,Z199+AP200-BG200,$C200-SUM($BV200:BW200))))</f>
        <v>#REF!</v>
      </c>
      <c r="BY200" s="11" t="e">
        <f>IF(AA199&lt;=0,0,IF($C200&lt;=SUM($BV200:BX200),0,IF(BH200+$C200-SUM($BV200:BX200)&gt;AA199+AQ200,AA199+AQ200-BH200,$C200-SUM($BV200:BX200))))</f>
        <v>#REF!</v>
      </c>
      <c r="BZ200" s="11" t="e">
        <f>IF(AB199&lt;=0,0,IF($C200&lt;=SUM($BV200:BY200),0,IF(BI200+$C200-SUM($BV200:BY200)&gt;AB199+AR200,AB199+AR200-BI200,$C200-SUM($BV200:BY200))))</f>
        <v>#REF!</v>
      </c>
      <c r="CA200" s="11" t="e">
        <f>IF(AC199&lt;=0,0,IF($C200&lt;=SUM($BV200:BZ200),0,IF(BJ200+$C200-SUM($BV200:BZ200)&gt;AC199+AS200,AC199+AS200-BJ200,$C200-SUM($BV200:BZ200))))</f>
        <v>#REF!</v>
      </c>
      <c r="CB200" s="11" t="e">
        <f>IF(AD199&lt;=0,0,IF($C200&lt;=SUM($BV200:CA200),0,IF(BK200+$C200-SUM($BV200:CA200)&gt;AD199+AT200,AD199+AT200-BK200,$C200-SUM($BV200:CA200))))</f>
        <v>#REF!</v>
      </c>
      <c r="CC200" s="11" t="e">
        <f>IF(AE199&lt;=0,0,IF($C200&lt;=SUM($BV200:CB200),0,IF(BL200+$C200-SUM($BV200:CB200)&gt;AE199+AU200,AE199+AU200-BL200,$C200-SUM($BV200:CB200))))</f>
        <v>#REF!</v>
      </c>
      <c r="CD200" s="11" t="e">
        <f>IF(AF199&lt;=0,0,IF($C200&lt;=SUM($BV200:CC200),0,IF(BM200+$C200-SUM($BV200:CC200)&gt;AF199+AV200,AF199+AV200-BM200,$C200-SUM($BV200:CC200))))</f>
        <v>#REF!</v>
      </c>
      <c r="CE200" s="11" t="e">
        <f>IF(AG199&lt;=0,0,IF($C200&lt;=SUM($BV200:CD200),0,IF(BN200+$C200-SUM($BV200:CD200)&gt;AG199+AW200,AG199+AW200-BN200,$C200-SUM($BV200:CD200))))</f>
        <v>#REF!</v>
      </c>
      <c r="CF200" s="11" t="e">
        <f>IF(AH199&lt;=0,0,IF($C200&lt;=SUM($BV200:CE200),0,IF(BO200+$C200-SUM($BV200:CE200)&gt;AH199+AX200,AH199+AX200-BO200,$C200-SUM($BV200:CE200))))</f>
        <v>#REF!</v>
      </c>
      <c r="CG200" s="11" t="e">
        <f>IF(AI199&lt;=0,0,IF($C200&lt;=SUM($BV200:CF200),0,IF(BP200+$C200-SUM($BV200:CF200)&gt;AI199+AY200,AI199+AY200-BP200,$C200-SUM($BV200:CF200))))</f>
        <v>#REF!</v>
      </c>
      <c r="CH200" s="11" t="e">
        <f>IF(AJ199&lt;=0,0,IF($C200&lt;=SUM($BV200:CG200),0,IF(BQ200+$C200-SUM($BV200:CG200)&gt;AJ199+AZ200,AJ199+AZ200-BQ200,$C200-SUM($BV200:CG200))))</f>
        <v>#REF!</v>
      </c>
      <c r="CI200" s="11" t="e">
        <f>IF(AK199&lt;=0,0,IF($C200&lt;=SUM($BV200:CH200),0,IF(BR200+$C200-SUM($BV200:CH200)&gt;AK199+BA200,AK199+BA200-BR200,$C200-SUM($BV200:CH200))))</f>
        <v>#REF!</v>
      </c>
      <c r="CJ200" s="11">
        <f>IF(AL199&lt;=0,0,IF($C200&lt;=SUM($BV200:CI200),0,IF(BS200+$C200-SUM($BV200:CI200)&gt;AL199+BB200,AL199+BB200-BS200,$C200-SUM($BV200:CI200))))</f>
        <v>0</v>
      </c>
      <c r="CL200" s="9" t="e">
        <f t="shared" si="100"/>
        <v>#REF!</v>
      </c>
      <c r="CM200" s="9" t="e">
        <f t="shared" si="101"/>
        <v>#REF!</v>
      </c>
      <c r="CN200" s="9" t="e">
        <f t="shared" si="102"/>
        <v>#REF!</v>
      </c>
      <c r="CO200" s="9" t="e">
        <f t="shared" si="103"/>
        <v>#REF!</v>
      </c>
      <c r="CP200" s="9" t="e">
        <f t="shared" si="104"/>
        <v>#REF!</v>
      </c>
      <c r="CQ200" s="9" t="e">
        <f t="shared" si="105"/>
        <v>#REF!</v>
      </c>
      <c r="CR200" s="9" t="e">
        <f t="shared" si="106"/>
        <v>#REF!</v>
      </c>
      <c r="CS200" s="9" t="e">
        <f t="shared" si="107"/>
        <v>#REF!</v>
      </c>
      <c r="CT200" s="9" t="e">
        <f t="shared" si="108"/>
        <v>#REF!</v>
      </c>
      <c r="CU200" s="9" t="e">
        <f t="shared" si="109"/>
        <v>#REF!</v>
      </c>
      <c r="CV200" s="9" t="e">
        <f t="shared" si="110"/>
        <v>#REF!</v>
      </c>
      <c r="CW200" s="9" t="e">
        <f t="shared" si="111"/>
        <v>#REF!</v>
      </c>
      <c r="CX200" s="9" t="e">
        <f t="shared" si="112"/>
        <v>#REF!</v>
      </c>
      <c r="CY200" s="9" t="e">
        <f t="shared" si="113"/>
        <v>#REF!</v>
      </c>
      <c r="CZ200" s="9">
        <f t="shared" si="114"/>
        <v>0</v>
      </c>
    </row>
    <row r="201" spans="1:104">
      <c r="A201" s="12" t="e">
        <f t="shared" si="95"/>
        <v>#REF!</v>
      </c>
      <c r="B201" s="18" t="e">
        <f t="shared" si="96"/>
        <v>#REF!</v>
      </c>
      <c r="C201" s="16" t="e">
        <f t="shared" si="97"/>
        <v>#REF!</v>
      </c>
      <c r="D201" s="13"/>
      <c r="E201" s="25" t="e">
        <f>+#REF!</f>
        <v>#REF!</v>
      </c>
      <c r="F201" s="21"/>
      <c r="G201" s="9"/>
      <c r="H201" s="21" t="e">
        <f t="shared" si="89"/>
        <v>#REF!</v>
      </c>
      <c r="I201" s="21" t="e">
        <f t="shared" si="123"/>
        <v>#REF!</v>
      </c>
      <c r="J201" s="21" t="e">
        <f t="shared" si="123"/>
        <v>#REF!</v>
      </c>
      <c r="K201" s="21" t="e">
        <f t="shared" si="122"/>
        <v>#REF!</v>
      </c>
      <c r="L201" s="21" t="e">
        <f t="shared" si="122"/>
        <v>#REF!</v>
      </c>
      <c r="M201" s="21" t="e">
        <f t="shared" si="122"/>
        <v>#REF!</v>
      </c>
      <c r="N201" s="21" t="e">
        <f t="shared" si="122"/>
        <v>#REF!</v>
      </c>
      <c r="O201" s="21" t="e">
        <f t="shared" si="122"/>
        <v>#REF!</v>
      </c>
      <c r="P201" s="21" t="e">
        <f t="shared" si="122"/>
        <v>#REF!</v>
      </c>
      <c r="Q201" s="21" t="e">
        <f t="shared" si="121"/>
        <v>#REF!</v>
      </c>
      <c r="R201" s="21" t="e">
        <f t="shared" si="121"/>
        <v>#REF!</v>
      </c>
      <c r="S201" s="21" t="e">
        <f t="shared" si="121"/>
        <v>#REF!</v>
      </c>
      <c r="T201" s="21" t="e">
        <f t="shared" si="121"/>
        <v>#REF!</v>
      </c>
      <c r="U201" s="21" t="e">
        <f t="shared" si="121"/>
        <v>#REF!</v>
      </c>
      <c r="V201" s="21">
        <f t="shared" si="121"/>
        <v>0</v>
      </c>
      <c r="X201" s="14" t="e">
        <f t="shared" si="90"/>
        <v>#REF!</v>
      </c>
      <c r="Y201" s="14" t="e">
        <f t="shared" si="126"/>
        <v>#REF!</v>
      </c>
      <c r="Z201" s="14" t="e">
        <f t="shared" si="126"/>
        <v>#REF!</v>
      </c>
      <c r="AA201" s="14" t="e">
        <f t="shared" si="126"/>
        <v>#REF!</v>
      </c>
      <c r="AB201" s="14" t="e">
        <f t="shared" si="126"/>
        <v>#REF!</v>
      </c>
      <c r="AC201" s="14" t="e">
        <f t="shared" si="126"/>
        <v>#REF!</v>
      </c>
      <c r="AD201" s="14" t="e">
        <f t="shared" si="126"/>
        <v>#REF!</v>
      </c>
      <c r="AE201" s="14" t="e">
        <f t="shared" si="126"/>
        <v>#REF!</v>
      </c>
      <c r="AF201" s="14" t="e">
        <f t="shared" si="126"/>
        <v>#REF!</v>
      </c>
      <c r="AG201" s="14" t="e">
        <f t="shared" si="126"/>
        <v>#REF!</v>
      </c>
      <c r="AH201" s="14" t="e">
        <f t="shared" si="126"/>
        <v>#REF!</v>
      </c>
      <c r="AI201" s="14" t="e">
        <f t="shared" si="126"/>
        <v>#REF!</v>
      </c>
      <c r="AJ201" s="14" t="e">
        <f t="shared" si="126"/>
        <v>#REF!</v>
      </c>
      <c r="AK201" s="14" t="e">
        <f t="shared" si="126"/>
        <v>#REF!</v>
      </c>
      <c r="AL201" s="14">
        <f t="shared" si="126"/>
        <v>0</v>
      </c>
      <c r="AN201" s="8" t="e">
        <f t="shared" si="92"/>
        <v>#REF!</v>
      </c>
      <c r="AO201" s="8" t="e">
        <f t="shared" si="124"/>
        <v>#REF!</v>
      </c>
      <c r="AP201" s="8" t="e">
        <f t="shared" si="124"/>
        <v>#REF!</v>
      </c>
      <c r="AQ201" s="8" t="e">
        <f t="shared" si="124"/>
        <v>#REF!</v>
      </c>
      <c r="AR201" s="8" t="e">
        <f t="shared" si="124"/>
        <v>#REF!</v>
      </c>
      <c r="AS201" s="8" t="e">
        <f t="shared" si="124"/>
        <v>#REF!</v>
      </c>
      <c r="AT201" s="8" t="e">
        <f t="shared" si="124"/>
        <v>#REF!</v>
      </c>
      <c r="AU201" s="8" t="e">
        <f t="shared" si="124"/>
        <v>#REF!</v>
      </c>
      <c r="AV201" s="8" t="e">
        <f t="shared" si="124"/>
        <v>#REF!</v>
      </c>
      <c r="AW201" s="8" t="e">
        <f t="shared" si="124"/>
        <v>#REF!</v>
      </c>
      <c r="AX201" s="8" t="e">
        <f t="shared" si="124"/>
        <v>#REF!</v>
      </c>
      <c r="AY201" s="8" t="e">
        <f t="shared" si="124"/>
        <v>#REF!</v>
      </c>
      <c r="AZ201" s="8" t="e">
        <f t="shared" si="124"/>
        <v>#REF!</v>
      </c>
      <c r="BA201" s="8" t="e">
        <f t="shared" si="124"/>
        <v>#REF!</v>
      </c>
      <c r="BB201" s="8" t="e">
        <f t="shared" si="124"/>
        <v>#REF!</v>
      </c>
      <c r="BC201" s="8" t="e">
        <f t="shared" si="98"/>
        <v>#REF!</v>
      </c>
      <c r="BE201" s="21" t="e">
        <f t="shared" si="93"/>
        <v>#REF!</v>
      </c>
      <c r="BF201" s="21" t="e">
        <f t="shared" si="125"/>
        <v>#REF!</v>
      </c>
      <c r="BG201" s="21" t="e">
        <f t="shared" si="125"/>
        <v>#REF!</v>
      </c>
      <c r="BH201" s="21" t="e">
        <f t="shared" si="125"/>
        <v>#REF!</v>
      </c>
      <c r="BI201" s="21" t="e">
        <f t="shared" si="125"/>
        <v>#REF!</v>
      </c>
      <c r="BJ201" s="21" t="e">
        <f t="shared" si="125"/>
        <v>#REF!</v>
      </c>
      <c r="BK201" s="21" t="e">
        <f t="shared" si="125"/>
        <v>#REF!</v>
      </c>
      <c r="BL201" s="21" t="e">
        <f t="shared" si="125"/>
        <v>#REF!</v>
      </c>
      <c r="BM201" s="21" t="e">
        <f t="shared" si="125"/>
        <v>#REF!</v>
      </c>
      <c r="BN201" s="21" t="e">
        <f t="shared" si="125"/>
        <v>#REF!</v>
      </c>
      <c r="BO201" s="21" t="e">
        <f t="shared" si="125"/>
        <v>#REF!</v>
      </c>
      <c r="BP201" s="21" t="e">
        <f t="shared" si="125"/>
        <v>#REF!</v>
      </c>
      <c r="BQ201" s="21" t="e">
        <f t="shared" si="125"/>
        <v>#REF!</v>
      </c>
      <c r="BR201" s="21" t="e">
        <f t="shared" si="125"/>
        <v>#REF!</v>
      </c>
      <c r="BS201" s="21">
        <f t="shared" si="125"/>
        <v>0</v>
      </c>
      <c r="BT201" s="21" t="e">
        <f t="shared" si="99"/>
        <v>#REF!</v>
      </c>
      <c r="BV201" s="9" t="e">
        <f t="shared" si="94"/>
        <v>#REF!</v>
      </c>
      <c r="BW201" s="11" t="e">
        <f>IF(Y200&lt;=0,0,IF($C201&lt;=SUM($BV201:BV201),0,IF(BF201+$C201-SUM($BV201:BV201)&gt;Y200+AO201,Y200+AO201-BF201,$C201-SUM($BV201:BV201))))</f>
        <v>#REF!</v>
      </c>
      <c r="BX201" s="11" t="e">
        <f>IF(Z200&lt;=0,0,IF($C201&lt;=SUM($BV201:BW201),0,IF(BG201+$C201-SUM($BV201:BW201)&gt;Z200+AP201,Z200+AP201-BG201,$C201-SUM($BV201:BW201))))</f>
        <v>#REF!</v>
      </c>
      <c r="BY201" s="11" t="e">
        <f>IF(AA200&lt;=0,0,IF($C201&lt;=SUM($BV201:BX201),0,IF(BH201+$C201-SUM($BV201:BX201)&gt;AA200+AQ201,AA200+AQ201-BH201,$C201-SUM($BV201:BX201))))</f>
        <v>#REF!</v>
      </c>
      <c r="BZ201" s="11" t="e">
        <f>IF(AB200&lt;=0,0,IF($C201&lt;=SUM($BV201:BY201),0,IF(BI201+$C201-SUM($BV201:BY201)&gt;AB200+AR201,AB200+AR201-BI201,$C201-SUM($BV201:BY201))))</f>
        <v>#REF!</v>
      </c>
      <c r="CA201" s="11" t="e">
        <f>IF(AC200&lt;=0,0,IF($C201&lt;=SUM($BV201:BZ201),0,IF(BJ201+$C201-SUM($BV201:BZ201)&gt;AC200+AS201,AC200+AS201-BJ201,$C201-SUM($BV201:BZ201))))</f>
        <v>#REF!</v>
      </c>
      <c r="CB201" s="11" t="e">
        <f>IF(AD200&lt;=0,0,IF($C201&lt;=SUM($BV201:CA201),0,IF(BK201+$C201-SUM($BV201:CA201)&gt;AD200+AT201,AD200+AT201-BK201,$C201-SUM($BV201:CA201))))</f>
        <v>#REF!</v>
      </c>
      <c r="CC201" s="11" t="e">
        <f>IF(AE200&lt;=0,0,IF($C201&lt;=SUM($BV201:CB201),0,IF(BL201+$C201-SUM($BV201:CB201)&gt;AE200+AU201,AE200+AU201-BL201,$C201-SUM($BV201:CB201))))</f>
        <v>#REF!</v>
      </c>
      <c r="CD201" s="11" t="e">
        <f>IF(AF200&lt;=0,0,IF($C201&lt;=SUM($BV201:CC201),0,IF(BM201+$C201-SUM($BV201:CC201)&gt;AF200+AV201,AF200+AV201-BM201,$C201-SUM($BV201:CC201))))</f>
        <v>#REF!</v>
      </c>
      <c r="CE201" s="11" t="e">
        <f>IF(AG200&lt;=0,0,IF($C201&lt;=SUM($BV201:CD201),0,IF(BN201+$C201-SUM($BV201:CD201)&gt;AG200+AW201,AG200+AW201-BN201,$C201-SUM($BV201:CD201))))</f>
        <v>#REF!</v>
      </c>
      <c r="CF201" s="11" t="e">
        <f>IF(AH200&lt;=0,0,IF($C201&lt;=SUM($BV201:CE201),0,IF(BO201+$C201-SUM($BV201:CE201)&gt;AH200+AX201,AH200+AX201-BO201,$C201-SUM($BV201:CE201))))</f>
        <v>#REF!</v>
      </c>
      <c r="CG201" s="11" t="e">
        <f>IF(AI200&lt;=0,0,IF($C201&lt;=SUM($BV201:CF201),0,IF(BP201+$C201-SUM($BV201:CF201)&gt;AI200+AY201,AI200+AY201-BP201,$C201-SUM($BV201:CF201))))</f>
        <v>#REF!</v>
      </c>
      <c r="CH201" s="11" t="e">
        <f>IF(AJ200&lt;=0,0,IF($C201&lt;=SUM($BV201:CG201),0,IF(BQ201+$C201-SUM($BV201:CG201)&gt;AJ200+AZ201,AJ200+AZ201-BQ201,$C201-SUM($BV201:CG201))))</f>
        <v>#REF!</v>
      </c>
      <c r="CI201" s="11" t="e">
        <f>IF(AK200&lt;=0,0,IF($C201&lt;=SUM($BV201:CH201),0,IF(BR201+$C201-SUM($BV201:CH201)&gt;AK200+BA201,AK200+BA201-BR201,$C201-SUM($BV201:CH201))))</f>
        <v>#REF!</v>
      </c>
      <c r="CJ201" s="11">
        <f>IF(AL200&lt;=0,0,IF($C201&lt;=SUM($BV201:CI201),0,IF(BS201+$C201-SUM($BV201:CI201)&gt;AL200+BB201,AL200+BB201-BS201,$C201-SUM($BV201:CI201))))</f>
        <v>0</v>
      </c>
      <c r="CL201" s="9" t="e">
        <f t="shared" si="100"/>
        <v>#REF!</v>
      </c>
      <c r="CM201" s="9" t="e">
        <f t="shared" si="101"/>
        <v>#REF!</v>
      </c>
      <c r="CN201" s="9" t="e">
        <f t="shared" si="102"/>
        <v>#REF!</v>
      </c>
      <c r="CO201" s="9" t="e">
        <f t="shared" si="103"/>
        <v>#REF!</v>
      </c>
      <c r="CP201" s="9" t="e">
        <f t="shared" si="104"/>
        <v>#REF!</v>
      </c>
      <c r="CQ201" s="9" t="e">
        <f t="shared" si="105"/>
        <v>#REF!</v>
      </c>
      <c r="CR201" s="9" t="e">
        <f t="shared" si="106"/>
        <v>#REF!</v>
      </c>
      <c r="CS201" s="9" t="e">
        <f t="shared" si="107"/>
        <v>#REF!</v>
      </c>
      <c r="CT201" s="9" t="e">
        <f t="shared" si="108"/>
        <v>#REF!</v>
      </c>
      <c r="CU201" s="9" t="e">
        <f t="shared" si="109"/>
        <v>#REF!</v>
      </c>
      <c r="CV201" s="9" t="e">
        <f t="shared" si="110"/>
        <v>#REF!</v>
      </c>
      <c r="CW201" s="9" t="e">
        <f t="shared" si="111"/>
        <v>#REF!</v>
      </c>
      <c r="CX201" s="9" t="e">
        <f t="shared" si="112"/>
        <v>#REF!</v>
      </c>
      <c r="CY201" s="9" t="e">
        <f t="shared" si="113"/>
        <v>#REF!</v>
      </c>
      <c r="CZ201" s="9">
        <f t="shared" si="114"/>
        <v>0</v>
      </c>
    </row>
    <row r="202" spans="1:104">
      <c r="A202" s="12" t="e">
        <f t="shared" si="95"/>
        <v>#REF!</v>
      </c>
      <c r="B202" s="18" t="e">
        <f t="shared" si="96"/>
        <v>#REF!</v>
      </c>
      <c r="C202" s="16" t="e">
        <f t="shared" si="97"/>
        <v>#REF!</v>
      </c>
      <c r="D202" s="13"/>
      <c r="E202" s="25" t="e">
        <f>+#REF!</f>
        <v>#REF!</v>
      </c>
      <c r="F202" s="21"/>
      <c r="G202" s="9"/>
      <c r="H202" s="21" t="e">
        <f t="shared" si="89"/>
        <v>#REF!</v>
      </c>
      <c r="I202" s="21" t="e">
        <f t="shared" si="123"/>
        <v>#REF!</v>
      </c>
      <c r="J202" s="21" t="e">
        <f t="shared" si="123"/>
        <v>#REF!</v>
      </c>
      <c r="K202" s="21" t="e">
        <f t="shared" si="122"/>
        <v>#REF!</v>
      </c>
      <c r="L202" s="21" t="e">
        <f t="shared" si="122"/>
        <v>#REF!</v>
      </c>
      <c r="M202" s="21" t="e">
        <f t="shared" si="122"/>
        <v>#REF!</v>
      </c>
      <c r="N202" s="21" t="e">
        <f t="shared" si="122"/>
        <v>#REF!</v>
      </c>
      <c r="O202" s="21" t="e">
        <f t="shared" si="122"/>
        <v>#REF!</v>
      </c>
      <c r="P202" s="21" t="e">
        <f t="shared" si="122"/>
        <v>#REF!</v>
      </c>
      <c r="Q202" s="21" t="e">
        <f t="shared" si="121"/>
        <v>#REF!</v>
      </c>
      <c r="R202" s="21" t="e">
        <f t="shared" si="121"/>
        <v>#REF!</v>
      </c>
      <c r="S202" s="21" t="e">
        <f t="shared" si="121"/>
        <v>#REF!</v>
      </c>
      <c r="T202" s="21" t="e">
        <f t="shared" si="121"/>
        <v>#REF!</v>
      </c>
      <c r="U202" s="21" t="e">
        <f t="shared" si="121"/>
        <v>#REF!</v>
      </c>
      <c r="V202" s="21">
        <f t="shared" si="121"/>
        <v>0</v>
      </c>
      <c r="X202" s="14" t="e">
        <f t="shared" si="90"/>
        <v>#REF!</v>
      </c>
      <c r="Y202" s="14" t="e">
        <f t="shared" si="126"/>
        <v>#REF!</v>
      </c>
      <c r="Z202" s="14" t="e">
        <f t="shared" si="126"/>
        <v>#REF!</v>
      </c>
      <c r="AA202" s="14" t="e">
        <f t="shared" si="126"/>
        <v>#REF!</v>
      </c>
      <c r="AB202" s="14" t="e">
        <f t="shared" si="126"/>
        <v>#REF!</v>
      </c>
      <c r="AC202" s="14" t="e">
        <f t="shared" si="126"/>
        <v>#REF!</v>
      </c>
      <c r="AD202" s="14" t="e">
        <f t="shared" si="126"/>
        <v>#REF!</v>
      </c>
      <c r="AE202" s="14" t="e">
        <f t="shared" si="126"/>
        <v>#REF!</v>
      </c>
      <c r="AF202" s="14" t="e">
        <f t="shared" si="126"/>
        <v>#REF!</v>
      </c>
      <c r="AG202" s="14" t="e">
        <f t="shared" si="126"/>
        <v>#REF!</v>
      </c>
      <c r="AH202" s="14" t="e">
        <f t="shared" si="126"/>
        <v>#REF!</v>
      </c>
      <c r="AI202" s="14" t="e">
        <f t="shared" si="126"/>
        <v>#REF!</v>
      </c>
      <c r="AJ202" s="14" t="e">
        <f t="shared" si="126"/>
        <v>#REF!</v>
      </c>
      <c r="AK202" s="14" t="e">
        <f t="shared" si="126"/>
        <v>#REF!</v>
      </c>
      <c r="AL202" s="14">
        <f t="shared" si="126"/>
        <v>0</v>
      </c>
      <c r="AN202" s="8" t="e">
        <f t="shared" si="92"/>
        <v>#REF!</v>
      </c>
      <c r="AO202" s="8" t="e">
        <f t="shared" ref="AO202:BB218" si="127">ROUND(+Y201*I$12/12,2)</f>
        <v>#REF!</v>
      </c>
      <c r="AP202" s="8" t="e">
        <f t="shared" si="127"/>
        <v>#REF!</v>
      </c>
      <c r="AQ202" s="8" t="e">
        <f t="shared" si="127"/>
        <v>#REF!</v>
      </c>
      <c r="AR202" s="8" t="e">
        <f t="shared" si="127"/>
        <v>#REF!</v>
      </c>
      <c r="AS202" s="8" t="e">
        <f t="shared" si="127"/>
        <v>#REF!</v>
      </c>
      <c r="AT202" s="8" t="e">
        <f t="shared" si="127"/>
        <v>#REF!</v>
      </c>
      <c r="AU202" s="8" t="e">
        <f t="shared" si="127"/>
        <v>#REF!</v>
      </c>
      <c r="AV202" s="8" t="e">
        <f t="shared" si="127"/>
        <v>#REF!</v>
      </c>
      <c r="AW202" s="8" t="e">
        <f t="shared" si="127"/>
        <v>#REF!</v>
      </c>
      <c r="AX202" s="8" t="e">
        <f t="shared" si="127"/>
        <v>#REF!</v>
      </c>
      <c r="AY202" s="8" t="e">
        <f t="shared" si="127"/>
        <v>#REF!</v>
      </c>
      <c r="AZ202" s="8" t="e">
        <f t="shared" si="127"/>
        <v>#REF!</v>
      </c>
      <c r="BA202" s="8" t="e">
        <f t="shared" si="127"/>
        <v>#REF!</v>
      </c>
      <c r="BB202" s="8" t="e">
        <f t="shared" si="127"/>
        <v>#REF!</v>
      </c>
      <c r="BC202" s="8" t="e">
        <f t="shared" si="98"/>
        <v>#REF!</v>
      </c>
      <c r="BE202" s="21" t="e">
        <f t="shared" si="93"/>
        <v>#REF!</v>
      </c>
      <c r="BF202" s="21" t="e">
        <f t="shared" ref="BF202:BS218" si="128">IF(Y201&gt;0,IF((Y201+AO202)&lt;I$11,Y201+AO202,I$11),0)</f>
        <v>#REF!</v>
      </c>
      <c r="BG202" s="21" t="e">
        <f t="shared" si="128"/>
        <v>#REF!</v>
      </c>
      <c r="BH202" s="21" t="e">
        <f t="shared" si="128"/>
        <v>#REF!</v>
      </c>
      <c r="BI202" s="21" t="e">
        <f t="shared" si="128"/>
        <v>#REF!</v>
      </c>
      <c r="BJ202" s="21" t="e">
        <f t="shared" si="128"/>
        <v>#REF!</v>
      </c>
      <c r="BK202" s="21" t="e">
        <f t="shared" si="128"/>
        <v>#REF!</v>
      </c>
      <c r="BL202" s="21" t="e">
        <f t="shared" si="128"/>
        <v>#REF!</v>
      </c>
      <c r="BM202" s="21" t="e">
        <f t="shared" si="128"/>
        <v>#REF!</v>
      </c>
      <c r="BN202" s="21" t="e">
        <f t="shared" si="128"/>
        <v>#REF!</v>
      </c>
      <c r="BO202" s="21" t="e">
        <f t="shared" si="128"/>
        <v>#REF!</v>
      </c>
      <c r="BP202" s="21" t="e">
        <f t="shared" si="128"/>
        <v>#REF!</v>
      </c>
      <c r="BQ202" s="21" t="e">
        <f t="shared" si="128"/>
        <v>#REF!</v>
      </c>
      <c r="BR202" s="21" t="e">
        <f t="shared" si="128"/>
        <v>#REF!</v>
      </c>
      <c r="BS202" s="21">
        <f t="shared" si="128"/>
        <v>0</v>
      </c>
      <c r="BT202" s="21" t="e">
        <f t="shared" si="99"/>
        <v>#REF!</v>
      </c>
      <c r="BV202" s="9" t="e">
        <f t="shared" si="94"/>
        <v>#REF!</v>
      </c>
      <c r="BW202" s="11" t="e">
        <f>IF(Y201&lt;=0,0,IF($C202&lt;=SUM($BV202:BV202),0,IF(BF202+$C202-SUM($BV202:BV202)&gt;Y201+AO202,Y201+AO202-BF202,$C202-SUM($BV202:BV202))))</f>
        <v>#REF!</v>
      </c>
      <c r="BX202" s="11" t="e">
        <f>IF(Z201&lt;=0,0,IF($C202&lt;=SUM($BV202:BW202),0,IF(BG202+$C202-SUM($BV202:BW202)&gt;Z201+AP202,Z201+AP202-BG202,$C202-SUM($BV202:BW202))))</f>
        <v>#REF!</v>
      </c>
      <c r="BY202" s="11" t="e">
        <f>IF(AA201&lt;=0,0,IF($C202&lt;=SUM($BV202:BX202),0,IF(BH202+$C202-SUM($BV202:BX202)&gt;AA201+AQ202,AA201+AQ202-BH202,$C202-SUM($BV202:BX202))))</f>
        <v>#REF!</v>
      </c>
      <c r="BZ202" s="11" t="e">
        <f>IF(AB201&lt;=0,0,IF($C202&lt;=SUM($BV202:BY202),0,IF(BI202+$C202-SUM($BV202:BY202)&gt;AB201+AR202,AB201+AR202-BI202,$C202-SUM($BV202:BY202))))</f>
        <v>#REF!</v>
      </c>
      <c r="CA202" s="11" t="e">
        <f>IF(AC201&lt;=0,0,IF($C202&lt;=SUM($BV202:BZ202),0,IF(BJ202+$C202-SUM($BV202:BZ202)&gt;AC201+AS202,AC201+AS202-BJ202,$C202-SUM($BV202:BZ202))))</f>
        <v>#REF!</v>
      </c>
      <c r="CB202" s="11" t="e">
        <f>IF(AD201&lt;=0,0,IF($C202&lt;=SUM($BV202:CA202),0,IF(BK202+$C202-SUM($BV202:CA202)&gt;AD201+AT202,AD201+AT202-BK202,$C202-SUM($BV202:CA202))))</f>
        <v>#REF!</v>
      </c>
      <c r="CC202" s="11" t="e">
        <f>IF(AE201&lt;=0,0,IF($C202&lt;=SUM($BV202:CB202),0,IF(BL202+$C202-SUM($BV202:CB202)&gt;AE201+AU202,AE201+AU202-BL202,$C202-SUM($BV202:CB202))))</f>
        <v>#REF!</v>
      </c>
      <c r="CD202" s="11" t="e">
        <f>IF(AF201&lt;=0,0,IF($C202&lt;=SUM($BV202:CC202),0,IF(BM202+$C202-SUM($BV202:CC202)&gt;AF201+AV202,AF201+AV202-BM202,$C202-SUM($BV202:CC202))))</f>
        <v>#REF!</v>
      </c>
      <c r="CE202" s="11" t="e">
        <f>IF(AG201&lt;=0,0,IF($C202&lt;=SUM($BV202:CD202),0,IF(BN202+$C202-SUM($BV202:CD202)&gt;AG201+AW202,AG201+AW202-BN202,$C202-SUM($BV202:CD202))))</f>
        <v>#REF!</v>
      </c>
      <c r="CF202" s="11" t="e">
        <f>IF(AH201&lt;=0,0,IF($C202&lt;=SUM($BV202:CE202),0,IF(BO202+$C202-SUM($BV202:CE202)&gt;AH201+AX202,AH201+AX202-BO202,$C202-SUM($BV202:CE202))))</f>
        <v>#REF!</v>
      </c>
      <c r="CG202" s="11" t="e">
        <f>IF(AI201&lt;=0,0,IF($C202&lt;=SUM($BV202:CF202),0,IF(BP202+$C202-SUM($BV202:CF202)&gt;AI201+AY202,AI201+AY202-BP202,$C202-SUM($BV202:CF202))))</f>
        <v>#REF!</v>
      </c>
      <c r="CH202" s="11" t="e">
        <f>IF(AJ201&lt;=0,0,IF($C202&lt;=SUM($BV202:CG202),0,IF(BQ202+$C202-SUM($BV202:CG202)&gt;AJ201+AZ202,AJ201+AZ202-BQ202,$C202-SUM($BV202:CG202))))</f>
        <v>#REF!</v>
      </c>
      <c r="CI202" s="11" t="e">
        <f>IF(AK201&lt;=0,0,IF($C202&lt;=SUM($BV202:CH202),0,IF(BR202+$C202-SUM($BV202:CH202)&gt;AK201+BA202,AK201+BA202-BR202,$C202-SUM($BV202:CH202))))</f>
        <v>#REF!</v>
      </c>
      <c r="CJ202" s="11">
        <f>IF(AL201&lt;=0,0,IF($C202&lt;=SUM($BV202:CI202),0,IF(BS202+$C202-SUM($BV202:CI202)&gt;AL201+BB202,AL201+BB202-BS202,$C202-SUM($BV202:CI202))))</f>
        <v>0</v>
      </c>
      <c r="CL202" s="9" t="e">
        <f t="shared" si="100"/>
        <v>#REF!</v>
      </c>
      <c r="CM202" s="9" t="e">
        <f t="shared" si="101"/>
        <v>#REF!</v>
      </c>
      <c r="CN202" s="9" t="e">
        <f t="shared" si="102"/>
        <v>#REF!</v>
      </c>
      <c r="CO202" s="9" t="e">
        <f t="shared" si="103"/>
        <v>#REF!</v>
      </c>
      <c r="CP202" s="9" t="e">
        <f t="shared" si="104"/>
        <v>#REF!</v>
      </c>
      <c r="CQ202" s="9" t="e">
        <f t="shared" si="105"/>
        <v>#REF!</v>
      </c>
      <c r="CR202" s="9" t="e">
        <f t="shared" si="106"/>
        <v>#REF!</v>
      </c>
      <c r="CS202" s="9" t="e">
        <f t="shared" si="107"/>
        <v>#REF!</v>
      </c>
      <c r="CT202" s="9" t="e">
        <f t="shared" si="108"/>
        <v>#REF!</v>
      </c>
      <c r="CU202" s="9" t="e">
        <f t="shared" si="109"/>
        <v>#REF!</v>
      </c>
      <c r="CV202" s="9" t="e">
        <f t="shared" si="110"/>
        <v>#REF!</v>
      </c>
      <c r="CW202" s="9" t="e">
        <f t="shared" si="111"/>
        <v>#REF!</v>
      </c>
      <c r="CX202" s="9" t="e">
        <f t="shared" si="112"/>
        <v>#REF!</v>
      </c>
      <c r="CY202" s="9" t="e">
        <f t="shared" si="113"/>
        <v>#REF!</v>
      </c>
      <c r="CZ202" s="9">
        <f t="shared" si="114"/>
        <v>0</v>
      </c>
    </row>
    <row r="203" spans="1:104">
      <c r="A203" s="12" t="e">
        <f t="shared" si="95"/>
        <v>#REF!</v>
      </c>
      <c r="B203" s="18" t="e">
        <f t="shared" si="96"/>
        <v>#REF!</v>
      </c>
      <c r="C203" s="16" t="e">
        <f t="shared" si="97"/>
        <v>#REF!</v>
      </c>
      <c r="D203" s="13"/>
      <c r="E203" s="25" t="e">
        <f>+#REF!</f>
        <v>#REF!</v>
      </c>
      <c r="F203" s="21"/>
      <c r="G203" s="9"/>
      <c r="H203" s="21" t="e">
        <f t="shared" si="89"/>
        <v>#REF!</v>
      </c>
      <c r="I203" s="21" t="e">
        <f t="shared" si="123"/>
        <v>#REF!</v>
      </c>
      <c r="J203" s="21" t="e">
        <f t="shared" si="123"/>
        <v>#REF!</v>
      </c>
      <c r="K203" s="21" t="e">
        <f t="shared" si="122"/>
        <v>#REF!</v>
      </c>
      <c r="L203" s="21" t="e">
        <f t="shared" si="122"/>
        <v>#REF!</v>
      </c>
      <c r="M203" s="21" t="e">
        <f t="shared" si="122"/>
        <v>#REF!</v>
      </c>
      <c r="N203" s="21" t="e">
        <f t="shared" si="122"/>
        <v>#REF!</v>
      </c>
      <c r="O203" s="21" t="e">
        <f t="shared" si="122"/>
        <v>#REF!</v>
      </c>
      <c r="P203" s="21" t="e">
        <f t="shared" si="122"/>
        <v>#REF!</v>
      </c>
      <c r="Q203" s="21" t="e">
        <f t="shared" si="121"/>
        <v>#REF!</v>
      </c>
      <c r="R203" s="21" t="e">
        <f t="shared" si="121"/>
        <v>#REF!</v>
      </c>
      <c r="S203" s="21" t="e">
        <f t="shared" si="121"/>
        <v>#REF!</v>
      </c>
      <c r="T203" s="21" t="e">
        <f t="shared" si="121"/>
        <v>#REF!</v>
      </c>
      <c r="U203" s="21" t="e">
        <f t="shared" si="121"/>
        <v>#REF!</v>
      </c>
      <c r="V203" s="21">
        <f t="shared" si="121"/>
        <v>0</v>
      </c>
      <c r="X203" s="14" t="e">
        <f t="shared" si="90"/>
        <v>#REF!</v>
      </c>
      <c r="Y203" s="14" t="e">
        <f t="shared" si="126"/>
        <v>#REF!</v>
      </c>
      <c r="Z203" s="14" t="e">
        <f t="shared" si="126"/>
        <v>#REF!</v>
      </c>
      <c r="AA203" s="14" t="e">
        <f t="shared" si="126"/>
        <v>#REF!</v>
      </c>
      <c r="AB203" s="14" t="e">
        <f t="shared" si="126"/>
        <v>#REF!</v>
      </c>
      <c r="AC203" s="14" t="e">
        <f t="shared" si="126"/>
        <v>#REF!</v>
      </c>
      <c r="AD203" s="14" t="e">
        <f t="shared" si="126"/>
        <v>#REF!</v>
      </c>
      <c r="AE203" s="14" t="e">
        <f t="shared" si="126"/>
        <v>#REF!</v>
      </c>
      <c r="AF203" s="14" t="e">
        <f t="shared" si="126"/>
        <v>#REF!</v>
      </c>
      <c r="AG203" s="14" t="e">
        <f t="shared" si="126"/>
        <v>#REF!</v>
      </c>
      <c r="AH203" s="14" t="e">
        <f t="shared" si="126"/>
        <v>#REF!</v>
      </c>
      <c r="AI203" s="14" t="e">
        <f t="shared" si="126"/>
        <v>#REF!</v>
      </c>
      <c r="AJ203" s="14" t="e">
        <f t="shared" si="126"/>
        <v>#REF!</v>
      </c>
      <c r="AK203" s="14" t="e">
        <f t="shared" si="126"/>
        <v>#REF!</v>
      </c>
      <c r="AL203" s="14">
        <f t="shared" si="126"/>
        <v>0</v>
      </c>
      <c r="AN203" s="8" t="e">
        <f t="shared" si="92"/>
        <v>#REF!</v>
      </c>
      <c r="AO203" s="8" t="e">
        <f t="shared" si="127"/>
        <v>#REF!</v>
      </c>
      <c r="AP203" s="8" t="e">
        <f t="shared" si="127"/>
        <v>#REF!</v>
      </c>
      <c r="AQ203" s="8" t="e">
        <f t="shared" si="127"/>
        <v>#REF!</v>
      </c>
      <c r="AR203" s="8" t="e">
        <f t="shared" si="127"/>
        <v>#REF!</v>
      </c>
      <c r="AS203" s="8" t="e">
        <f t="shared" si="127"/>
        <v>#REF!</v>
      </c>
      <c r="AT203" s="8" t="e">
        <f t="shared" si="127"/>
        <v>#REF!</v>
      </c>
      <c r="AU203" s="8" t="e">
        <f t="shared" si="127"/>
        <v>#REF!</v>
      </c>
      <c r="AV203" s="8" t="e">
        <f t="shared" si="127"/>
        <v>#REF!</v>
      </c>
      <c r="AW203" s="8" t="e">
        <f t="shared" si="127"/>
        <v>#REF!</v>
      </c>
      <c r="AX203" s="8" t="e">
        <f t="shared" si="127"/>
        <v>#REF!</v>
      </c>
      <c r="AY203" s="8" t="e">
        <f t="shared" si="127"/>
        <v>#REF!</v>
      </c>
      <c r="AZ203" s="8" t="e">
        <f t="shared" si="127"/>
        <v>#REF!</v>
      </c>
      <c r="BA203" s="8" t="e">
        <f t="shared" si="127"/>
        <v>#REF!</v>
      </c>
      <c r="BB203" s="8" t="e">
        <f t="shared" si="127"/>
        <v>#REF!</v>
      </c>
      <c r="BC203" s="8" t="e">
        <f t="shared" si="98"/>
        <v>#REF!</v>
      </c>
      <c r="BE203" s="21" t="e">
        <f t="shared" si="93"/>
        <v>#REF!</v>
      </c>
      <c r="BF203" s="21" t="e">
        <f t="shared" si="128"/>
        <v>#REF!</v>
      </c>
      <c r="BG203" s="21" t="e">
        <f t="shared" si="128"/>
        <v>#REF!</v>
      </c>
      <c r="BH203" s="21" t="e">
        <f t="shared" si="128"/>
        <v>#REF!</v>
      </c>
      <c r="BI203" s="21" t="e">
        <f t="shared" si="128"/>
        <v>#REF!</v>
      </c>
      <c r="BJ203" s="21" t="e">
        <f t="shared" si="128"/>
        <v>#REF!</v>
      </c>
      <c r="BK203" s="21" t="e">
        <f t="shared" si="128"/>
        <v>#REF!</v>
      </c>
      <c r="BL203" s="21" t="e">
        <f t="shared" si="128"/>
        <v>#REF!</v>
      </c>
      <c r="BM203" s="21" t="e">
        <f t="shared" si="128"/>
        <v>#REF!</v>
      </c>
      <c r="BN203" s="21" t="e">
        <f t="shared" si="128"/>
        <v>#REF!</v>
      </c>
      <c r="BO203" s="21" t="e">
        <f t="shared" si="128"/>
        <v>#REF!</v>
      </c>
      <c r="BP203" s="21" t="e">
        <f t="shared" si="128"/>
        <v>#REF!</v>
      </c>
      <c r="BQ203" s="21" t="e">
        <f t="shared" si="128"/>
        <v>#REF!</v>
      </c>
      <c r="BR203" s="21" t="e">
        <f t="shared" si="128"/>
        <v>#REF!</v>
      </c>
      <c r="BS203" s="21">
        <f t="shared" si="128"/>
        <v>0</v>
      </c>
      <c r="BT203" s="21" t="e">
        <f t="shared" si="99"/>
        <v>#REF!</v>
      </c>
      <c r="BV203" s="9" t="e">
        <f t="shared" si="94"/>
        <v>#REF!</v>
      </c>
      <c r="BW203" s="11" t="e">
        <f>IF(Y202&lt;=0,0,IF($C203&lt;=SUM($BV203:BV203),0,IF(BF203+$C203-SUM($BV203:BV203)&gt;Y202+AO203,Y202+AO203-BF203,$C203-SUM($BV203:BV203))))</f>
        <v>#REF!</v>
      </c>
      <c r="BX203" s="11" t="e">
        <f>IF(Z202&lt;=0,0,IF($C203&lt;=SUM($BV203:BW203),0,IF(BG203+$C203-SUM($BV203:BW203)&gt;Z202+AP203,Z202+AP203-BG203,$C203-SUM($BV203:BW203))))</f>
        <v>#REF!</v>
      </c>
      <c r="BY203" s="11" t="e">
        <f>IF(AA202&lt;=0,0,IF($C203&lt;=SUM($BV203:BX203),0,IF(BH203+$C203-SUM($BV203:BX203)&gt;AA202+AQ203,AA202+AQ203-BH203,$C203-SUM($BV203:BX203))))</f>
        <v>#REF!</v>
      </c>
      <c r="BZ203" s="11" t="e">
        <f>IF(AB202&lt;=0,0,IF($C203&lt;=SUM($BV203:BY203),0,IF(BI203+$C203-SUM($BV203:BY203)&gt;AB202+AR203,AB202+AR203-BI203,$C203-SUM($BV203:BY203))))</f>
        <v>#REF!</v>
      </c>
      <c r="CA203" s="11" t="e">
        <f>IF(AC202&lt;=0,0,IF($C203&lt;=SUM($BV203:BZ203),0,IF(BJ203+$C203-SUM($BV203:BZ203)&gt;AC202+AS203,AC202+AS203-BJ203,$C203-SUM($BV203:BZ203))))</f>
        <v>#REF!</v>
      </c>
      <c r="CB203" s="11" t="e">
        <f>IF(AD202&lt;=0,0,IF($C203&lt;=SUM($BV203:CA203),0,IF(BK203+$C203-SUM($BV203:CA203)&gt;AD202+AT203,AD202+AT203-BK203,$C203-SUM($BV203:CA203))))</f>
        <v>#REF!</v>
      </c>
      <c r="CC203" s="11" t="e">
        <f>IF(AE202&lt;=0,0,IF($C203&lt;=SUM($BV203:CB203),0,IF(BL203+$C203-SUM($BV203:CB203)&gt;AE202+AU203,AE202+AU203-BL203,$C203-SUM($BV203:CB203))))</f>
        <v>#REF!</v>
      </c>
      <c r="CD203" s="11" t="e">
        <f>IF(AF202&lt;=0,0,IF($C203&lt;=SUM($BV203:CC203),0,IF(BM203+$C203-SUM($BV203:CC203)&gt;AF202+AV203,AF202+AV203-BM203,$C203-SUM($BV203:CC203))))</f>
        <v>#REF!</v>
      </c>
      <c r="CE203" s="11" t="e">
        <f>IF(AG202&lt;=0,0,IF($C203&lt;=SUM($BV203:CD203),0,IF(BN203+$C203-SUM($BV203:CD203)&gt;AG202+AW203,AG202+AW203-BN203,$C203-SUM($BV203:CD203))))</f>
        <v>#REF!</v>
      </c>
      <c r="CF203" s="11" t="e">
        <f>IF(AH202&lt;=0,0,IF($C203&lt;=SUM($BV203:CE203),0,IF(BO203+$C203-SUM($BV203:CE203)&gt;AH202+AX203,AH202+AX203-BO203,$C203-SUM($BV203:CE203))))</f>
        <v>#REF!</v>
      </c>
      <c r="CG203" s="11" t="e">
        <f>IF(AI202&lt;=0,0,IF($C203&lt;=SUM($BV203:CF203),0,IF(BP203+$C203-SUM($BV203:CF203)&gt;AI202+AY203,AI202+AY203-BP203,$C203-SUM($BV203:CF203))))</f>
        <v>#REF!</v>
      </c>
      <c r="CH203" s="11" t="e">
        <f>IF(AJ202&lt;=0,0,IF($C203&lt;=SUM($BV203:CG203),0,IF(BQ203+$C203-SUM($BV203:CG203)&gt;AJ202+AZ203,AJ202+AZ203-BQ203,$C203-SUM($BV203:CG203))))</f>
        <v>#REF!</v>
      </c>
      <c r="CI203" s="11" t="e">
        <f>IF(AK202&lt;=0,0,IF($C203&lt;=SUM($BV203:CH203),0,IF(BR203+$C203-SUM($BV203:CH203)&gt;AK202+BA203,AK202+BA203-BR203,$C203-SUM($BV203:CH203))))</f>
        <v>#REF!</v>
      </c>
      <c r="CJ203" s="11">
        <f>IF(AL202&lt;=0,0,IF($C203&lt;=SUM($BV203:CI203),0,IF(BS203+$C203-SUM($BV203:CI203)&gt;AL202+BB203,AL202+BB203-BS203,$C203-SUM($BV203:CI203))))</f>
        <v>0</v>
      </c>
      <c r="CL203" s="9" t="e">
        <f t="shared" si="100"/>
        <v>#REF!</v>
      </c>
      <c r="CM203" s="9" t="e">
        <f t="shared" si="101"/>
        <v>#REF!</v>
      </c>
      <c r="CN203" s="9" t="e">
        <f t="shared" si="102"/>
        <v>#REF!</v>
      </c>
      <c r="CO203" s="9" t="e">
        <f t="shared" si="103"/>
        <v>#REF!</v>
      </c>
      <c r="CP203" s="9" t="e">
        <f t="shared" si="104"/>
        <v>#REF!</v>
      </c>
      <c r="CQ203" s="9" t="e">
        <f t="shared" si="105"/>
        <v>#REF!</v>
      </c>
      <c r="CR203" s="9" t="e">
        <f t="shared" si="106"/>
        <v>#REF!</v>
      </c>
      <c r="CS203" s="9" t="e">
        <f t="shared" si="107"/>
        <v>#REF!</v>
      </c>
      <c r="CT203" s="9" t="e">
        <f t="shared" si="108"/>
        <v>#REF!</v>
      </c>
      <c r="CU203" s="9" t="e">
        <f t="shared" si="109"/>
        <v>#REF!</v>
      </c>
      <c r="CV203" s="9" t="e">
        <f t="shared" si="110"/>
        <v>#REF!</v>
      </c>
      <c r="CW203" s="9" t="e">
        <f t="shared" si="111"/>
        <v>#REF!</v>
      </c>
      <c r="CX203" s="9" t="e">
        <f t="shared" si="112"/>
        <v>#REF!</v>
      </c>
      <c r="CY203" s="9" t="e">
        <f t="shared" si="113"/>
        <v>#REF!</v>
      </c>
      <c r="CZ203" s="9">
        <f t="shared" si="114"/>
        <v>0</v>
      </c>
    </row>
    <row r="204" spans="1:104">
      <c r="A204" s="12" t="e">
        <f t="shared" si="95"/>
        <v>#REF!</v>
      </c>
      <c r="B204" s="18" t="e">
        <f t="shared" si="96"/>
        <v>#REF!</v>
      </c>
      <c r="C204" s="16" t="e">
        <f t="shared" si="97"/>
        <v>#REF!</v>
      </c>
      <c r="D204" s="13"/>
      <c r="E204" s="25" t="e">
        <f>+#REF!</f>
        <v>#REF!</v>
      </c>
      <c r="F204" s="21"/>
      <c r="G204" s="9"/>
      <c r="H204" s="21" t="e">
        <f t="shared" si="89"/>
        <v>#REF!</v>
      </c>
      <c r="I204" s="21" t="e">
        <f t="shared" si="123"/>
        <v>#REF!</v>
      </c>
      <c r="J204" s="21" t="e">
        <f t="shared" si="123"/>
        <v>#REF!</v>
      </c>
      <c r="K204" s="21" t="e">
        <f t="shared" si="122"/>
        <v>#REF!</v>
      </c>
      <c r="L204" s="21" t="e">
        <f t="shared" si="122"/>
        <v>#REF!</v>
      </c>
      <c r="M204" s="21" t="e">
        <f t="shared" si="122"/>
        <v>#REF!</v>
      </c>
      <c r="N204" s="21" t="e">
        <f t="shared" si="122"/>
        <v>#REF!</v>
      </c>
      <c r="O204" s="21" t="e">
        <f t="shared" si="122"/>
        <v>#REF!</v>
      </c>
      <c r="P204" s="21" t="e">
        <f t="shared" si="122"/>
        <v>#REF!</v>
      </c>
      <c r="Q204" s="21" t="e">
        <f t="shared" si="121"/>
        <v>#REF!</v>
      </c>
      <c r="R204" s="21" t="e">
        <f t="shared" si="121"/>
        <v>#REF!</v>
      </c>
      <c r="S204" s="21" t="e">
        <f t="shared" si="121"/>
        <v>#REF!</v>
      </c>
      <c r="T204" s="21" t="e">
        <f t="shared" si="121"/>
        <v>#REF!</v>
      </c>
      <c r="U204" s="21" t="e">
        <f t="shared" si="121"/>
        <v>#REF!</v>
      </c>
      <c r="V204" s="21">
        <f t="shared" si="121"/>
        <v>0</v>
      </c>
      <c r="X204" s="14" t="e">
        <f t="shared" si="90"/>
        <v>#REF!</v>
      </c>
      <c r="Y204" s="14" t="e">
        <f t="shared" si="126"/>
        <v>#REF!</v>
      </c>
      <c r="Z204" s="14" t="e">
        <f t="shared" si="126"/>
        <v>#REF!</v>
      </c>
      <c r="AA204" s="14" t="e">
        <f t="shared" si="126"/>
        <v>#REF!</v>
      </c>
      <c r="AB204" s="14" t="e">
        <f t="shared" si="126"/>
        <v>#REF!</v>
      </c>
      <c r="AC204" s="14" t="e">
        <f t="shared" si="126"/>
        <v>#REF!</v>
      </c>
      <c r="AD204" s="14" t="e">
        <f t="shared" si="126"/>
        <v>#REF!</v>
      </c>
      <c r="AE204" s="14" t="e">
        <f t="shared" si="126"/>
        <v>#REF!</v>
      </c>
      <c r="AF204" s="14" t="e">
        <f t="shared" si="126"/>
        <v>#REF!</v>
      </c>
      <c r="AG204" s="14" t="e">
        <f t="shared" si="126"/>
        <v>#REF!</v>
      </c>
      <c r="AH204" s="14" t="e">
        <f t="shared" si="126"/>
        <v>#REF!</v>
      </c>
      <c r="AI204" s="14" t="e">
        <f t="shared" si="126"/>
        <v>#REF!</v>
      </c>
      <c r="AJ204" s="14" t="e">
        <f t="shared" si="126"/>
        <v>#REF!</v>
      </c>
      <c r="AK204" s="14" t="e">
        <f t="shared" si="126"/>
        <v>#REF!</v>
      </c>
      <c r="AL204" s="14">
        <f t="shared" si="126"/>
        <v>0</v>
      </c>
      <c r="AN204" s="8" t="e">
        <f t="shared" si="92"/>
        <v>#REF!</v>
      </c>
      <c r="AO204" s="8" t="e">
        <f t="shared" si="127"/>
        <v>#REF!</v>
      </c>
      <c r="AP204" s="8" t="e">
        <f t="shared" si="127"/>
        <v>#REF!</v>
      </c>
      <c r="AQ204" s="8" t="e">
        <f t="shared" si="127"/>
        <v>#REF!</v>
      </c>
      <c r="AR204" s="8" t="e">
        <f t="shared" si="127"/>
        <v>#REF!</v>
      </c>
      <c r="AS204" s="8" t="e">
        <f t="shared" si="127"/>
        <v>#REF!</v>
      </c>
      <c r="AT204" s="8" t="e">
        <f t="shared" si="127"/>
        <v>#REF!</v>
      </c>
      <c r="AU204" s="8" t="e">
        <f t="shared" si="127"/>
        <v>#REF!</v>
      </c>
      <c r="AV204" s="8" t="e">
        <f t="shared" si="127"/>
        <v>#REF!</v>
      </c>
      <c r="AW204" s="8" t="e">
        <f t="shared" si="127"/>
        <v>#REF!</v>
      </c>
      <c r="AX204" s="8" t="e">
        <f t="shared" si="127"/>
        <v>#REF!</v>
      </c>
      <c r="AY204" s="8" t="e">
        <f t="shared" si="127"/>
        <v>#REF!</v>
      </c>
      <c r="AZ204" s="8" t="e">
        <f t="shared" si="127"/>
        <v>#REF!</v>
      </c>
      <c r="BA204" s="8" t="e">
        <f t="shared" si="127"/>
        <v>#REF!</v>
      </c>
      <c r="BB204" s="8" t="e">
        <f t="shared" si="127"/>
        <v>#REF!</v>
      </c>
      <c r="BC204" s="8" t="e">
        <f t="shared" si="98"/>
        <v>#REF!</v>
      </c>
      <c r="BE204" s="21" t="e">
        <f t="shared" si="93"/>
        <v>#REF!</v>
      </c>
      <c r="BF204" s="21" t="e">
        <f t="shared" si="128"/>
        <v>#REF!</v>
      </c>
      <c r="BG204" s="21" t="e">
        <f t="shared" si="128"/>
        <v>#REF!</v>
      </c>
      <c r="BH204" s="21" t="e">
        <f t="shared" si="128"/>
        <v>#REF!</v>
      </c>
      <c r="BI204" s="21" t="e">
        <f t="shared" si="128"/>
        <v>#REF!</v>
      </c>
      <c r="BJ204" s="21" t="e">
        <f t="shared" si="128"/>
        <v>#REF!</v>
      </c>
      <c r="BK204" s="21" t="e">
        <f t="shared" si="128"/>
        <v>#REF!</v>
      </c>
      <c r="BL204" s="21" t="e">
        <f t="shared" si="128"/>
        <v>#REF!</v>
      </c>
      <c r="BM204" s="21" t="e">
        <f t="shared" si="128"/>
        <v>#REF!</v>
      </c>
      <c r="BN204" s="21" t="e">
        <f t="shared" si="128"/>
        <v>#REF!</v>
      </c>
      <c r="BO204" s="21" t="e">
        <f t="shared" si="128"/>
        <v>#REF!</v>
      </c>
      <c r="BP204" s="21" t="e">
        <f t="shared" si="128"/>
        <v>#REF!</v>
      </c>
      <c r="BQ204" s="21" t="e">
        <f t="shared" si="128"/>
        <v>#REF!</v>
      </c>
      <c r="BR204" s="21" t="e">
        <f t="shared" si="128"/>
        <v>#REF!</v>
      </c>
      <c r="BS204" s="21">
        <f t="shared" si="128"/>
        <v>0</v>
      </c>
      <c r="BT204" s="21" t="e">
        <f t="shared" si="99"/>
        <v>#REF!</v>
      </c>
      <c r="BV204" s="9" t="e">
        <f t="shared" si="94"/>
        <v>#REF!</v>
      </c>
      <c r="BW204" s="11" t="e">
        <f>IF(Y203&lt;=0,0,IF($C204&lt;=SUM($BV204:BV204),0,IF(BF204+$C204-SUM($BV204:BV204)&gt;Y203+AO204,Y203+AO204-BF204,$C204-SUM($BV204:BV204))))</f>
        <v>#REF!</v>
      </c>
      <c r="BX204" s="11" t="e">
        <f>IF(Z203&lt;=0,0,IF($C204&lt;=SUM($BV204:BW204),0,IF(BG204+$C204-SUM($BV204:BW204)&gt;Z203+AP204,Z203+AP204-BG204,$C204-SUM($BV204:BW204))))</f>
        <v>#REF!</v>
      </c>
      <c r="BY204" s="11" t="e">
        <f>IF(AA203&lt;=0,0,IF($C204&lt;=SUM($BV204:BX204),0,IF(BH204+$C204-SUM($BV204:BX204)&gt;AA203+AQ204,AA203+AQ204-BH204,$C204-SUM($BV204:BX204))))</f>
        <v>#REF!</v>
      </c>
      <c r="BZ204" s="11" t="e">
        <f>IF(AB203&lt;=0,0,IF($C204&lt;=SUM($BV204:BY204),0,IF(BI204+$C204-SUM($BV204:BY204)&gt;AB203+AR204,AB203+AR204-BI204,$C204-SUM($BV204:BY204))))</f>
        <v>#REF!</v>
      </c>
      <c r="CA204" s="11" t="e">
        <f>IF(AC203&lt;=0,0,IF($C204&lt;=SUM($BV204:BZ204),0,IF(BJ204+$C204-SUM($BV204:BZ204)&gt;AC203+AS204,AC203+AS204-BJ204,$C204-SUM($BV204:BZ204))))</f>
        <v>#REF!</v>
      </c>
      <c r="CB204" s="11" t="e">
        <f>IF(AD203&lt;=0,0,IF($C204&lt;=SUM($BV204:CA204),0,IF(BK204+$C204-SUM($BV204:CA204)&gt;AD203+AT204,AD203+AT204-BK204,$C204-SUM($BV204:CA204))))</f>
        <v>#REF!</v>
      </c>
      <c r="CC204" s="11" t="e">
        <f>IF(AE203&lt;=0,0,IF($C204&lt;=SUM($BV204:CB204),0,IF(BL204+$C204-SUM($BV204:CB204)&gt;AE203+AU204,AE203+AU204-BL204,$C204-SUM($BV204:CB204))))</f>
        <v>#REF!</v>
      </c>
      <c r="CD204" s="11" t="e">
        <f>IF(AF203&lt;=0,0,IF($C204&lt;=SUM($BV204:CC204),0,IF(BM204+$C204-SUM($BV204:CC204)&gt;AF203+AV204,AF203+AV204-BM204,$C204-SUM($BV204:CC204))))</f>
        <v>#REF!</v>
      </c>
      <c r="CE204" s="11" t="e">
        <f>IF(AG203&lt;=0,0,IF($C204&lt;=SUM($BV204:CD204),0,IF(BN204+$C204-SUM($BV204:CD204)&gt;AG203+AW204,AG203+AW204-BN204,$C204-SUM($BV204:CD204))))</f>
        <v>#REF!</v>
      </c>
      <c r="CF204" s="11" t="e">
        <f>IF(AH203&lt;=0,0,IF($C204&lt;=SUM($BV204:CE204),0,IF(BO204+$C204-SUM($BV204:CE204)&gt;AH203+AX204,AH203+AX204-BO204,$C204-SUM($BV204:CE204))))</f>
        <v>#REF!</v>
      </c>
      <c r="CG204" s="11" t="e">
        <f>IF(AI203&lt;=0,0,IF($C204&lt;=SUM($BV204:CF204),0,IF(BP204+$C204-SUM($BV204:CF204)&gt;AI203+AY204,AI203+AY204-BP204,$C204-SUM($BV204:CF204))))</f>
        <v>#REF!</v>
      </c>
      <c r="CH204" s="11" t="e">
        <f>IF(AJ203&lt;=0,0,IF($C204&lt;=SUM($BV204:CG204),0,IF(BQ204+$C204-SUM($BV204:CG204)&gt;AJ203+AZ204,AJ203+AZ204-BQ204,$C204-SUM($BV204:CG204))))</f>
        <v>#REF!</v>
      </c>
      <c r="CI204" s="11" t="e">
        <f>IF(AK203&lt;=0,0,IF($C204&lt;=SUM($BV204:CH204),0,IF(BR204+$C204-SUM($BV204:CH204)&gt;AK203+BA204,AK203+BA204-BR204,$C204-SUM($BV204:CH204))))</f>
        <v>#REF!</v>
      </c>
      <c r="CJ204" s="11">
        <f>IF(AL203&lt;=0,0,IF($C204&lt;=SUM($BV204:CI204),0,IF(BS204+$C204-SUM($BV204:CI204)&gt;AL203+BB204,AL203+BB204-BS204,$C204-SUM($BV204:CI204))))</f>
        <v>0</v>
      </c>
      <c r="CL204" s="9" t="e">
        <f t="shared" si="100"/>
        <v>#REF!</v>
      </c>
      <c r="CM204" s="9" t="e">
        <f t="shared" si="101"/>
        <v>#REF!</v>
      </c>
      <c r="CN204" s="9" t="e">
        <f t="shared" si="102"/>
        <v>#REF!</v>
      </c>
      <c r="CO204" s="9" t="e">
        <f t="shared" si="103"/>
        <v>#REF!</v>
      </c>
      <c r="CP204" s="9" t="e">
        <f t="shared" si="104"/>
        <v>#REF!</v>
      </c>
      <c r="CQ204" s="9" t="e">
        <f t="shared" si="105"/>
        <v>#REF!</v>
      </c>
      <c r="CR204" s="9" t="e">
        <f t="shared" si="106"/>
        <v>#REF!</v>
      </c>
      <c r="CS204" s="9" t="e">
        <f t="shared" si="107"/>
        <v>#REF!</v>
      </c>
      <c r="CT204" s="9" t="e">
        <f t="shared" si="108"/>
        <v>#REF!</v>
      </c>
      <c r="CU204" s="9" t="e">
        <f t="shared" si="109"/>
        <v>#REF!</v>
      </c>
      <c r="CV204" s="9" t="e">
        <f t="shared" si="110"/>
        <v>#REF!</v>
      </c>
      <c r="CW204" s="9" t="e">
        <f t="shared" si="111"/>
        <v>#REF!</v>
      </c>
      <c r="CX204" s="9" t="e">
        <f t="shared" si="112"/>
        <v>#REF!</v>
      </c>
      <c r="CY204" s="9" t="e">
        <f t="shared" si="113"/>
        <v>#REF!</v>
      </c>
      <c r="CZ204" s="9">
        <f t="shared" si="114"/>
        <v>0</v>
      </c>
    </row>
    <row r="205" spans="1:104">
      <c r="A205" s="12" t="e">
        <f t="shared" si="95"/>
        <v>#REF!</v>
      </c>
      <c r="B205" s="18" t="e">
        <f t="shared" si="96"/>
        <v>#REF!</v>
      </c>
      <c r="C205" s="16" t="e">
        <f t="shared" si="97"/>
        <v>#REF!</v>
      </c>
      <c r="D205" s="13"/>
      <c r="E205" s="25" t="e">
        <f>+#REF!</f>
        <v>#REF!</v>
      </c>
      <c r="F205" s="21"/>
      <c r="G205" s="9"/>
      <c r="H205" s="21" t="e">
        <f t="shared" si="89"/>
        <v>#REF!</v>
      </c>
      <c r="I205" s="21" t="e">
        <f t="shared" si="123"/>
        <v>#REF!</v>
      </c>
      <c r="J205" s="21" t="e">
        <f t="shared" si="123"/>
        <v>#REF!</v>
      </c>
      <c r="K205" s="21" t="e">
        <f t="shared" si="122"/>
        <v>#REF!</v>
      </c>
      <c r="L205" s="21" t="e">
        <f t="shared" si="122"/>
        <v>#REF!</v>
      </c>
      <c r="M205" s="21" t="e">
        <f t="shared" si="122"/>
        <v>#REF!</v>
      </c>
      <c r="N205" s="21" t="e">
        <f t="shared" si="122"/>
        <v>#REF!</v>
      </c>
      <c r="O205" s="21" t="e">
        <f t="shared" si="122"/>
        <v>#REF!</v>
      </c>
      <c r="P205" s="21" t="e">
        <f t="shared" si="122"/>
        <v>#REF!</v>
      </c>
      <c r="Q205" s="21" t="e">
        <f t="shared" si="121"/>
        <v>#REF!</v>
      </c>
      <c r="R205" s="21" t="e">
        <f t="shared" si="121"/>
        <v>#REF!</v>
      </c>
      <c r="S205" s="21" t="e">
        <f t="shared" si="121"/>
        <v>#REF!</v>
      </c>
      <c r="T205" s="21" t="e">
        <f t="shared" si="121"/>
        <v>#REF!</v>
      </c>
      <c r="U205" s="21" t="e">
        <f t="shared" si="121"/>
        <v>#REF!</v>
      </c>
      <c r="V205" s="21">
        <f t="shared" si="121"/>
        <v>0</v>
      </c>
      <c r="X205" s="14" t="e">
        <f t="shared" si="90"/>
        <v>#REF!</v>
      </c>
      <c r="Y205" s="14" t="e">
        <f t="shared" si="126"/>
        <v>#REF!</v>
      </c>
      <c r="Z205" s="14" t="e">
        <f t="shared" si="126"/>
        <v>#REF!</v>
      </c>
      <c r="AA205" s="14" t="e">
        <f t="shared" si="126"/>
        <v>#REF!</v>
      </c>
      <c r="AB205" s="14" t="e">
        <f t="shared" si="126"/>
        <v>#REF!</v>
      </c>
      <c r="AC205" s="14" t="e">
        <f t="shared" si="126"/>
        <v>#REF!</v>
      </c>
      <c r="AD205" s="14" t="e">
        <f t="shared" si="126"/>
        <v>#REF!</v>
      </c>
      <c r="AE205" s="14" t="e">
        <f t="shared" si="126"/>
        <v>#REF!</v>
      </c>
      <c r="AF205" s="14" t="e">
        <f t="shared" si="126"/>
        <v>#REF!</v>
      </c>
      <c r="AG205" s="14" t="e">
        <f t="shared" si="126"/>
        <v>#REF!</v>
      </c>
      <c r="AH205" s="14" t="e">
        <f t="shared" si="126"/>
        <v>#REF!</v>
      </c>
      <c r="AI205" s="14" t="e">
        <f t="shared" si="126"/>
        <v>#REF!</v>
      </c>
      <c r="AJ205" s="14" t="e">
        <f t="shared" si="126"/>
        <v>#REF!</v>
      </c>
      <c r="AK205" s="14" t="e">
        <f t="shared" si="126"/>
        <v>#REF!</v>
      </c>
      <c r="AL205" s="14">
        <f t="shared" si="126"/>
        <v>0</v>
      </c>
      <c r="AN205" s="8" t="e">
        <f t="shared" si="92"/>
        <v>#REF!</v>
      </c>
      <c r="AO205" s="8" t="e">
        <f t="shared" si="127"/>
        <v>#REF!</v>
      </c>
      <c r="AP205" s="8" t="e">
        <f t="shared" si="127"/>
        <v>#REF!</v>
      </c>
      <c r="AQ205" s="8" t="e">
        <f t="shared" si="127"/>
        <v>#REF!</v>
      </c>
      <c r="AR205" s="8" t="e">
        <f t="shared" si="127"/>
        <v>#REF!</v>
      </c>
      <c r="AS205" s="8" t="e">
        <f t="shared" si="127"/>
        <v>#REF!</v>
      </c>
      <c r="AT205" s="8" t="e">
        <f t="shared" si="127"/>
        <v>#REF!</v>
      </c>
      <c r="AU205" s="8" t="e">
        <f t="shared" si="127"/>
        <v>#REF!</v>
      </c>
      <c r="AV205" s="8" t="e">
        <f t="shared" si="127"/>
        <v>#REF!</v>
      </c>
      <c r="AW205" s="8" t="e">
        <f t="shared" si="127"/>
        <v>#REF!</v>
      </c>
      <c r="AX205" s="8" t="e">
        <f t="shared" si="127"/>
        <v>#REF!</v>
      </c>
      <c r="AY205" s="8" t="e">
        <f t="shared" si="127"/>
        <v>#REF!</v>
      </c>
      <c r="AZ205" s="8" t="e">
        <f t="shared" si="127"/>
        <v>#REF!</v>
      </c>
      <c r="BA205" s="8" t="e">
        <f t="shared" si="127"/>
        <v>#REF!</v>
      </c>
      <c r="BB205" s="8" t="e">
        <f t="shared" si="127"/>
        <v>#REF!</v>
      </c>
      <c r="BC205" s="8" t="e">
        <f t="shared" si="98"/>
        <v>#REF!</v>
      </c>
      <c r="BE205" s="21" t="e">
        <f t="shared" si="93"/>
        <v>#REF!</v>
      </c>
      <c r="BF205" s="21" t="e">
        <f t="shared" si="128"/>
        <v>#REF!</v>
      </c>
      <c r="BG205" s="21" t="e">
        <f t="shared" si="128"/>
        <v>#REF!</v>
      </c>
      <c r="BH205" s="21" t="e">
        <f t="shared" si="128"/>
        <v>#REF!</v>
      </c>
      <c r="BI205" s="21" t="e">
        <f t="shared" si="128"/>
        <v>#REF!</v>
      </c>
      <c r="BJ205" s="21" t="e">
        <f t="shared" si="128"/>
        <v>#REF!</v>
      </c>
      <c r="BK205" s="21" t="e">
        <f t="shared" si="128"/>
        <v>#REF!</v>
      </c>
      <c r="BL205" s="21" t="e">
        <f t="shared" si="128"/>
        <v>#REF!</v>
      </c>
      <c r="BM205" s="21" t="e">
        <f t="shared" si="128"/>
        <v>#REF!</v>
      </c>
      <c r="BN205" s="21" t="e">
        <f t="shared" si="128"/>
        <v>#REF!</v>
      </c>
      <c r="BO205" s="21" t="e">
        <f t="shared" si="128"/>
        <v>#REF!</v>
      </c>
      <c r="BP205" s="21" t="e">
        <f t="shared" si="128"/>
        <v>#REF!</v>
      </c>
      <c r="BQ205" s="21" t="e">
        <f t="shared" si="128"/>
        <v>#REF!</v>
      </c>
      <c r="BR205" s="21" t="e">
        <f t="shared" si="128"/>
        <v>#REF!</v>
      </c>
      <c r="BS205" s="21">
        <f t="shared" si="128"/>
        <v>0</v>
      </c>
      <c r="BT205" s="21" t="e">
        <f t="shared" si="99"/>
        <v>#REF!</v>
      </c>
      <c r="BV205" s="9" t="e">
        <f t="shared" si="94"/>
        <v>#REF!</v>
      </c>
      <c r="BW205" s="11" t="e">
        <f>IF(Y204&lt;=0,0,IF($C205&lt;=SUM($BV205:BV205),0,IF(BF205+$C205-SUM($BV205:BV205)&gt;Y204+AO205,Y204+AO205-BF205,$C205-SUM($BV205:BV205))))</f>
        <v>#REF!</v>
      </c>
      <c r="BX205" s="11" t="e">
        <f>IF(Z204&lt;=0,0,IF($C205&lt;=SUM($BV205:BW205),0,IF(BG205+$C205-SUM($BV205:BW205)&gt;Z204+AP205,Z204+AP205-BG205,$C205-SUM($BV205:BW205))))</f>
        <v>#REF!</v>
      </c>
      <c r="BY205" s="11" t="e">
        <f>IF(AA204&lt;=0,0,IF($C205&lt;=SUM($BV205:BX205),0,IF(BH205+$C205-SUM($BV205:BX205)&gt;AA204+AQ205,AA204+AQ205-BH205,$C205-SUM($BV205:BX205))))</f>
        <v>#REF!</v>
      </c>
      <c r="BZ205" s="11" t="e">
        <f>IF(AB204&lt;=0,0,IF($C205&lt;=SUM($BV205:BY205),0,IF(BI205+$C205-SUM($BV205:BY205)&gt;AB204+AR205,AB204+AR205-BI205,$C205-SUM($BV205:BY205))))</f>
        <v>#REF!</v>
      </c>
      <c r="CA205" s="11" t="e">
        <f>IF(AC204&lt;=0,0,IF($C205&lt;=SUM($BV205:BZ205),0,IF(BJ205+$C205-SUM($BV205:BZ205)&gt;AC204+AS205,AC204+AS205-BJ205,$C205-SUM($BV205:BZ205))))</f>
        <v>#REF!</v>
      </c>
      <c r="CB205" s="11" t="e">
        <f>IF(AD204&lt;=0,0,IF($C205&lt;=SUM($BV205:CA205),0,IF(BK205+$C205-SUM($BV205:CA205)&gt;AD204+AT205,AD204+AT205-BK205,$C205-SUM($BV205:CA205))))</f>
        <v>#REF!</v>
      </c>
      <c r="CC205" s="11" t="e">
        <f>IF(AE204&lt;=0,0,IF($C205&lt;=SUM($BV205:CB205),0,IF(BL205+$C205-SUM($BV205:CB205)&gt;AE204+AU205,AE204+AU205-BL205,$C205-SUM($BV205:CB205))))</f>
        <v>#REF!</v>
      </c>
      <c r="CD205" s="11" t="e">
        <f>IF(AF204&lt;=0,0,IF($C205&lt;=SUM($BV205:CC205),0,IF(BM205+$C205-SUM($BV205:CC205)&gt;AF204+AV205,AF204+AV205-BM205,$C205-SUM($BV205:CC205))))</f>
        <v>#REF!</v>
      </c>
      <c r="CE205" s="11" t="e">
        <f>IF(AG204&lt;=0,0,IF($C205&lt;=SUM($BV205:CD205),0,IF(BN205+$C205-SUM($BV205:CD205)&gt;AG204+AW205,AG204+AW205-BN205,$C205-SUM($BV205:CD205))))</f>
        <v>#REF!</v>
      </c>
      <c r="CF205" s="11" t="e">
        <f>IF(AH204&lt;=0,0,IF($C205&lt;=SUM($BV205:CE205),0,IF(BO205+$C205-SUM($BV205:CE205)&gt;AH204+AX205,AH204+AX205-BO205,$C205-SUM($BV205:CE205))))</f>
        <v>#REF!</v>
      </c>
      <c r="CG205" s="11" t="e">
        <f>IF(AI204&lt;=0,0,IF($C205&lt;=SUM($BV205:CF205),0,IF(BP205+$C205-SUM($BV205:CF205)&gt;AI204+AY205,AI204+AY205-BP205,$C205-SUM($BV205:CF205))))</f>
        <v>#REF!</v>
      </c>
      <c r="CH205" s="11" t="e">
        <f>IF(AJ204&lt;=0,0,IF($C205&lt;=SUM($BV205:CG205),0,IF(BQ205+$C205-SUM($BV205:CG205)&gt;AJ204+AZ205,AJ204+AZ205-BQ205,$C205-SUM($BV205:CG205))))</f>
        <v>#REF!</v>
      </c>
      <c r="CI205" s="11" t="e">
        <f>IF(AK204&lt;=0,0,IF($C205&lt;=SUM($BV205:CH205),0,IF(BR205+$C205-SUM($BV205:CH205)&gt;AK204+BA205,AK204+BA205-BR205,$C205-SUM($BV205:CH205))))</f>
        <v>#REF!</v>
      </c>
      <c r="CJ205" s="11">
        <f>IF(AL204&lt;=0,0,IF($C205&lt;=SUM($BV205:CI205),0,IF(BS205+$C205-SUM($BV205:CI205)&gt;AL204+BB205,AL204+BB205-BS205,$C205-SUM($BV205:CI205))))</f>
        <v>0</v>
      </c>
      <c r="CL205" s="9" t="e">
        <f t="shared" si="100"/>
        <v>#REF!</v>
      </c>
      <c r="CM205" s="9" t="e">
        <f t="shared" si="101"/>
        <v>#REF!</v>
      </c>
      <c r="CN205" s="9" t="e">
        <f t="shared" si="102"/>
        <v>#REF!</v>
      </c>
      <c r="CO205" s="9" t="e">
        <f t="shared" si="103"/>
        <v>#REF!</v>
      </c>
      <c r="CP205" s="9" t="e">
        <f t="shared" si="104"/>
        <v>#REF!</v>
      </c>
      <c r="CQ205" s="9" t="e">
        <f t="shared" si="105"/>
        <v>#REF!</v>
      </c>
      <c r="CR205" s="9" t="e">
        <f t="shared" si="106"/>
        <v>#REF!</v>
      </c>
      <c r="CS205" s="9" t="e">
        <f t="shared" si="107"/>
        <v>#REF!</v>
      </c>
      <c r="CT205" s="9" t="e">
        <f t="shared" si="108"/>
        <v>#REF!</v>
      </c>
      <c r="CU205" s="9" t="e">
        <f t="shared" si="109"/>
        <v>#REF!</v>
      </c>
      <c r="CV205" s="9" t="e">
        <f t="shared" si="110"/>
        <v>#REF!</v>
      </c>
      <c r="CW205" s="9" t="e">
        <f t="shared" si="111"/>
        <v>#REF!</v>
      </c>
      <c r="CX205" s="9" t="e">
        <f t="shared" si="112"/>
        <v>#REF!</v>
      </c>
      <c r="CY205" s="9" t="e">
        <f t="shared" si="113"/>
        <v>#REF!</v>
      </c>
      <c r="CZ205" s="9">
        <f t="shared" si="114"/>
        <v>0</v>
      </c>
    </row>
    <row r="206" spans="1:104">
      <c r="A206" s="12" t="e">
        <f t="shared" si="95"/>
        <v>#REF!</v>
      </c>
      <c r="B206" s="18" t="e">
        <f t="shared" si="96"/>
        <v>#REF!</v>
      </c>
      <c r="C206" s="16" t="e">
        <f t="shared" si="97"/>
        <v>#REF!</v>
      </c>
      <c r="D206" s="13"/>
      <c r="E206" s="25" t="e">
        <f>+#REF!</f>
        <v>#REF!</v>
      </c>
      <c r="F206" s="21"/>
      <c r="G206" s="9"/>
      <c r="H206" s="21" t="e">
        <f t="shared" si="89"/>
        <v>#REF!</v>
      </c>
      <c r="I206" s="21" t="e">
        <f t="shared" si="123"/>
        <v>#REF!</v>
      </c>
      <c r="J206" s="21" t="e">
        <f t="shared" si="123"/>
        <v>#REF!</v>
      </c>
      <c r="K206" s="21" t="e">
        <f t="shared" si="122"/>
        <v>#REF!</v>
      </c>
      <c r="L206" s="21" t="e">
        <f t="shared" si="122"/>
        <v>#REF!</v>
      </c>
      <c r="M206" s="21" t="e">
        <f t="shared" si="122"/>
        <v>#REF!</v>
      </c>
      <c r="N206" s="21" t="e">
        <f t="shared" si="122"/>
        <v>#REF!</v>
      </c>
      <c r="O206" s="21" t="e">
        <f t="shared" si="122"/>
        <v>#REF!</v>
      </c>
      <c r="P206" s="21" t="e">
        <f t="shared" si="122"/>
        <v>#REF!</v>
      </c>
      <c r="Q206" s="21" t="e">
        <f t="shared" si="121"/>
        <v>#REF!</v>
      </c>
      <c r="R206" s="21" t="e">
        <f t="shared" si="121"/>
        <v>#REF!</v>
      </c>
      <c r="S206" s="21" t="e">
        <f t="shared" si="121"/>
        <v>#REF!</v>
      </c>
      <c r="T206" s="21" t="e">
        <f t="shared" si="121"/>
        <v>#REF!</v>
      </c>
      <c r="U206" s="21" t="e">
        <f t="shared" si="121"/>
        <v>#REF!</v>
      </c>
      <c r="V206" s="21">
        <f t="shared" si="121"/>
        <v>0</v>
      </c>
      <c r="X206" s="14" t="e">
        <f t="shared" si="90"/>
        <v>#REF!</v>
      </c>
      <c r="Y206" s="14" t="e">
        <f t="shared" si="126"/>
        <v>#REF!</v>
      </c>
      <c r="Z206" s="14" t="e">
        <f t="shared" si="126"/>
        <v>#REF!</v>
      </c>
      <c r="AA206" s="14" t="e">
        <f t="shared" si="126"/>
        <v>#REF!</v>
      </c>
      <c r="AB206" s="14" t="e">
        <f t="shared" si="126"/>
        <v>#REF!</v>
      </c>
      <c r="AC206" s="14" t="e">
        <f t="shared" si="126"/>
        <v>#REF!</v>
      </c>
      <c r="AD206" s="14" t="e">
        <f t="shared" si="126"/>
        <v>#REF!</v>
      </c>
      <c r="AE206" s="14" t="e">
        <f t="shared" si="126"/>
        <v>#REF!</v>
      </c>
      <c r="AF206" s="14" t="e">
        <f t="shared" si="126"/>
        <v>#REF!</v>
      </c>
      <c r="AG206" s="14" t="e">
        <f t="shared" si="126"/>
        <v>#REF!</v>
      </c>
      <c r="AH206" s="14" t="e">
        <f t="shared" si="126"/>
        <v>#REF!</v>
      </c>
      <c r="AI206" s="14" t="e">
        <f t="shared" si="126"/>
        <v>#REF!</v>
      </c>
      <c r="AJ206" s="14" t="e">
        <f t="shared" si="126"/>
        <v>#REF!</v>
      </c>
      <c r="AK206" s="14" t="e">
        <f t="shared" si="126"/>
        <v>#REF!</v>
      </c>
      <c r="AL206" s="14">
        <f t="shared" si="126"/>
        <v>0</v>
      </c>
      <c r="AN206" s="8" t="e">
        <f t="shared" si="92"/>
        <v>#REF!</v>
      </c>
      <c r="AO206" s="8" t="e">
        <f t="shared" si="127"/>
        <v>#REF!</v>
      </c>
      <c r="AP206" s="8" t="e">
        <f t="shared" si="127"/>
        <v>#REF!</v>
      </c>
      <c r="AQ206" s="8" t="e">
        <f t="shared" si="127"/>
        <v>#REF!</v>
      </c>
      <c r="AR206" s="8" t="e">
        <f t="shared" si="127"/>
        <v>#REF!</v>
      </c>
      <c r="AS206" s="8" t="e">
        <f t="shared" si="127"/>
        <v>#REF!</v>
      </c>
      <c r="AT206" s="8" t="e">
        <f t="shared" si="127"/>
        <v>#REF!</v>
      </c>
      <c r="AU206" s="8" t="e">
        <f t="shared" si="127"/>
        <v>#REF!</v>
      </c>
      <c r="AV206" s="8" t="e">
        <f t="shared" si="127"/>
        <v>#REF!</v>
      </c>
      <c r="AW206" s="8" t="e">
        <f t="shared" si="127"/>
        <v>#REF!</v>
      </c>
      <c r="AX206" s="8" t="e">
        <f t="shared" si="127"/>
        <v>#REF!</v>
      </c>
      <c r="AY206" s="8" t="e">
        <f t="shared" si="127"/>
        <v>#REF!</v>
      </c>
      <c r="AZ206" s="8" t="e">
        <f t="shared" si="127"/>
        <v>#REF!</v>
      </c>
      <c r="BA206" s="8" t="e">
        <f t="shared" si="127"/>
        <v>#REF!</v>
      </c>
      <c r="BB206" s="8" t="e">
        <f t="shared" si="127"/>
        <v>#REF!</v>
      </c>
      <c r="BC206" s="8" t="e">
        <f t="shared" si="98"/>
        <v>#REF!</v>
      </c>
      <c r="BE206" s="21" t="e">
        <f t="shared" si="93"/>
        <v>#REF!</v>
      </c>
      <c r="BF206" s="21" t="e">
        <f t="shared" si="128"/>
        <v>#REF!</v>
      </c>
      <c r="BG206" s="21" t="e">
        <f t="shared" si="128"/>
        <v>#REF!</v>
      </c>
      <c r="BH206" s="21" t="e">
        <f t="shared" si="128"/>
        <v>#REF!</v>
      </c>
      <c r="BI206" s="21" t="e">
        <f t="shared" si="128"/>
        <v>#REF!</v>
      </c>
      <c r="BJ206" s="21" t="e">
        <f t="shared" si="128"/>
        <v>#REF!</v>
      </c>
      <c r="BK206" s="21" t="e">
        <f t="shared" si="128"/>
        <v>#REF!</v>
      </c>
      <c r="BL206" s="21" t="e">
        <f t="shared" si="128"/>
        <v>#REF!</v>
      </c>
      <c r="BM206" s="21" t="e">
        <f t="shared" si="128"/>
        <v>#REF!</v>
      </c>
      <c r="BN206" s="21" t="e">
        <f t="shared" si="128"/>
        <v>#REF!</v>
      </c>
      <c r="BO206" s="21" t="e">
        <f t="shared" si="128"/>
        <v>#REF!</v>
      </c>
      <c r="BP206" s="21" t="e">
        <f t="shared" si="128"/>
        <v>#REF!</v>
      </c>
      <c r="BQ206" s="21" t="e">
        <f t="shared" si="128"/>
        <v>#REF!</v>
      </c>
      <c r="BR206" s="21" t="e">
        <f t="shared" si="128"/>
        <v>#REF!</v>
      </c>
      <c r="BS206" s="21">
        <f t="shared" si="128"/>
        <v>0</v>
      </c>
      <c r="BT206" s="21" t="e">
        <f t="shared" si="99"/>
        <v>#REF!</v>
      </c>
      <c r="BV206" s="9" t="e">
        <f t="shared" si="94"/>
        <v>#REF!</v>
      </c>
      <c r="BW206" s="11" t="e">
        <f>IF(Y205&lt;=0,0,IF($C206&lt;=SUM($BV206:BV206),0,IF(BF206+$C206-SUM($BV206:BV206)&gt;Y205+AO206,Y205+AO206-BF206,$C206-SUM($BV206:BV206))))</f>
        <v>#REF!</v>
      </c>
      <c r="BX206" s="11" t="e">
        <f>IF(Z205&lt;=0,0,IF($C206&lt;=SUM($BV206:BW206),0,IF(BG206+$C206-SUM($BV206:BW206)&gt;Z205+AP206,Z205+AP206-BG206,$C206-SUM($BV206:BW206))))</f>
        <v>#REF!</v>
      </c>
      <c r="BY206" s="11" t="e">
        <f>IF(AA205&lt;=0,0,IF($C206&lt;=SUM($BV206:BX206),0,IF(BH206+$C206-SUM($BV206:BX206)&gt;AA205+AQ206,AA205+AQ206-BH206,$C206-SUM($BV206:BX206))))</f>
        <v>#REF!</v>
      </c>
      <c r="BZ206" s="11" t="e">
        <f>IF(AB205&lt;=0,0,IF($C206&lt;=SUM($BV206:BY206),0,IF(BI206+$C206-SUM($BV206:BY206)&gt;AB205+AR206,AB205+AR206-BI206,$C206-SUM($BV206:BY206))))</f>
        <v>#REF!</v>
      </c>
      <c r="CA206" s="11" t="e">
        <f>IF(AC205&lt;=0,0,IF($C206&lt;=SUM($BV206:BZ206),0,IF(BJ206+$C206-SUM($BV206:BZ206)&gt;AC205+AS206,AC205+AS206-BJ206,$C206-SUM($BV206:BZ206))))</f>
        <v>#REF!</v>
      </c>
      <c r="CB206" s="11" t="e">
        <f>IF(AD205&lt;=0,0,IF($C206&lt;=SUM($BV206:CA206),0,IF(BK206+$C206-SUM($BV206:CA206)&gt;AD205+AT206,AD205+AT206-BK206,$C206-SUM($BV206:CA206))))</f>
        <v>#REF!</v>
      </c>
      <c r="CC206" s="11" t="e">
        <f>IF(AE205&lt;=0,0,IF($C206&lt;=SUM($BV206:CB206),0,IF(BL206+$C206-SUM($BV206:CB206)&gt;AE205+AU206,AE205+AU206-BL206,$C206-SUM($BV206:CB206))))</f>
        <v>#REF!</v>
      </c>
      <c r="CD206" s="11" t="e">
        <f>IF(AF205&lt;=0,0,IF($C206&lt;=SUM($BV206:CC206),0,IF(BM206+$C206-SUM($BV206:CC206)&gt;AF205+AV206,AF205+AV206-BM206,$C206-SUM($BV206:CC206))))</f>
        <v>#REF!</v>
      </c>
      <c r="CE206" s="11" t="e">
        <f>IF(AG205&lt;=0,0,IF($C206&lt;=SUM($BV206:CD206),0,IF(BN206+$C206-SUM($BV206:CD206)&gt;AG205+AW206,AG205+AW206-BN206,$C206-SUM($BV206:CD206))))</f>
        <v>#REF!</v>
      </c>
      <c r="CF206" s="11" t="e">
        <f>IF(AH205&lt;=0,0,IF($C206&lt;=SUM($BV206:CE206),0,IF(BO206+$C206-SUM($BV206:CE206)&gt;AH205+AX206,AH205+AX206-BO206,$C206-SUM($BV206:CE206))))</f>
        <v>#REF!</v>
      </c>
      <c r="CG206" s="11" t="e">
        <f>IF(AI205&lt;=0,0,IF($C206&lt;=SUM($BV206:CF206),0,IF(BP206+$C206-SUM($BV206:CF206)&gt;AI205+AY206,AI205+AY206-BP206,$C206-SUM($BV206:CF206))))</f>
        <v>#REF!</v>
      </c>
      <c r="CH206" s="11" t="e">
        <f>IF(AJ205&lt;=0,0,IF($C206&lt;=SUM($BV206:CG206),0,IF(BQ206+$C206-SUM($BV206:CG206)&gt;AJ205+AZ206,AJ205+AZ206-BQ206,$C206-SUM($BV206:CG206))))</f>
        <v>#REF!</v>
      </c>
      <c r="CI206" s="11" t="e">
        <f>IF(AK205&lt;=0,0,IF($C206&lt;=SUM($BV206:CH206),0,IF(BR206+$C206-SUM($BV206:CH206)&gt;AK205+BA206,AK205+BA206-BR206,$C206-SUM($BV206:CH206))))</f>
        <v>#REF!</v>
      </c>
      <c r="CJ206" s="11">
        <f>IF(AL205&lt;=0,0,IF($C206&lt;=SUM($BV206:CI206),0,IF(BS206+$C206-SUM($BV206:CI206)&gt;AL205+BB206,AL205+BB206-BS206,$C206-SUM($BV206:CI206))))</f>
        <v>0</v>
      </c>
      <c r="CL206" s="9" t="e">
        <f t="shared" si="100"/>
        <v>#REF!</v>
      </c>
      <c r="CM206" s="9" t="e">
        <f t="shared" si="101"/>
        <v>#REF!</v>
      </c>
      <c r="CN206" s="9" t="e">
        <f t="shared" si="102"/>
        <v>#REF!</v>
      </c>
      <c r="CO206" s="9" t="e">
        <f t="shared" si="103"/>
        <v>#REF!</v>
      </c>
      <c r="CP206" s="9" t="e">
        <f t="shared" si="104"/>
        <v>#REF!</v>
      </c>
      <c r="CQ206" s="9" t="e">
        <f t="shared" si="105"/>
        <v>#REF!</v>
      </c>
      <c r="CR206" s="9" t="e">
        <f t="shared" si="106"/>
        <v>#REF!</v>
      </c>
      <c r="CS206" s="9" t="e">
        <f t="shared" si="107"/>
        <v>#REF!</v>
      </c>
      <c r="CT206" s="9" t="e">
        <f t="shared" si="108"/>
        <v>#REF!</v>
      </c>
      <c r="CU206" s="9" t="e">
        <f t="shared" si="109"/>
        <v>#REF!</v>
      </c>
      <c r="CV206" s="9" t="e">
        <f t="shared" si="110"/>
        <v>#REF!</v>
      </c>
      <c r="CW206" s="9" t="e">
        <f t="shared" si="111"/>
        <v>#REF!</v>
      </c>
      <c r="CX206" s="9" t="e">
        <f t="shared" si="112"/>
        <v>#REF!</v>
      </c>
      <c r="CY206" s="9" t="e">
        <f t="shared" si="113"/>
        <v>#REF!</v>
      </c>
      <c r="CZ206" s="9">
        <f t="shared" si="114"/>
        <v>0</v>
      </c>
    </row>
    <row r="207" spans="1:104">
      <c r="A207" s="12" t="e">
        <f t="shared" si="95"/>
        <v>#REF!</v>
      </c>
      <c r="B207" s="18" t="e">
        <f t="shared" si="96"/>
        <v>#REF!</v>
      </c>
      <c r="C207" s="16" t="e">
        <f t="shared" si="97"/>
        <v>#REF!</v>
      </c>
      <c r="D207" s="13"/>
      <c r="E207" s="25" t="e">
        <f>+#REF!</f>
        <v>#REF!</v>
      </c>
      <c r="F207" s="21"/>
      <c r="G207" s="9"/>
      <c r="H207" s="21" t="e">
        <f t="shared" si="89"/>
        <v>#REF!</v>
      </c>
      <c r="I207" s="21" t="e">
        <f t="shared" si="123"/>
        <v>#REF!</v>
      </c>
      <c r="J207" s="21" t="e">
        <f t="shared" si="123"/>
        <v>#REF!</v>
      </c>
      <c r="K207" s="21" t="e">
        <f t="shared" si="122"/>
        <v>#REF!</v>
      </c>
      <c r="L207" s="21" t="e">
        <f t="shared" si="122"/>
        <v>#REF!</v>
      </c>
      <c r="M207" s="21" t="e">
        <f t="shared" si="122"/>
        <v>#REF!</v>
      </c>
      <c r="N207" s="21" t="e">
        <f t="shared" si="122"/>
        <v>#REF!</v>
      </c>
      <c r="O207" s="21" t="e">
        <f t="shared" si="122"/>
        <v>#REF!</v>
      </c>
      <c r="P207" s="21" t="e">
        <f t="shared" si="122"/>
        <v>#REF!</v>
      </c>
      <c r="Q207" s="21" t="e">
        <f t="shared" si="121"/>
        <v>#REF!</v>
      </c>
      <c r="R207" s="21" t="e">
        <f t="shared" si="121"/>
        <v>#REF!</v>
      </c>
      <c r="S207" s="21" t="e">
        <f t="shared" si="121"/>
        <v>#REF!</v>
      </c>
      <c r="T207" s="21" t="e">
        <f t="shared" si="121"/>
        <v>#REF!</v>
      </c>
      <c r="U207" s="21" t="e">
        <f t="shared" si="121"/>
        <v>#REF!</v>
      </c>
      <c r="V207" s="21">
        <f t="shared" si="121"/>
        <v>0</v>
      </c>
      <c r="X207" s="14" t="e">
        <f t="shared" si="90"/>
        <v>#REF!</v>
      </c>
      <c r="Y207" s="14" t="e">
        <f t="shared" si="126"/>
        <v>#REF!</v>
      </c>
      <c r="Z207" s="14" t="e">
        <f t="shared" si="126"/>
        <v>#REF!</v>
      </c>
      <c r="AA207" s="14" t="e">
        <f t="shared" si="126"/>
        <v>#REF!</v>
      </c>
      <c r="AB207" s="14" t="e">
        <f t="shared" si="126"/>
        <v>#REF!</v>
      </c>
      <c r="AC207" s="14" t="e">
        <f t="shared" si="126"/>
        <v>#REF!</v>
      </c>
      <c r="AD207" s="14" t="e">
        <f t="shared" si="126"/>
        <v>#REF!</v>
      </c>
      <c r="AE207" s="14" t="e">
        <f t="shared" si="126"/>
        <v>#REF!</v>
      </c>
      <c r="AF207" s="14" t="e">
        <f t="shared" si="126"/>
        <v>#REF!</v>
      </c>
      <c r="AG207" s="14" t="e">
        <f t="shared" si="126"/>
        <v>#REF!</v>
      </c>
      <c r="AH207" s="14" t="e">
        <f t="shared" si="126"/>
        <v>#REF!</v>
      </c>
      <c r="AI207" s="14" t="e">
        <f t="shared" si="126"/>
        <v>#REF!</v>
      </c>
      <c r="AJ207" s="14" t="e">
        <f t="shared" si="126"/>
        <v>#REF!</v>
      </c>
      <c r="AK207" s="14" t="e">
        <f t="shared" si="126"/>
        <v>#REF!</v>
      </c>
      <c r="AL207" s="14">
        <f t="shared" si="126"/>
        <v>0</v>
      </c>
      <c r="AN207" s="8" t="e">
        <f t="shared" si="92"/>
        <v>#REF!</v>
      </c>
      <c r="AO207" s="8" t="e">
        <f t="shared" si="127"/>
        <v>#REF!</v>
      </c>
      <c r="AP207" s="8" t="e">
        <f t="shared" si="127"/>
        <v>#REF!</v>
      </c>
      <c r="AQ207" s="8" t="e">
        <f t="shared" si="127"/>
        <v>#REF!</v>
      </c>
      <c r="AR207" s="8" t="e">
        <f t="shared" si="127"/>
        <v>#REF!</v>
      </c>
      <c r="AS207" s="8" t="e">
        <f t="shared" si="127"/>
        <v>#REF!</v>
      </c>
      <c r="AT207" s="8" t="e">
        <f t="shared" si="127"/>
        <v>#REF!</v>
      </c>
      <c r="AU207" s="8" t="e">
        <f t="shared" si="127"/>
        <v>#REF!</v>
      </c>
      <c r="AV207" s="8" t="e">
        <f t="shared" si="127"/>
        <v>#REF!</v>
      </c>
      <c r="AW207" s="8" t="e">
        <f t="shared" si="127"/>
        <v>#REF!</v>
      </c>
      <c r="AX207" s="8" t="e">
        <f t="shared" si="127"/>
        <v>#REF!</v>
      </c>
      <c r="AY207" s="8" t="e">
        <f t="shared" si="127"/>
        <v>#REF!</v>
      </c>
      <c r="AZ207" s="8" t="e">
        <f t="shared" si="127"/>
        <v>#REF!</v>
      </c>
      <c r="BA207" s="8" t="e">
        <f t="shared" si="127"/>
        <v>#REF!</v>
      </c>
      <c r="BB207" s="8" t="e">
        <f t="shared" si="127"/>
        <v>#REF!</v>
      </c>
      <c r="BC207" s="8" t="e">
        <f t="shared" si="98"/>
        <v>#REF!</v>
      </c>
      <c r="BE207" s="21" t="e">
        <f t="shared" si="93"/>
        <v>#REF!</v>
      </c>
      <c r="BF207" s="21" t="e">
        <f t="shared" si="128"/>
        <v>#REF!</v>
      </c>
      <c r="BG207" s="21" t="e">
        <f t="shared" si="128"/>
        <v>#REF!</v>
      </c>
      <c r="BH207" s="21" t="e">
        <f t="shared" si="128"/>
        <v>#REF!</v>
      </c>
      <c r="BI207" s="21" t="e">
        <f t="shared" si="128"/>
        <v>#REF!</v>
      </c>
      <c r="BJ207" s="21" t="e">
        <f t="shared" si="128"/>
        <v>#REF!</v>
      </c>
      <c r="BK207" s="21" t="e">
        <f t="shared" si="128"/>
        <v>#REF!</v>
      </c>
      <c r="BL207" s="21" t="e">
        <f t="shared" si="128"/>
        <v>#REF!</v>
      </c>
      <c r="BM207" s="21" t="e">
        <f t="shared" si="128"/>
        <v>#REF!</v>
      </c>
      <c r="BN207" s="21" t="e">
        <f t="shared" si="128"/>
        <v>#REF!</v>
      </c>
      <c r="BO207" s="21" t="e">
        <f t="shared" si="128"/>
        <v>#REF!</v>
      </c>
      <c r="BP207" s="21" t="e">
        <f t="shared" si="128"/>
        <v>#REF!</v>
      </c>
      <c r="BQ207" s="21" t="e">
        <f t="shared" si="128"/>
        <v>#REF!</v>
      </c>
      <c r="BR207" s="21" t="e">
        <f t="shared" si="128"/>
        <v>#REF!</v>
      </c>
      <c r="BS207" s="21">
        <f t="shared" si="128"/>
        <v>0</v>
      </c>
      <c r="BT207" s="21" t="e">
        <f t="shared" si="99"/>
        <v>#REF!</v>
      </c>
      <c r="BV207" s="9" t="e">
        <f t="shared" si="94"/>
        <v>#REF!</v>
      </c>
      <c r="BW207" s="11" t="e">
        <f>IF(Y206&lt;=0,0,IF($C207&lt;=SUM($BV207:BV207),0,IF(BF207+$C207-SUM($BV207:BV207)&gt;Y206+AO207,Y206+AO207-BF207,$C207-SUM($BV207:BV207))))</f>
        <v>#REF!</v>
      </c>
      <c r="BX207" s="11" t="e">
        <f>IF(Z206&lt;=0,0,IF($C207&lt;=SUM($BV207:BW207),0,IF(BG207+$C207-SUM($BV207:BW207)&gt;Z206+AP207,Z206+AP207-BG207,$C207-SUM($BV207:BW207))))</f>
        <v>#REF!</v>
      </c>
      <c r="BY207" s="11" t="e">
        <f>IF(AA206&lt;=0,0,IF($C207&lt;=SUM($BV207:BX207),0,IF(BH207+$C207-SUM($BV207:BX207)&gt;AA206+AQ207,AA206+AQ207-BH207,$C207-SUM($BV207:BX207))))</f>
        <v>#REF!</v>
      </c>
      <c r="BZ207" s="11" t="e">
        <f>IF(AB206&lt;=0,0,IF($C207&lt;=SUM($BV207:BY207),0,IF(BI207+$C207-SUM($BV207:BY207)&gt;AB206+AR207,AB206+AR207-BI207,$C207-SUM($BV207:BY207))))</f>
        <v>#REF!</v>
      </c>
      <c r="CA207" s="11" t="e">
        <f>IF(AC206&lt;=0,0,IF($C207&lt;=SUM($BV207:BZ207),0,IF(BJ207+$C207-SUM($BV207:BZ207)&gt;AC206+AS207,AC206+AS207-BJ207,$C207-SUM($BV207:BZ207))))</f>
        <v>#REF!</v>
      </c>
      <c r="CB207" s="11" t="e">
        <f>IF(AD206&lt;=0,0,IF($C207&lt;=SUM($BV207:CA207),0,IF(BK207+$C207-SUM($BV207:CA207)&gt;AD206+AT207,AD206+AT207-BK207,$C207-SUM($BV207:CA207))))</f>
        <v>#REF!</v>
      </c>
      <c r="CC207" s="11" t="e">
        <f>IF(AE206&lt;=0,0,IF($C207&lt;=SUM($BV207:CB207),0,IF(BL207+$C207-SUM($BV207:CB207)&gt;AE206+AU207,AE206+AU207-BL207,$C207-SUM($BV207:CB207))))</f>
        <v>#REF!</v>
      </c>
      <c r="CD207" s="11" t="e">
        <f>IF(AF206&lt;=0,0,IF($C207&lt;=SUM($BV207:CC207),0,IF(BM207+$C207-SUM($BV207:CC207)&gt;AF206+AV207,AF206+AV207-BM207,$C207-SUM($BV207:CC207))))</f>
        <v>#REF!</v>
      </c>
      <c r="CE207" s="11" t="e">
        <f>IF(AG206&lt;=0,0,IF($C207&lt;=SUM($BV207:CD207),0,IF(BN207+$C207-SUM($BV207:CD207)&gt;AG206+AW207,AG206+AW207-BN207,$C207-SUM($BV207:CD207))))</f>
        <v>#REF!</v>
      </c>
      <c r="CF207" s="11" t="e">
        <f>IF(AH206&lt;=0,0,IF($C207&lt;=SUM($BV207:CE207),0,IF(BO207+$C207-SUM($BV207:CE207)&gt;AH206+AX207,AH206+AX207-BO207,$C207-SUM($BV207:CE207))))</f>
        <v>#REF!</v>
      </c>
      <c r="CG207" s="11" t="e">
        <f>IF(AI206&lt;=0,0,IF($C207&lt;=SUM($BV207:CF207),0,IF(BP207+$C207-SUM($BV207:CF207)&gt;AI206+AY207,AI206+AY207-BP207,$C207-SUM($BV207:CF207))))</f>
        <v>#REF!</v>
      </c>
      <c r="CH207" s="11" t="e">
        <f>IF(AJ206&lt;=0,0,IF($C207&lt;=SUM($BV207:CG207),0,IF(BQ207+$C207-SUM($BV207:CG207)&gt;AJ206+AZ207,AJ206+AZ207-BQ207,$C207-SUM($BV207:CG207))))</f>
        <v>#REF!</v>
      </c>
      <c r="CI207" s="11" t="e">
        <f>IF(AK206&lt;=0,0,IF($C207&lt;=SUM($BV207:CH207),0,IF(BR207+$C207-SUM($BV207:CH207)&gt;AK206+BA207,AK206+BA207-BR207,$C207-SUM($BV207:CH207))))</f>
        <v>#REF!</v>
      </c>
      <c r="CJ207" s="11">
        <f>IF(AL206&lt;=0,0,IF($C207&lt;=SUM($BV207:CI207),0,IF(BS207+$C207-SUM($BV207:CI207)&gt;AL206+BB207,AL206+BB207-BS207,$C207-SUM($BV207:CI207))))</f>
        <v>0</v>
      </c>
      <c r="CL207" s="9" t="e">
        <f t="shared" si="100"/>
        <v>#REF!</v>
      </c>
      <c r="CM207" s="9" t="e">
        <f t="shared" si="101"/>
        <v>#REF!</v>
      </c>
      <c r="CN207" s="9" t="e">
        <f t="shared" si="102"/>
        <v>#REF!</v>
      </c>
      <c r="CO207" s="9" t="e">
        <f t="shared" si="103"/>
        <v>#REF!</v>
      </c>
      <c r="CP207" s="9" t="e">
        <f t="shared" si="104"/>
        <v>#REF!</v>
      </c>
      <c r="CQ207" s="9" t="e">
        <f t="shared" si="105"/>
        <v>#REF!</v>
      </c>
      <c r="CR207" s="9" t="e">
        <f t="shared" si="106"/>
        <v>#REF!</v>
      </c>
      <c r="CS207" s="9" t="e">
        <f t="shared" si="107"/>
        <v>#REF!</v>
      </c>
      <c r="CT207" s="9" t="e">
        <f t="shared" si="108"/>
        <v>#REF!</v>
      </c>
      <c r="CU207" s="9" t="e">
        <f t="shared" si="109"/>
        <v>#REF!</v>
      </c>
      <c r="CV207" s="9" t="e">
        <f t="shared" si="110"/>
        <v>#REF!</v>
      </c>
      <c r="CW207" s="9" t="e">
        <f t="shared" si="111"/>
        <v>#REF!</v>
      </c>
      <c r="CX207" s="9" t="e">
        <f t="shared" si="112"/>
        <v>#REF!</v>
      </c>
      <c r="CY207" s="9" t="e">
        <f t="shared" si="113"/>
        <v>#REF!</v>
      </c>
      <c r="CZ207" s="9">
        <f t="shared" si="114"/>
        <v>0</v>
      </c>
    </row>
    <row r="208" spans="1:104">
      <c r="A208" s="12" t="e">
        <f t="shared" si="95"/>
        <v>#REF!</v>
      </c>
      <c r="B208" s="18" t="e">
        <f t="shared" si="96"/>
        <v>#REF!</v>
      </c>
      <c r="C208" s="16" t="e">
        <f t="shared" si="97"/>
        <v>#REF!</v>
      </c>
      <c r="D208" s="13"/>
      <c r="E208" s="25" t="e">
        <f>+#REF!</f>
        <v>#REF!</v>
      </c>
      <c r="F208" s="21"/>
      <c r="G208" s="9"/>
      <c r="H208" s="21" t="e">
        <f t="shared" ref="H208:H271" si="129">BE208+BV208</f>
        <v>#REF!</v>
      </c>
      <c r="I208" s="21" t="e">
        <f t="shared" si="123"/>
        <v>#REF!</v>
      </c>
      <c r="J208" s="21" t="e">
        <f t="shared" si="123"/>
        <v>#REF!</v>
      </c>
      <c r="K208" s="21" t="e">
        <f t="shared" si="122"/>
        <v>#REF!</v>
      </c>
      <c r="L208" s="21" t="e">
        <f t="shared" si="122"/>
        <v>#REF!</v>
      </c>
      <c r="M208" s="21" t="e">
        <f t="shared" si="122"/>
        <v>#REF!</v>
      </c>
      <c r="N208" s="21" t="e">
        <f t="shared" si="122"/>
        <v>#REF!</v>
      </c>
      <c r="O208" s="21" t="e">
        <f t="shared" si="122"/>
        <v>#REF!</v>
      </c>
      <c r="P208" s="21" t="e">
        <f t="shared" si="122"/>
        <v>#REF!</v>
      </c>
      <c r="Q208" s="21" t="e">
        <f t="shared" si="121"/>
        <v>#REF!</v>
      </c>
      <c r="R208" s="21" t="e">
        <f t="shared" si="121"/>
        <v>#REF!</v>
      </c>
      <c r="S208" s="21" t="e">
        <f t="shared" si="121"/>
        <v>#REF!</v>
      </c>
      <c r="T208" s="21" t="e">
        <f t="shared" si="121"/>
        <v>#REF!</v>
      </c>
      <c r="U208" s="21" t="e">
        <f t="shared" si="121"/>
        <v>#REF!</v>
      </c>
      <c r="V208" s="21">
        <f t="shared" si="121"/>
        <v>0</v>
      </c>
      <c r="X208" s="14" t="e">
        <f t="shared" ref="X208:X271" si="130">IF(H$9=0,0,ROUND(X207-(H208-AN208),2))</f>
        <v>#REF!</v>
      </c>
      <c r="Y208" s="14" t="e">
        <f t="shared" ref="Y208:AL223" si="131">IF(I$9=0,0,ROUND(Y207-(I208-AO208),2))</f>
        <v>#REF!</v>
      </c>
      <c r="Z208" s="14" t="e">
        <f t="shared" si="131"/>
        <v>#REF!</v>
      </c>
      <c r="AA208" s="14" t="e">
        <f t="shared" si="131"/>
        <v>#REF!</v>
      </c>
      <c r="AB208" s="14" t="e">
        <f t="shared" si="131"/>
        <v>#REF!</v>
      </c>
      <c r="AC208" s="14" t="e">
        <f t="shared" si="131"/>
        <v>#REF!</v>
      </c>
      <c r="AD208" s="14" t="e">
        <f t="shared" si="131"/>
        <v>#REF!</v>
      </c>
      <c r="AE208" s="14" t="e">
        <f t="shared" si="131"/>
        <v>#REF!</v>
      </c>
      <c r="AF208" s="14" t="e">
        <f t="shared" si="131"/>
        <v>#REF!</v>
      </c>
      <c r="AG208" s="14" t="e">
        <f t="shared" si="131"/>
        <v>#REF!</v>
      </c>
      <c r="AH208" s="14" t="e">
        <f t="shared" si="131"/>
        <v>#REF!</v>
      </c>
      <c r="AI208" s="14" t="e">
        <f t="shared" si="131"/>
        <v>#REF!</v>
      </c>
      <c r="AJ208" s="14" t="e">
        <f t="shared" si="131"/>
        <v>#REF!</v>
      </c>
      <c r="AK208" s="14" t="e">
        <f t="shared" si="131"/>
        <v>#REF!</v>
      </c>
      <c r="AL208" s="14">
        <f t="shared" si="131"/>
        <v>0</v>
      </c>
      <c r="AN208" s="8" t="e">
        <f t="shared" ref="AN208:AN271" si="132">ROUND(+X207*H$12/12,2)</f>
        <v>#REF!</v>
      </c>
      <c r="AO208" s="8" t="e">
        <f t="shared" si="127"/>
        <v>#REF!</v>
      </c>
      <c r="AP208" s="8" t="e">
        <f t="shared" si="127"/>
        <v>#REF!</v>
      </c>
      <c r="AQ208" s="8" t="e">
        <f t="shared" si="127"/>
        <v>#REF!</v>
      </c>
      <c r="AR208" s="8" t="e">
        <f t="shared" si="127"/>
        <v>#REF!</v>
      </c>
      <c r="AS208" s="8" t="e">
        <f t="shared" si="127"/>
        <v>#REF!</v>
      </c>
      <c r="AT208" s="8" t="e">
        <f t="shared" si="127"/>
        <v>#REF!</v>
      </c>
      <c r="AU208" s="8" t="e">
        <f t="shared" si="127"/>
        <v>#REF!</v>
      </c>
      <c r="AV208" s="8" t="e">
        <f t="shared" si="127"/>
        <v>#REF!</v>
      </c>
      <c r="AW208" s="8" t="e">
        <f t="shared" si="127"/>
        <v>#REF!</v>
      </c>
      <c r="AX208" s="8" t="e">
        <f t="shared" si="127"/>
        <v>#REF!</v>
      </c>
      <c r="AY208" s="8" t="e">
        <f t="shared" si="127"/>
        <v>#REF!</v>
      </c>
      <c r="AZ208" s="8" t="e">
        <f t="shared" si="127"/>
        <v>#REF!</v>
      </c>
      <c r="BA208" s="8" t="e">
        <f t="shared" si="127"/>
        <v>#REF!</v>
      </c>
      <c r="BB208" s="8" t="e">
        <f t="shared" si="127"/>
        <v>#REF!</v>
      </c>
      <c r="BC208" s="8" t="e">
        <f t="shared" si="98"/>
        <v>#REF!</v>
      </c>
      <c r="BE208" s="21" t="e">
        <f t="shared" ref="BE208:BE271" si="133">IF(X207&gt;0,IF((X207+AN208)&lt;H$11,X207+AN208,H$11),0)</f>
        <v>#REF!</v>
      </c>
      <c r="BF208" s="21" t="e">
        <f t="shared" si="128"/>
        <v>#REF!</v>
      </c>
      <c r="BG208" s="21" t="e">
        <f t="shared" si="128"/>
        <v>#REF!</v>
      </c>
      <c r="BH208" s="21" t="e">
        <f t="shared" si="128"/>
        <v>#REF!</v>
      </c>
      <c r="BI208" s="21" t="e">
        <f t="shared" si="128"/>
        <v>#REF!</v>
      </c>
      <c r="BJ208" s="21" t="e">
        <f t="shared" si="128"/>
        <v>#REF!</v>
      </c>
      <c r="BK208" s="21" t="e">
        <f t="shared" si="128"/>
        <v>#REF!</v>
      </c>
      <c r="BL208" s="21" t="e">
        <f t="shared" si="128"/>
        <v>#REF!</v>
      </c>
      <c r="BM208" s="21" t="e">
        <f t="shared" si="128"/>
        <v>#REF!</v>
      </c>
      <c r="BN208" s="21" t="e">
        <f t="shared" si="128"/>
        <v>#REF!</v>
      </c>
      <c r="BO208" s="21" t="e">
        <f t="shared" si="128"/>
        <v>#REF!</v>
      </c>
      <c r="BP208" s="21" t="e">
        <f t="shared" si="128"/>
        <v>#REF!</v>
      </c>
      <c r="BQ208" s="21" t="e">
        <f t="shared" si="128"/>
        <v>#REF!</v>
      </c>
      <c r="BR208" s="21" t="e">
        <f t="shared" si="128"/>
        <v>#REF!</v>
      </c>
      <c r="BS208" s="21">
        <f t="shared" si="128"/>
        <v>0</v>
      </c>
      <c r="BT208" s="21" t="e">
        <f t="shared" si="99"/>
        <v>#REF!</v>
      </c>
      <c r="BV208" s="9" t="e">
        <f t="shared" ref="BV208:BV271" si="134">IF(X207&lt;=0,0,IF(BE208+$C208&gt;X207+AN208,X207+AN208-BE208,$C208))</f>
        <v>#REF!</v>
      </c>
      <c r="BW208" s="11" t="e">
        <f>IF(Y207&lt;=0,0,IF($C208&lt;=SUM($BV208:BV208),0,IF(BF208+$C208-SUM($BV208:BV208)&gt;Y207+AO208,Y207+AO208-BF208,$C208-SUM($BV208:BV208))))</f>
        <v>#REF!</v>
      </c>
      <c r="BX208" s="11" t="e">
        <f>IF(Z207&lt;=0,0,IF($C208&lt;=SUM($BV208:BW208),0,IF(BG208+$C208-SUM($BV208:BW208)&gt;Z207+AP208,Z207+AP208-BG208,$C208-SUM($BV208:BW208))))</f>
        <v>#REF!</v>
      </c>
      <c r="BY208" s="11" t="e">
        <f>IF(AA207&lt;=0,0,IF($C208&lt;=SUM($BV208:BX208),0,IF(BH208+$C208-SUM($BV208:BX208)&gt;AA207+AQ208,AA207+AQ208-BH208,$C208-SUM($BV208:BX208))))</f>
        <v>#REF!</v>
      </c>
      <c r="BZ208" s="11" t="e">
        <f>IF(AB207&lt;=0,0,IF($C208&lt;=SUM($BV208:BY208),0,IF(BI208+$C208-SUM($BV208:BY208)&gt;AB207+AR208,AB207+AR208-BI208,$C208-SUM($BV208:BY208))))</f>
        <v>#REF!</v>
      </c>
      <c r="CA208" s="11" t="e">
        <f>IF(AC207&lt;=0,0,IF($C208&lt;=SUM($BV208:BZ208),0,IF(BJ208+$C208-SUM($BV208:BZ208)&gt;AC207+AS208,AC207+AS208-BJ208,$C208-SUM($BV208:BZ208))))</f>
        <v>#REF!</v>
      </c>
      <c r="CB208" s="11" t="e">
        <f>IF(AD207&lt;=0,0,IF($C208&lt;=SUM($BV208:CA208),0,IF(BK208+$C208-SUM($BV208:CA208)&gt;AD207+AT208,AD207+AT208-BK208,$C208-SUM($BV208:CA208))))</f>
        <v>#REF!</v>
      </c>
      <c r="CC208" s="11" t="e">
        <f>IF(AE207&lt;=0,0,IF($C208&lt;=SUM($BV208:CB208),0,IF(BL208+$C208-SUM($BV208:CB208)&gt;AE207+AU208,AE207+AU208-BL208,$C208-SUM($BV208:CB208))))</f>
        <v>#REF!</v>
      </c>
      <c r="CD208" s="11" t="e">
        <f>IF(AF207&lt;=0,0,IF($C208&lt;=SUM($BV208:CC208),0,IF(BM208+$C208-SUM($BV208:CC208)&gt;AF207+AV208,AF207+AV208-BM208,$C208-SUM($BV208:CC208))))</f>
        <v>#REF!</v>
      </c>
      <c r="CE208" s="11" t="e">
        <f>IF(AG207&lt;=0,0,IF($C208&lt;=SUM($BV208:CD208),0,IF(BN208+$C208-SUM($BV208:CD208)&gt;AG207+AW208,AG207+AW208-BN208,$C208-SUM($BV208:CD208))))</f>
        <v>#REF!</v>
      </c>
      <c r="CF208" s="11" t="e">
        <f>IF(AH207&lt;=0,0,IF($C208&lt;=SUM($BV208:CE208),0,IF(BO208+$C208-SUM($BV208:CE208)&gt;AH207+AX208,AH207+AX208-BO208,$C208-SUM($BV208:CE208))))</f>
        <v>#REF!</v>
      </c>
      <c r="CG208" s="11" t="e">
        <f>IF(AI207&lt;=0,0,IF($C208&lt;=SUM($BV208:CF208),0,IF(BP208+$C208-SUM($BV208:CF208)&gt;AI207+AY208,AI207+AY208-BP208,$C208-SUM($BV208:CF208))))</f>
        <v>#REF!</v>
      </c>
      <c r="CH208" s="11" t="e">
        <f>IF(AJ207&lt;=0,0,IF($C208&lt;=SUM($BV208:CG208),0,IF(BQ208+$C208-SUM($BV208:CG208)&gt;AJ207+AZ208,AJ207+AZ208-BQ208,$C208-SUM($BV208:CG208))))</f>
        <v>#REF!</v>
      </c>
      <c r="CI208" s="11" t="e">
        <f>IF(AK207&lt;=0,0,IF($C208&lt;=SUM($BV208:CH208),0,IF(BR208+$C208-SUM($BV208:CH208)&gt;AK207+BA208,AK207+BA208-BR208,$C208-SUM($BV208:CH208))))</f>
        <v>#REF!</v>
      </c>
      <c r="CJ208" s="11">
        <f>IF(AL207&lt;=0,0,IF($C208&lt;=SUM($BV208:CI208),0,IF(BS208+$C208-SUM($BV208:CI208)&gt;AL207+BB208,AL207+BB208-BS208,$C208-SUM($BV208:CI208))))</f>
        <v>0</v>
      </c>
      <c r="CL208" s="9" t="e">
        <f t="shared" si="100"/>
        <v>#REF!</v>
      </c>
      <c r="CM208" s="9" t="e">
        <f t="shared" si="101"/>
        <v>#REF!</v>
      </c>
      <c r="CN208" s="9" t="e">
        <f t="shared" si="102"/>
        <v>#REF!</v>
      </c>
      <c r="CO208" s="9" t="e">
        <f t="shared" si="103"/>
        <v>#REF!</v>
      </c>
      <c r="CP208" s="9" t="e">
        <f t="shared" si="104"/>
        <v>#REF!</v>
      </c>
      <c r="CQ208" s="9" t="e">
        <f t="shared" si="105"/>
        <v>#REF!</v>
      </c>
      <c r="CR208" s="9" t="e">
        <f t="shared" si="106"/>
        <v>#REF!</v>
      </c>
      <c r="CS208" s="9" t="e">
        <f t="shared" si="107"/>
        <v>#REF!</v>
      </c>
      <c r="CT208" s="9" t="e">
        <f t="shared" si="108"/>
        <v>#REF!</v>
      </c>
      <c r="CU208" s="9" t="e">
        <f t="shared" si="109"/>
        <v>#REF!</v>
      </c>
      <c r="CV208" s="9" t="e">
        <f t="shared" si="110"/>
        <v>#REF!</v>
      </c>
      <c r="CW208" s="9" t="e">
        <f t="shared" si="111"/>
        <v>#REF!</v>
      </c>
      <c r="CX208" s="9" t="e">
        <f t="shared" si="112"/>
        <v>#REF!</v>
      </c>
      <c r="CY208" s="9" t="e">
        <f t="shared" si="113"/>
        <v>#REF!</v>
      </c>
      <c r="CZ208" s="9">
        <f t="shared" si="114"/>
        <v>0</v>
      </c>
    </row>
    <row r="209" spans="1:104">
      <c r="A209" s="12" t="e">
        <f t="shared" ref="A209:A272" si="135">IF(SUM(X208:AL208)&lt;=0,0,A208+1)</f>
        <v>#REF!</v>
      </c>
      <c r="B209" s="18" t="e">
        <f t="shared" ref="B209:B272" si="136">IF(A209&gt;0,+B208+(A209-A208)*(365/12),0)</f>
        <v>#REF!</v>
      </c>
      <c r="C209" s="16" t="e">
        <f t="shared" ref="C209:C272" si="137">IF(A209=0,0,IF(($G$3-BT209)&lt;0,0,$G$3-BT209))+E209</f>
        <v>#REF!</v>
      </c>
      <c r="D209" s="13"/>
      <c r="E209" s="25" t="e">
        <f>+#REF!</f>
        <v>#REF!</v>
      </c>
      <c r="F209" s="21"/>
      <c r="G209" s="9"/>
      <c r="H209" s="21" t="e">
        <f t="shared" si="129"/>
        <v>#REF!</v>
      </c>
      <c r="I209" s="21" t="e">
        <f t="shared" si="123"/>
        <v>#REF!</v>
      </c>
      <c r="J209" s="21" t="e">
        <f t="shared" si="123"/>
        <v>#REF!</v>
      </c>
      <c r="K209" s="21" t="e">
        <f t="shared" si="122"/>
        <v>#REF!</v>
      </c>
      <c r="L209" s="21" t="e">
        <f t="shared" si="122"/>
        <v>#REF!</v>
      </c>
      <c r="M209" s="21" t="e">
        <f t="shared" si="122"/>
        <v>#REF!</v>
      </c>
      <c r="N209" s="21" t="e">
        <f t="shared" si="122"/>
        <v>#REF!</v>
      </c>
      <c r="O209" s="21" t="e">
        <f t="shared" si="122"/>
        <v>#REF!</v>
      </c>
      <c r="P209" s="21" t="e">
        <f t="shared" si="122"/>
        <v>#REF!</v>
      </c>
      <c r="Q209" s="21" t="e">
        <f t="shared" si="121"/>
        <v>#REF!</v>
      </c>
      <c r="R209" s="21" t="e">
        <f t="shared" si="121"/>
        <v>#REF!</v>
      </c>
      <c r="S209" s="21" t="e">
        <f t="shared" si="121"/>
        <v>#REF!</v>
      </c>
      <c r="T209" s="21" t="e">
        <f t="shared" si="121"/>
        <v>#REF!</v>
      </c>
      <c r="U209" s="21" t="e">
        <f t="shared" si="121"/>
        <v>#REF!</v>
      </c>
      <c r="V209" s="21">
        <f t="shared" si="121"/>
        <v>0</v>
      </c>
      <c r="X209" s="14" t="e">
        <f t="shared" si="130"/>
        <v>#REF!</v>
      </c>
      <c r="Y209" s="14" t="e">
        <f t="shared" si="131"/>
        <v>#REF!</v>
      </c>
      <c r="Z209" s="14" t="e">
        <f t="shared" si="131"/>
        <v>#REF!</v>
      </c>
      <c r="AA209" s="14" t="e">
        <f t="shared" si="131"/>
        <v>#REF!</v>
      </c>
      <c r="AB209" s="14" t="e">
        <f t="shared" si="131"/>
        <v>#REF!</v>
      </c>
      <c r="AC209" s="14" t="e">
        <f t="shared" si="131"/>
        <v>#REF!</v>
      </c>
      <c r="AD209" s="14" t="e">
        <f t="shared" si="131"/>
        <v>#REF!</v>
      </c>
      <c r="AE209" s="14" t="e">
        <f t="shared" si="131"/>
        <v>#REF!</v>
      </c>
      <c r="AF209" s="14" t="e">
        <f t="shared" si="131"/>
        <v>#REF!</v>
      </c>
      <c r="AG209" s="14" t="e">
        <f t="shared" si="131"/>
        <v>#REF!</v>
      </c>
      <c r="AH209" s="14" t="e">
        <f t="shared" si="131"/>
        <v>#REF!</v>
      </c>
      <c r="AI209" s="14" t="e">
        <f t="shared" si="131"/>
        <v>#REF!</v>
      </c>
      <c r="AJ209" s="14" t="e">
        <f t="shared" si="131"/>
        <v>#REF!</v>
      </c>
      <c r="AK209" s="14" t="e">
        <f t="shared" si="131"/>
        <v>#REF!</v>
      </c>
      <c r="AL209" s="14">
        <f t="shared" si="131"/>
        <v>0</v>
      </c>
      <c r="AN209" s="8" t="e">
        <f t="shared" si="132"/>
        <v>#REF!</v>
      </c>
      <c r="AO209" s="8" t="e">
        <f t="shared" si="127"/>
        <v>#REF!</v>
      </c>
      <c r="AP209" s="8" t="e">
        <f t="shared" si="127"/>
        <v>#REF!</v>
      </c>
      <c r="AQ209" s="8" t="e">
        <f t="shared" si="127"/>
        <v>#REF!</v>
      </c>
      <c r="AR209" s="8" t="e">
        <f t="shared" si="127"/>
        <v>#REF!</v>
      </c>
      <c r="AS209" s="8" t="e">
        <f t="shared" si="127"/>
        <v>#REF!</v>
      </c>
      <c r="AT209" s="8" t="e">
        <f t="shared" si="127"/>
        <v>#REF!</v>
      </c>
      <c r="AU209" s="8" t="e">
        <f t="shared" si="127"/>
        <v>#REF!</v>
      </c>
      <c r="AV209" s="8" t="e">
        <f t="shared" si="127"/>
        <v>#REF!</v>
      </c>
      <c r="AW209" s="8" t="e">
        <f t="shared" si="127"/>
        <v>#REF!</v>
      </c>
      <c r="AX209" s="8" t="e">
        <f t="shared" si="127"/>
        <v>#REF!</v>
      </c>
      <c r="AY209" s="8" t="e">
        <f t="shared" si="127"/>
        <v>#REF!</v>
      </c>
      <c r="AZ209" s="8" t="e">
        <f t="shared" si="127"/>
        <v>#REF!</v>
      </c>
      <c r="BA209" s="8" t="e">
        <f t="shared" si="127"/>
        <v>#REF!</v>
      </c>
      <c r="BB209" s="8" t="e">
        <f t="shared" si="127"/>
        <v>#REF!</v>
      </c>
      <c r="BC209" s="8" t="e">
        <f t="shared" ref="BC209:BC248" si="138">SUM(AN209:BB209)</f>
        <v>#REF!</v>
      </c>
      <c r="BE209" s="21" t="e">
        <f t="shared" si="133"/>
        <v>#REF!</v>
      </c>
      <c r="BF209" s="21" t="e">
        <f t="shared" si="128"/>
        <v>#REF!</v>
      </c>
      <c r="BG209" s="21" t="e">
        <f t="shared" si="128"/>
        <v>#REF!</v>
      </c>
      <c r="BH209" s="21" t="e">
        <f t="shared" si="128"/>
        <v>#REF!</v>
      </c>
      <c r="BI209" s="21" t="e">
        <f t="shared" si="128"/>
        <v>#REF!</v>
      </c>
      <c r="BJ209" s="21" t="e">
        <f t="shared" si="128"/>
        <v>#REF!</v>
      </c>
      <c r="BK209" s="21" t="e">
        <f t="shared" si="128"/>
        <v>#REF!</v>
      </c>
      <c r="BL209" s="21" t="e">
        <f t="shared" si="128"/>
        <v>#REF!</v>
      </c>
      <c r="BM209" s="21" t="e">
        <f t="shared" si="128"/>
        <v>#REF!</v>
      </c>
      <c r="BN209" s="21" t="e">
        <f t="shared" si="128"/>
        <v>#REF!</v>
      </c>
      <c r="BO209" s="21" t="e">
        <f t="shared" si="128"/>
        <v>#REF!</v>
      </c>
      <c r="BP209" s="21" t="e">
        <f t="shared" si="128"/>
        <v>#REF!</v>
      </c>
      <c r="BQ209" s="21" t="e">
        <f t="shared" si="128"/>
        <v>#REF!</v>
      </c>
      <c r="BR209" s="21" t="e">
        <f t="shared" si="128"/>
        <v>#REF!</v>
      </c>
      <c r="BS209" s="21">
        <f t="shared" si="128"/>
        <v>0</v>
      </c>
      <c r="BT209" s="21" t="e">
        <f t="shared" ref="BT209:BT248" si="139">SUM(BE209:BS209)</f>
        <v>#REF!</v>
      </c>
      <c r="BV209" s="9" t="e">
        <f t="shared" si="134"/>
        <v>#REF!</v>
      </c>
      <c r="BW209" s="11" t="e">
        <f>IF(Y208&lt;=0,0,IF($C209&lt;=SUM($BV209:BV209),0,IF(BF209+$C209-SUM($BV209:BV209)&gt;Y208+AO209,Y208+AO209-BF209,$C209-SUM($BV209:BV209))))</f>
        <v>#REF!</v>
      </c>
      <c r="BX209" s="11" t="e">
        <f>IF(Z208&lt;=0,0,IF($C209&lt;=SUM($BV209:BW209),0,IF(BG209+$C209-SUM($BV209:BW209)&gt;Z208+AP209,Z208+AP209-BG209,$C209-SUM($BV209:BW209))))</f>
        <v>#REF!</v>
      </c>
      <c r="BY209" s="11" t="e">
        <f>IF(AA208&lt;=0,0,IF($C209&lt;=SUM($BV209:BX209),0,IF(BH209+$C209-SUM($BV209:BX209)&gt;AA208+AQ209,AA208+AQ209-BH209,$C209-SUM($BV209:BX209))))</f>
        <v>#REF!</v>
      </c>
      <c r="BZ209" s="11" t="e">
        <f>IF(AB208&lt;=0,0,IF($C209&lt;=SUM($BV209:BY209),0,IF(BI209+$C209-SUM($BV209:BY209)&gt;AB208+AR209,AB208+AR209-BI209,$C209-SUM($BV209:BY209))))</f>
        <v>#REF!</v>
      </c>
      <c r="CA209" s="11" t="e">
        <f>IF(AC208&lt;=0,0,IF($C209&lt;=SUM($BV209:BZ209),0,IF(BJ209+$C209-SUM($BV209:BZ209)&gt;AC208+AS209,AC208+AS209-BJ209,$C209-SUM($BV209:BZ209))))</f>
        <v>#REF!</v>
      </c>
      <c r="CB209" s="11" t="e">
        <f>IF(AD208&lt;=0,0,IF($C209&lt;=SUM($BV209:CA209),0,IF(BK209+$C209-SUM($BV209:CA209)&gt;AD208+AT209,AD208+AT209-BK209,$C209-SUM($BV209:CA209))))</f>
        <v>#REF!</v>
      </c>
      <c r="CC209" s="11" t="e">
        <f>IF(AE208&lt;=0,0,IF($C209&lt;=SUM($BV209:CB209),0,IF(BL209+$C209-SUM($BV209:CB209)&gt;AE208+AU209,AE208+AU209-BL209,$C209-SUM($BV209:CB209))))</f>
        <v>#REF!</v>
      </c>
      <c r="CD209" s="11" t="e">
        <f>IF(AF208&lt;=0,0,IF($C209&lt;=SUM($BV209:CC209),0,IF(BM209+$C209-SUM($BV209:CC209)&gt;AF208+AV209,AF208+AV209-BM209,$C209-SUM($BV209:CC209))))</f>
        <v>#REF!</v>
      </c>
      <c r="CE209" s="11" t="e">
        <f>IF(AG208&lt;=0,0,IF($C209&lt;=SUM($BV209:CD209),0,IF(BN209+$C209-SUM($BV209:CD209)&gt;AG208+AW209,AG208+AW209-BN209,$C209-SUM($BV209:CD209))))</f>
        <v>#REF!</v>
      </c>
      <c r="CF209" s="11" t="e">
        <f>IF(AH208&lt;=0,0,IF($C209&lt;=SUM($BV209:CE209),0,IF(BO209+$C209-SUM($BV209:CE209)&gt;AH208+AX209,AH208+AX209-BO209,$C209-SUM($BV209:CE209))))</f>
        <v>#REF!</v>
      </c>
      <c r="CG209" s="11" t="e">
        <f>IF(AI208&lt;=0,0,IF($C209&lt;=SUM($BV209:CF209),0,IF(BP209+$C209-SUM($BV209:CF209)&gt;AI208+AY209,AI208+AY209-BP209,$C209-SUM($BV209:CF209))))</f>
        <v>#REF!</v>
      </c>
      <c r="CH209" s="11" t="e">
        <f>IF(AJ208&lt;=0,0,IF($C209&lt;=SUM($BV209:CG209),0,IF(BQ209+$C209-SUM($BV209:CG209)&gt;AJ208+AZ209,AJ208+AZ209-BQ209,$C209-SUM($BV209:CG209))))</f>
        <v>#REF!</v>
      </c>
      <c r="CI209" s="11" t="e">
        <f>IF(AK208&lt;=0,0,IF($C209&lt;=SUM($BV209:CH209),0,IF(BR209+$C209-SUM($BV209:CH209)&gt;AK208+BA209,AK208+BA209-BR209,$C209-SUM($BV209:CH209))))</f>
        <v>#REF!</v>
      </c>
      <c r="CJ209" s="11">
        <f>IF(AL208&lt;=0,0,IF($C209&lt;=SUM($BV209:CI209),0,IF(BS209+$C209-SUM($BV209:CI209)&gt;AL208+BB209,AL208+BB209-BS209,$C209-SUM($BV209:CI209))))</f>
        <v>0</v>
      </c>
      <c r="CL209" s="9" t="e">
        <f t="shared" ref="CL209:CL272" si="140">IF(AND(H209&gt;0,H210=0),$B209,0)</f>
        <v>#REF!</v>
      </c>
      <c r="CM209" s="9" t="e">
        <f t="shared" ref="CM209:CM272" si="141">IF(AND(I209&gt;0,I210=0),$B209,0)</f>
        <v>#REF!</v>
      </c>
      <c r="CN209" s="9" t="e">
        <f t="shared" ref="CN209:CN272" si="142">IF(AND(J209&gt;0,J210=0),$B209,0)</f>
        <v>#REF!</v>
      </c>
      <c r="CO209" s="9" t="e">
        <f t="shared" ref="CO209:CO272" si="143">IF(AND(K209&gt;0,K210=0),$B209,0)</f>
        <v>#REF!</v>
      </c>
      <c r="CP209" s="9" t="e">
        <f t="shared" ref="CP209:CP272" si="144">IF(AND(L209&gt;0,L210=0),$B209,0)</f>
        <v>#REF!</v>
      </c>
      <c r="CQ209" s="9" t="e">
        <f t="shared" ref="CQ209:CQ272" si="145">IF(AND(M209&gt;0,M210=0),$B209,0)</f>
        <v>#REF!</v>
      </c>
      <c r="CR209" s="9" t="e">
        <f t="shared" ref="CR209:CR272" si="146">IF(AND(N209&gt;0,N210=0),$B209,0)</f>
        <v>#REF!</v>
      </c>
      <c r="CS209" s="9" t="e">
        <f t="shared" ref="CS209:CS272" si="147">IF(AND(O209&gt;0,O210=0),$B209,0)</f>
        <v>#REF!</v>
      </c>
      <c r="CT209" s="9" t="e">
        <f t="shared" ref="CT209:CT272" si="148">IF(AND(P209&gt;0,P210=0),$B209,0)</f>
        <v>#REF!</v>
      </c>
      <c r="CU209" s="9" t="e">
        <f t="shared" ref="CU209:CU272" si="149">IF(AND(Q209&gt;0,Q210=0),$B209,0)</f>
        <v>#REF!</v>
      </c>
      <c r="CV209" s="9" t="e">
        <f t="shared" ref="CV209:CV272" si="150">IF(AND(R209&gt;0,R210=0),$B209,0)</f>
        <v>#REF!</v>
      </c>
      <c r="CW209" s="9" t="e">
        <f t="shared" ref="CW209:CW272" si="151">IF(AND(S209&gt;0,S210=0),$B209,0)</f>
        <v>#REF!</v>
      </c>
      <c r="CX209" s="9" t="e">
        <f t="shared" ref="CX209:CX272" si="152">IF(AND(T209&gt;0,T210=0),$B209,0)</f>
        <v>#REF!</v>
      </c>
      <c r="CY209" s="9" t="e">
        <f t="shared" ref="CY209:CY272" si="153">IF(AND(U209&gt;0,U210=0),$B209,0)</f>
        <v>#REF!</v>
      </c>
      <c r="CZ209" s="9">
        <f t="shared" ref="CZ209:CZ272" si="154">IF(AND(V209&gt;0,V210=0),$B209,0)</f>
        <v>0</v>
      </c>
    </row>
    <row r="210" spans="1:104">
      <c r="A210" s="12" t="e">
        <f t="shared" si="135"/>
        <v>#REF!</v>
      </c>
      <c r="B210" s="18" t="e">
        <f t="shared" si="136"/>
        <v>#REF!</v>
      </c>
      <c r="C210" s="16" t="e">
        <f t="shared" si="137"/>
        <v>#REF!</v>
      </c>
      <c r="D210" s="13"/>
      <c r="E210" s="25" t="e">
        <f>+#REF!</f>
        <v>#REF!</v>
      </c>
      <c r="F210" s="21"/>
      <c r="G210" s="9"/>
      <c r="H210" s="21" t="e">
        <f t="shared" si="129"/>
        <v>#REF!</v>
      </c>
      <c r="I210" s="21" t="e">
        <f t="shared" si="123"/>
        <v>#REF!</v>
      </c>
      <c r="J210" s="21" t="e">
        <f t="shared" si="123"/>
        <v>#REF!</v>
      </c>
      <c r="K210" s="21" t="e">
        <f t="shared" si="122"/>
        <v>#REF!</v>
      </c>
      <c r="L210" s="21" t="e">
        <f t="shared" si="122"/>
        <v>#REF!</v>
      </c>
      <c r="M210" s="21" t="e">
        <f t="shared" si="122"/>
        <v>#REF!</v>
      </c>
      <c r="N210" s="21" t="e">
        <f t="shared" si="122"/>
        <v>#REF!</v>
      </c>
      <c r="O210" s="21" t="e">
        <f t="shared" si="122"/>
        <v>#REF!</v>
      </c>
      <c r="P210" s="21" t="e">
        <f t="shared" si="122"/>
        <v>#REF!</v>
      </c>
      <c r="Q210" s="21" t="e">
        <f t="shared" si="121"/>
        <v>#REF!</v>
      </c>
      <c r="R210" s="21" t="e">
        <f t="shared" si="121"/>
        <v>#REF!</v>
      </c>
      <c r="S210" s="21" t="e">
        <f t="shared" si="121"/>
        <v>#REF!</v>
      </c>
      <c r="T210" s="21" t="e">
        <f t="shared" si="121"/>
        <v>#REF!</v>
      </c>
      <c r="U210" s="21" t="e">
        <f t="shared" si="121"/>
        <v>#REF!</v>
      </c>
      <c r="V210" s="21">
        <f t="shared" si="121"/>
        <v>0</v>
      </c>
      <c r="X210" s="14" t="e">
        <f t="shared" si="130"/>
        <v>#REF!</v>
      </c>
      <c r="Y210" s="14" t="e">
        <f t="shared" si="131"/>
        <v>#REF!</v>
      </c>
      <c r="Z210" s="14" t="e">
        <f t="shared" si="131"/>
        <v>#REF!</v>
      </c>
      <c r="AA210" s="14" t="e">
        <f t="shared" si="131"/>
        <v>#REF!</v>
      </c>
      <c r="AB210" s="14" t="e">
        <f t="shared" si="131"/>
        <v>#REF!</v>
      </c>
      <c r="AC210" s="14" t="e">
        <f t="shared" si="131"/>
        <v>#REF!</v>
      </c>
      <c r="AD210" s="14" t="e">
        <f t="shared" si="131"/>
        <v>#REF!</v>
      </c>
      <c r="AE210" s="14" t="e">
        <f t="shared" si="131"/>
        <v>#REF!</v>
      </c>
      <c r="AF210" s="14" t="e">
        <f t="shared" si="131"/>
        <v>#REF!</v>
      </c>
      <c r="AG210" s="14" t="e">
        <f t="shared" si="131"/>
        <v>#REF!</v>
      </c>
      <c r="AH210" s="14" t="e">
        <f t="shared" si="131"/>
        <v>#REF!</v>
      </c>
      <c r="AI210" s="14" t="e">
        <f t="shared" si="131"/>
        <v>#REF!</v>
      </c>
      <c r="AJ210" s="14" t="e">
        <f t="shared" si="131"/>
        <v>#REF!</v>
      </c>
      <c r="AK210" s="14" t="e">
        <f t="shared" si="131"/>
        <v>#REF!</v>
      </c>
      <c r="AL210" s="14">
        <f t="shared" si="131"/>
        <v>0</v>
      </c>
      <c r="AN210" s="8" t="e">
        <f t="shared" si="132"/>
        <v>#REF!</v>
      </c>
      <c r="AO210" s="8" t="e">
        <f t="shared" si="127"/>
        <v>#REF!</v>
      </c>
      <c r="AP210" s="8" t="e">
        <f t="shared" si="127"/>
        <v>#REF!</v>
      </c>
      <c r="AQ210" s="8" t="e">
        <f t="shared" si="127"/>
        <v>#REF!</v>
      </c>
      <c r="AR210" s="8" t="e">
        <f t="shared" si="127"/>
        <v>#REF!</v>
      </c>
      <c r="AS210" s="8" t="e">
        <f t="shared" si="127"/>
        <v>#REF!</v>
      </c>
      <c r="AT210" s="8" t="e">
        <f t="shared" si="127"/>
        <v>#REF!</v>
      </c>
      <c r="AU210" s="8" t="e">
        <f t="shared" si="127"/>
        <v>#REF!</v>
      </c>
      <c r="AV210" s="8" t="e">
        <f t="shared" si="127"/>
        <v>#REF!</v>
      </c>
      <c r="AW210" s="8" t="e">
        <f t="shared" si="127"/>
        <v>#REF!</v>
      </c>
      <c r="AX210" s="8" t="e">
        <f t="shared" si="127"/>
        <v>#REF!</v>
      </c>
      <c r="AY210" s="8" t="e">
        <f t="shared" si="127"/>
        <v>#REF!</v>
      </c>
      <c r="AZ210" s="8" t="e">
        <f t="shared" si="127"/>
        <v>#REF!</v>
      </c>
      <c r="BA210" s="8" t="e">
        <f t="shared" si="127"/>
        <v>#REF!</v>
      </c>
      <c r="BB210" s="8" t="e">
        <f t="shared" si="127"/>
        <v>#REF!</v>
      </c>
      <c r="BC210" s="8" t="e">
        <f t="shared" si="138"/>
        <v>#REF!</v>
      </c>
      <c r="BE210" s="21" t="e">
        <f t="shared" si="133"/>
        <v>#REF!</v>
      </c>
      <c r="BF210" s="21" t="e">
        <f t="shared" si="128"/>
        <v>#REF!</v>
      </c>
      <c r="BG210" s="21" t="e">
        <f t="shared" si="128"/>
        <v>#REF!</v>
      </c>
      <c r="BH210" s="21" t="e">
        <f t="shared" si="128"/>
        <v>#REF!</v>
      </c>
      <c r="BI210" s="21" t="e">
        <f t="shared" si="128"/>
        <v>#REF!</v>
      </c>
      <c r="BJ210" s="21" t="e">
        <f t="shared" si="128"/>
        <v>#REF!</v>
      </c>
      <c r="BK210" s="21" t="e">
        <f t="shared" si="128"/>
        <v>#REF!</v>
      </c>
      <c r="BL210" s="21" t="e">
        <f t="shared" si="128"/>
        <v>#REF!</v>
      </c>
      <c r="BM210" s="21" t="e">
        <f t="shared" si="128"/>
        <v>#REF!</v>
      </c>
      <c r="BN210" s="21" t="e">
        <f t="shared" si="128"/>
        <v>#REF!</v>
      </c>
      <c r="BO210" s="21" t="e">
        <f t="shared" si="128"/>
        <v>#REF!</v>
      </c>
      <c r="BP210" s="21" t="e">
        <f t="shared" si="128"/>
        <v>#REF!</v>
      </c>
      <c r="BQ210" s="21" t="e">
        <f t="shared" si="128"/>
        <v>#REF!</v>
      </c>
      <c r="BR210" s="21" t="e">
        <f t="shared" si="128"/>
        <v>#REF!</v>
      </c>
      <c r="BS210" s="21">
        <f t="shared" si="128"/>
        <v>0</v>
      </c>
      <c r="BT210" s="21" t="e">
        <f t="shared" si="139"/>
        <v>#REF!</v>
      </c>
      <c r="BV210" s="9" t="e">
        <f t="shared" si="134"/>
        <v>#REF!</v>
      </c>
      <c r="BW210" s="11" t="e">
        <f>IF(Y209&lt;=0,0,IF($C210&lt;=SUM($BV210:BV210),0,IF(BF210+$C210-SUM($BV210:BV210)&gt;Y209+AO210,Y209+AO210-BF210,$C210-SUM($BV210:BV210))))</f>
        <v>#REF!</v>
      </c>
      <c r="BX210" s="11" t="e">
        <f>IF(Z209&lt;=0,0,IF($C210&lt;=SUM($BV210:BW210),0,IF(BG210+$C210-SUM($BV210:BW210)&gt;Z209+AP210,Z209+AP210-BG210,$C210-SUM($BV210:BW210))))</f>
        <v>#REF!</v>
      </c>
      <c r="BY210" s="11" t="e">
        <f>IF(AA209&lt;=0,0,IF($C210&lt;=SUM($BV210:BX210),0,IF(BH210+$C210-SUM($BV210:BX210)&gt;AA209+AQ210,AA209+AQ210-BH210,$C210-SUM($BV210:BX210))))</f>
        <v>#REF!</v>
      </c>
      <c r="BZ210" s="11" t="e">
        <f>IF(AB209&lt;=0,0,IF($C210&lt;=SUM($BV210:BY210),0,IF(BI210+$C210-SUM($BV210:BY210)&gt;AB209+AR210,AB209+AR210-BI210,$C210-SUM($BV210:BY210))))</f>
        <v>#REF!</v>
      </c>
      <c r="CA210" s="11" t="e">
        <f>IF(AC209&lt;=0,0,IF($C210&lt;=SUM($BV210:BZ210),0,IF(BJ210+$C210-SUM($BV210:BZ210)&gt;AC209+AS210,AC209+AS210-BJ210,$C210-SUM($BV210:BZ210))))</f>
        <v>#REF!</v>
      </c>
      <c r="CB210" s="11" t="e">
        <f>IF(AD209&lt;=0,0,IF($C210&lt;=SUM($BV210:CA210),0,IF(BK210+$C210-SUM($BV210:CA210)&gt;AD209+AT210,AD209+AT210-BK210,$C210-SUM($BV210:CA210))))</f>
        <v>#REF!</v>
      </c>
      <c r="CC210" s="11" t="e">
        <f>IF(AE209&lt;=0,0,IF($C210&lt;=SUM($BV210:CB210),0,IF(BL210+$C210-SUM($BV210:CB210)&gt;AE209+AU210,AE209+AU210-BL210,$C210-SUM($BV210:CB210))))</f>
        <v>#REF!</v>
      </c>
      <c r="CD210" s="11" t="e">
        <f>IF(AF209&lt;=0,0,IF($C210&lt;=SUM($BV210:CC210),0,IF(BM210+$C210-SUM($BV210:CC210)&gt;AF209+AV210,AF209+AV210-BM210,$C210-SUM($BV210:CC210))))</f>
        <v>#REF!</v>
      </c>
      <c r="CE210" s="11" t="e">
        <f>IF(AG209&lt;=0,0,IF($C210&lt;=SUM($BV210:CD210),0,IF(BN210+$C210-SUM($BV210:CD210)&gt;AG209+AW210,AG209+AW210-BN210,$C210-SUM($BV210:CD210))))</f>
        <v>#REF!</v>
      </c>
      <c r="CF210" s="11" t="e">
        <f>IF(AH209&lt;=0,0,IF($C210&lt;=SUM($BV210:CE210),0,IF(BO210+$C210-SUM($BV210:CE210)&gt;AH209+AX210,AH209+AX210-BO210,$C210-SUM($BV210:CE210))))</f>
        <v>#REF!</v>
      </c>
      <c r="CG210" s="11" t="e">
        <f>IF(AI209&lt;=0,0,IF($C210&lt;=SUM($BV210:CF210),0,IF(BP210+$C210-SUM($BV210:CF210)&gt;AI209+AY210,AI209+AY210-BP210,$C210-SUM($BV210:CF210))))</f>
        <v>#REF!</v>
      </c>
      <c r="CH210" s="11" t="e">
        <f>IF(AJ209&lt;=0,0,IF($C210&lt;=SUM($BV210:CG210),0,IF(BQ210+$C210-SUM($BV210:CG210)&gt;AJ209+AZ210,AJ209+AZ210-BQ210,$C210-SUM($BV210:CG210))))</f>
        <v>#REF!</v>
      </c>
      <c r="CI210" s="11" t="e">
        <f>IF(AK209&lt;=0,0,IF($C210&lt;=SUM($BV210:CH210),0,IF(BR210+$C210-SUM($BV210:CH210)&gt;AK209+BA210,AK209+BA210-BR210,$C210-SUM($BV210:CH210))))</f>
        <v>#REF!</v>
      </c>
      <c r="CJ210" s="11">
        <f>IF(AL209&lt;=0,0,IF($C210&lt;=SUM($BV210:CI210),0,IF(BS210+$C210-SUM($BV210:CI210)&gt;AL209+BB210,AL209+BB210-BS210,$C210-SUM($BV210:CI210))))</f>
        <v>0</v>
      </c>
      <c r="CL210" s="9" t="e">
        <f t="shared" si="140"/>
        <v>#REF!</v>
      </c>
      <c r="CM210" s="9" t="e">
        <f t="shared" si="141"/>
        <v>#REF!</v>
      </c>
      <c r="CN210" s="9" t="e">
        <f t="shared" si="142"/>
        <v>#REF!</v>
      </c>
      <c r="CO210" s="9" t="e">
        <f t="shared" si="143"/>
        <v>#REF!</v>
      </c>
      <c r="CP210" s="9" t="e">
        <f t="shared" si="144"/>
        <v>#REF!</v>
      </c>
      <c r="CQ210" s="9" t="e">
        <f t="shared" si="145"/>
        <v>#REF!</v>
      </c>
      <c r="CR210" s="9" t="e">
        <f t="shared" si="146"/>
        <v>#REF!</v>
      </c>
      <c r="CS210" s="9" t="e">
        <f t="shared" si="147"/>
        <v>#REF!</v>
      </c>
      <c r="CT210" s="9" t="e">
        <f t="shared" si="148"/>
        <v>#REF!</v>
      </c>
      <c r="CU210" s="9" t="e">
        <f t="shared" si="149"/>
        <v>#REF!</v>
      </c>
      <c r="CV210" s="9" t="e">
        <f t="shared" si="150"/>
        <v>#REF!</v>
      </c>
      <c r="CW210" s="9" t="e">
        <f t="shared" si="151"/>
        <v>#REF!</v>
      </c>
      <c r="CX210" s="9" t="e">
        <f t="shared" si="152"/>
        <v>#REF!</v>
      </c>
      <c r="CY210" s="9" t="e">
        <f t="shared" si="153"/>
        <v>#REF!</v>
      </c>
      <c r="CZ210" s="9">
        <f t="shared" si="154"/>
        <v>0</v>
      </c>
    </row>
    <row r="211" spans="1:104">
      <c r="A211" s="12" t="e">
        <f t="shared" si="135"/>
        <v>#REF!</v>
      </c>
      <c r="B211" s="18" t="e">
        <f t="shared" si="136"/>
        <v>#REF!</v>
      </c>
      <c r="C211" s="16" t="e">
        <f t="shared" si="137"/>
        <v>#REF!</v>
      </c>
      <c r="D211" s="13"/>
      <c r="E211" s="25" t="e">
        <f>+#REF!</f>
        <v>#REF!</v>
      </c>
      <c r="F211" s="21"/>
      <c r="G211" s="9"/>
      <c r="H211" s="21" t="e">
        <f t="shared" si="129"/>
        <v>#REF!</v>
      </c>
      <c r="I211" s="21" t="e">
        <f t="shared" si="123"/>
        <v>#REF!</v>
      </c>
      <c r="J211" s="21" t="e">
        <f t="shared" si="123"/>
        <v>#REF!</v>
      </c>
      <c r="K211" s="21" t="e">
        <f t="shared" si="122"/>
        <v>#REF!</v>
      </c>
      <c r="L211" s="21" t="e">
        <f t="shared" si="122"/>
        <v>#REF!</v>
      </c>
      <c r="M211" s="21" t="e">
        <f t="shared" si="122"/>
        <v>#REF!</v>
      </c>
      <c r="N211" s="21" t="e">
        <f t="shared" si="122"/>
        <v>#REF!</v>
      </c>
      <c r="O211" s="21" t="e">
        <f t="shared" si="122"/>
        <v>#REF!</v>
      </c>
      <c r="P211" s="21" t="e">
        <f t="shared" si="122"/>
        <v>#REF!</v>
      </c>
      <c r="Q211" s="21" t="e">
        <f t="shared" si="121"/>
        <v>#REF!</v>
      </c>
      <c r="R211" s="21" t="e">
        <f t="shared" si="121"/>
        <v>#REF!</v>
      </c>
      <c r="S211" s="21" t="e">
        <f t="shared" si="121"/>
        <v>#REF!</v>
      </c>
      <c r="T211" s="21" t="e">
        <f t="shared" si="121"/>
        <v>#REF!</v>
      </c>
      <c r="U211" s="21" t="e">
        <f t="shared" si="121"/>
        <v>#REF!</v>
      </c>
      <c r="V211" s="21">
        <f t="shared" si="121"/>
        <v>0</v>
      </c>
      <c r="X211" s="14" t="e">
        <f t="shared" si="130"/>
        <v>#REF!</v>
      </c>
      <c r="Y211" s="14" t="e">
        <f t="shared" si="131"/>
        <v>#REF!</v>
      </c>
      <c r="Z211" s="14" t="e">
        <f t="shared" si="131"/>
        <v>#REF!</v>
      </c>
      <c r="AA211" s="14" t="e">
        <f t="shared" si="131"/>
        <v>#REF!</v>
      </c>
      <c r="AB211" s="14" t="e">
        <f t="shared" si="131"/>
        <v>#REF!</v>
      </c>
      <c r="AC211" s="14" t="e">
        <f t="shared" si="131"/>
        <v>#REF!</v>
      </c>
      <c r="AD211" s="14" t="e">
        <f t="shared" si="131"/>
        <v>#REF!</v>
      </c>
      <c r="AE211" s="14" t="e">
        <f t="shared" si="131"/>
        <v>#REF!</v>
      </c>
      <c r="AF211" s="14" t="e">
        <f t="shared" si="131"/>
        <v>#REF!</v>
      </c>
      <c r="AG211" s="14" t="e">
        <f t="shared" si="131"/>
        <v>#REF!</v>
      </c>
      <c r="AH211" s="14" t="e">
        <f t="shared" si="131"/>
        <v>#REF!</v>
      </c>
      <c r="AI211" s="14" t="e">
        <f t="shared" si="131"/>
        <v>#REF!</v>
      </c>
      <c r="AJ211" s="14" t="e">
        <f t="shared" si="131"/>
        <v>#REF!</v>
      </c>
      <c r="AK211" s="14" t="e">
        <f t="shared" si="131"/>
        <v>#REF!</v>
      </c>
      <c r="AL211" s="14">
        <f t="shared" si="131"/>
        <v>0</v>
      </c>
      <c r="AN211" s="8" t="e">
        <f t="shared" si="132"/>
        <v>#REF!</v>
      </c>
      <c r="AO211" s="8" t="e">
        <f t="shared" si="127"/>
        <v>#REF!</v>
      </c>
      <c r="AP211" s="8" t="e">
        <f t="shared" si="127"/>
        <v>#REF!</v>
      </c>
      <c r="AQ211" s="8" t="e">
        <f t="shared" si="127"/>
        <v>#REF!</v>
      </c>
      <c r="AR211" s="8" t="e">
        <f t="shared" si="127"/>
        <v>#REF!</v>
      </c>
      <c r="AS211" s="8" t="e">
        <f t="shared" si="127"/>
        <v>#REF!</v>
      </c>
      <c r="AT211" s="8" t="e">
        <f t="shared" si="127"/>
        <v>#REF!</v>
      </c>
      <c r="AU211" s="8" t="e">
        <f t="shared" si="127"/>
        <v>#REF!</v>
      </c>
      <c r="AV211" s="8" t="e">
        <f t="shared" si="127"/>
        <v>#REF!</v>
      </c>
      <c r="AW211" s="8" t="e">
        <f t="shared" si="127"/>
        <v>#REF!</v>
      </c>
      <c r="AX211" s="8" t="e">
        <f t="shared" si="127"/>
        <v>#REF!</v>
      </c>
      <c r="AY211" s="8" t="e">
        <f t="shared" si="127"/>
        <v>#REF!</v>
      </c>
      <c r="AZ211" s="8" t="e">
        <f t="shared" si="127"/>
        <v>#REF!</v>
      </c>
      <c r="BA211" s="8" t="e">
        <f t="shared" si="127"/>
        <v>#REF!</v>
      </c>
      <c r="BB211" s="8" t="e">
        <f t="shared" si="127"/>
        <v>#REF!</v>
      </c>
      <c r="BC211" s="8" t="e">
        <f t="shared" si="138"/>
        <v>#REF!</v>
      </c>
      <c r="BE211" s="21" t="e">
        <f t="shared" si="133"/>
        <v>#REF!</v>
      </c>
      <c r="BF211" s="21" t="e">
        <f t="shared" si="128"/>
        <v>#REF!</v>
      </c>
      <c r="BG211" s="21" t="e">
        <f t="shared" si="128"/>
        <v>#REF!</v>
      </c>
      <c r="BH211" s="21" t="e">
        <f t="shared" si="128"/>
        <v>#REF!</v>
      </c>
      <c r="BI211" s="21" t="e">
        <f t="shared" si="128"/>
        <v>#REF!</v>
      </c>
      <c r="BJ211" s="21" t="e">
        <f t="shared" si="128"/>
        <v>#REF!</v>
      </c>
      <c r="BK211" s="21" t="e">
        <f t="shared" si="128"/>
        <v>#REF!</v>
      </c>
      <c r="BL211" s="21" t="e">
        <f t="shared" si="128"/>
        <v>#REF!</v>
      </c>
      <c r="BM211" s="21" t="e">
        <f t="shared" si="128"/>
        <v>#REF!</v>
      </c>
      <c r="BN211" s="21" t="e">
        <f t="shared" si="128"/>
        <v>#REF!</v>
      </c>
      <c r="BO211" s="21" t="e">
        <f t="shared" si="128"/>
        <v>#REF!</v>
      </c>
      <c r="BP211" s="21" t="e">
        <f t="shared" si="128"/>
        <v>#REF!</v>
      </c>
      <c r="BQ211" s="21" t="e">
        <f t="shared" si="128"/>
        <v>#REF!</v>
      </c>
      <c r="BR211" s="21" t="e">
        <f t="shared" si="128"/>
        <v>#REF!</v>
      </c>
      <c r="BS211" s="21">
        <f t="shared" si="128"/>
        <v>0</v>
      </c>
      <c r="BT211" s="21" t="e">
        <f t="shared" si="139"/>
        <v>#REF!</v>
      </c>
      <c r="BV211" s="9" t="e">
        <f t="shared" si="134"/>
        <v>#REF!</v>
      </c>
      <c r="BW211" s="11" t="e">
        <f>IF(Y210&lt;=0,0,IF($C211&lt;=SUM($BV211:BV211),0,IF(BF211+$C211-SUM($BV211:BV211)&gt;Y210+AO211,Y210+AO211-BF211,$C211-SUM($BV211:BV211))))</f>
        <v>#REF!</v>
      </c>
      <c r="BX211" s="11" t="e">
        <f>IF(Z210&lt;=0,0,IF($C211&lt;=SUM($BV211:BW211),0,IF(BG211+$C211-SUM($BV211:BW211)&gt;Z210+AP211,Z210+AP211-BG211,$C211-SUM($BV211:BW211))))</f>
        <v>#REF!</v>
      </c>
      <c r="BY211" s="11" t="e">
        <f>IF(AA210&lt;=0,0,IF($C211&lt;=SUM($BV211:BX211),0,IF(BH211+$C211-SUM($BV211:BX211)&gt;AA210+AQ211,AA210+AQ211-BH211,$C211-SUM($BV211:BX211))))</f>
        <v>#REF!</v>
      </c>
      <c r="BZ211" s="11" t="e">
        <f>IF(AB210&lt;=0,0,IF($C211&lt;=SUM($BV211:BY211),0,IF(BI211+$C211-SUM($BV211:BY211)&gt;AB210+AR211,AB210+AR211-BI211,$C211-SUM($BV211:BY211))))</f>
        <v>#REF!</v>
      </c>
      <c r="CA211" s="11" t="e">
        <f>IF(AC210&lt;=0,0,IF($C211&lt;=SUM($BV211:BZ211),0,IF(BJ211+$C211-SUM($BV211:BZ211)&gt;AC210+AS211,AC210+AS211-BJ211,$C211-SUM($BV211:BZ211))))</f>
        <v>#REF!</v>
      </c>
      <c r="CB211" s="11" t="e">
        <f>IF(AD210&lt;=0,0,IF($C211&lt;=SUM($BV211:CA211),0,IF(BK211+$C211-SUM($BV211:CA211)&gt;AD210+AT211,AD210+AT211-BK211,$C211-SUM($BV211:CA211))))</f>
        <v>#REF!</v>
      </c>
      <c r="CC211" s="11" t="e">
        <f>IF(AE210&lt;=0,0,IF($C211&lt;=SUM($BV211:CB211),0,IF(BL211+$C211-SUM($BV211:CB211)&gt;AE210+AU211,AE210+AU211-BL211,$C211-SUM($BV211:CB211))))</f>
        <v>#REF!</v>
      </c>
      <c r="CD211" s="11" t="e">
        <f>IF(AF210&lt;=0,0,IF($C211&lt;=SUM($BV211:CC211),0,IF(BM211+$C211-SUM($BV211:CC211)&gt;AF210+AV211,AF210+AV211-BM211,$C211-SUM($BV211:CC211))))</f>
        <v>#REF!</v>
      </c>
      <c r="CE211" s="11" t="e">
        <f>IF(AG210&lt;=0,0,IF($C211&lt;=SUM($BV211:CD211),0,IF(BN211+$C211-SUM($BV211:CD211)&gt;AG210+AW211,AG210+AW211-BN211,$C211-SUM($BV211:CD211))))</f>
        <v>#REF!</v>
      </c>
      <c r="CF211" s="11" t="e">
        <f>IF(AH210&lt;=0,0,IF($C211&lt;=SUM($BV211:CE211),0,IF(BO211+$C211-SUM($BV211:CE211)&gt;AH210+AX211,AH210+AX211-BO211,$C211-SUM($BV211:CE211))))</f>
        <v>#REF!</v>
      </c>
      <c r="CG211" s="11" t="e">
        <f>IF(AI210&lt;=0,0,IF($C211&lt;=SUM($BV211:CF211),0,IF(BP211+$C211-SUM($BV211:CF211)&gt;AI210+AY211,AI210+AY211-BP211,$C211-SUM($BV211:CF211))))</f>
        <v>#REF!</v>
      </c>
      <c r="CH211" s="11" t="e">
        <f>IF(AJ210&lt;=0,0,IF($C211&lt;=SUM($BV211:CG211),0,IF(BQ211+$C211-SUM($BV211:CG211)&gt;AJ210+AZ211,AJ210+AZ211-BQ211,$C211-SUM($BV211:CG211))))</f>
        <v>#REF!</v>
      </c>
      <c r="CI211" s="11" t="e">
        <f>IF(AK210&lt;=0,0,IF($C211&lt;=SUM($BV211:CH211),0,IF(BR211+$C211-SUM($BV211:CH211)&gt;AK210+BA211,AK210+BA211-BR211,$C211-SUM($BV211:CH211))))</f>
        <v>#REF!</v>
      </c>
      <c r="CJ211" s="11">
        <f>IF(AL210&lt;=0,0,IF($C211&lt;=SUM($BV211:CI211),0,IF(BS211+$C211-SUM($BV211:CI211)&gt;AL210+BB211,AL210+BB211-BS211,$C211-SUM($BV211:CI211))))</f>
        <v>0</v>
      </c>
      <c r="CL211" s="9" t="e">
        <f t="shared" si="140"/>
        <v>#REF!</v>
      </c>
      <c r="CM211" s="9" t="e">
        <f t="shared" si="141"/>
        <v>#REF!</v>
      </c>
      <c r="CN211" s="9" t="e">
        <f t="shared" si="142"/>
        <v>#REF!</v>
      </c>
      <c r="CO211" s="9" t="e">
        <f t="shared" si="143"/>
        <v>#REF!</v>
      </c>
      <c r="CP211" s="9" t="e">
        <f t="shared" si="144"/>
        <v>#REF!</v>
      </c>
      <c r="CQ211" s="9" t="e">
        <f t="shared" si="145"/>
        <v>#REF!</v>
      </c>
      <c r="CR211" s="9" t="e">
        <f t="shared" si="146"/>
        <v>#REF!</v>
      </c>
      <c r="CS211" s="9" t="e">
        <f t="shared" si="147"/>
        <v>#REF!</v>
      </c>
      <c r="CT211" s="9" t="e">
        <f t="shared" si="148"/>
        <v>#REF!</v>
      </c>
      <c r="CU211" s="9" t="e">
        <f t="shared" si="149"/>
        <v>#REF!</v>
      </c>
      <c r="CV211" s="9" t="e">
        <f t="shared" si="150"/>
        <v>#REF!</v>
      </c>
      <c r="CW211" s="9" t="e">
        <f t="shared" si="151"/>
        <v>#REF!</v>
      </c>
      <c r="CX211" s="9" t="e">
        <f t="shared" si="152"/>
        <v>#REF!</v>
      </c>
      <c r="CY211" s="9" t="e">
        <f t="shared" si="153"/>
        <v>#REF!</v>
      </c>
      <c r="CZ211" s="9">
        <f t="shared" si="154"/>
        <v>0</v>
      </c>
    </row>
    <row r="212" spans="1:104">
      <c r="A212" s="12" t="e">
        <f t="shared" si="135"/>
        <v>#REF!</v>
      </c>
      <c r="B212" s="18" t="e">
        <f t="shared" si="136"/>
        <v>#REF!</v>
      </c>
      <c r="C212" s="16" t="e">
        <f t="shared" si="137"/>
        <v>#REF!</v>
      </c>
      <c r="D212" s="13"/>
      <c r="E212" s="25" t="e">
        <f>+#REF!</f>
        <v>#REF!</v>
      </c>
      <c r="F212" s="21"/>
      <c r="G212" s="9"/>
      <c r="H212" s="21" t="e">
        <f t="shared" si="129"/>
        <v>#REF!</v>
      </c>
      <c r="I212" s="21" t="e">
        <f t="shared" si="123"/>
        <v>#REF!</v>
      </c>
      <c r="J212" s="21" t="e">
        <f t="shared" si="123"/>
        <v>#REF!</v>
      </c>
      <c r="K212" s="21" t="e">
        <f t="shared" si="122"/>
        <v>#REF!</v>
      </c>
      <c r="L212" s="21" t="e">
        <f t="shared" si="122"/>
        <v>#REF!</v>
      </c>
      <c r="M212" s="21" t="e">
        <f t="shared" si="122"/>
        <v>#REF!</v>
      </c>
      <c r="N212" s="21" t="e">
        <f t="shared" si="122"/>
        <v>#REF!</v>
      </c>
      <c r="O212" s="21" t="e">
        <f t="shared" si="122"/>
        <v>#REF!</v>
      </c>
      <c r="P212" s="21" t="e">
        <f t="shared" si="122"/>
        <v>#REF!</v>
      </c>
      <c r="Q212" s="21" t="e">
        <f t="shared" si="121"/>
        <v>#REF!</v>
      </c>
      <c r="R212" s="21" t="e">
        <f t="shared" si="121"/>
        <v>#REF!</v>
      </c>
      <c r="S212" s="21" t="e">
        <f t="shared" si="121"/>
        <v>#REF!</v>
      </c>
      <c r="T212" s="21" t="e">
        <f t="shared" si="121"/>
        <v>#REF!</v>
      </c>
      <c r="U212" s="21" t="e">
        <f t="shared" si="121"/>
        <v>#REF!</v>
      </c>
      <c r="V212" s="21">
        <f t="shared" si="121"/>
        <v>0</v>
      </c>
      <c r="X212" s="14" t="e">
        <f t="shared" si="130"/>
        <v>#REF!</v>
      </c>
      <c r="Y212" s="14" t="e">
        <f t="shared" si="131"/>
        <v>#REF!</v>
      </c>
      <c r="Z212" s="14" t="e">
        <f t="shared" si="131"/>
        <v>#REF!</v>
      </c>
      <c r="AA212" s="14" t="e">
        <f t="shared" si="131"/>
        <v>#REF!</v>
      </c>
      <c r="AB212" s="14" t="e">
        <f t="shared" si="131"/>
        <v>#REF!</v>
      </c>
      <c r="AC212" s="14" t="e">
        <f t="shared" si="131"/>
        <v>#REF!</v>
      </c>
      <c r="AD212" s="14" t="e">
        <f t="shared" si="131"/>
        <v>#REF!</v>
      </c>
      <c r="AE212" s="14" t="e">
        <f t="shared" si="131"/>
        <v>#REF!</v>
      </c>
      <c r="AF212" s="14" t="e">
        <f t="shared" si="131"/>
        <v>#REF!</v>
      </c>
      <c r="AG212" s="14" t="e">
        <f t="shared" si="131"/>
        <v>#REF!</v>
      </c>
      <c r="AH212" s="14" t="e">
        <f t="shared" si="131"/>
        <v>#REF!</v>
      </c>
      <c r="AI212" s="14" t="e">
        <f t="shared" si="131"/>
        <v>#REF!</v>
      </c>
      <c r="AJ212" s="14" t="e">
        <f t="shared" si="131"/>
        <v>#REF!</v>
      </c>
      <c r="AK212" s="14" t="e">
        <f t="shared" si="131"/>
        <v>#REF!</v>
      </c>
      <c r="AL212" s="14">
        <f t="shared" si="131"/>
        <v>0</v>
      </c>
      <c r="AN212" s="8" t="e">
        <f t="shared" si="132"/>
        <v>#REF!</v>
      </c>
      <c r="AO212" s="8" t="e">
        <f t="shared" si="127"/>
        <v>#REF!</v>
      </c>
      <c r="AP212" s="8" t="e">
        <f t="shared" si="127"/>
        <v>#REF!</v>
      </c>
      <c r="AQ212" s="8" t="e">
        <f t="shared" si="127"/>
        <v>#REF!</v>
      </c>
      <c r="AR212" s="8" t="e">
        <f t="shared" si="127"/>
        <v>#REF!</v>
      </c>
      <c r="AS212" s="8" t="e">
        <f t="shared" si="127"/>
        <v>#REF!</v>
      </c>
      <c r="AT212" s="8" t="e">
        <f t="shared" si="127"/>
        <v>#REF!</v>
      </c>
      <c r="AU212" s="8" t="e">
        <f t="shared" si="127"/>
        <v>#REF!</v>
      </c>
      <c r="AV212" s="8" t="e">
        <f t="shared" si="127"/>
        <v>#REF!</v>
      </c>
      <c r="AW212" s="8" t="e">
        <f t="shared" si="127"/>
        <v>#REF!</v>
      </c>
      <c r="AX212" s="8" t="e">
        <f t="shared" si="127"/>
        <v>#REF!</v>
      </c>
      <c r="AY212" s="8" t="e">
        <f t="shared" si="127"/>
        <v>#REF!</v>
      </c>
      <c r="AZ212" s="8" t="e">
        <f t="shared" si="127"/>
        <v>#REF!</v>
      </c>
      <c r="BA212" s="8" t="e">
        <f t="shared" si="127"/>
        <v>#REF!</v>
      </c>
      <c r="BB212" s="8" t="e">
        <f t="shared" si="127"/>
        <v>#REF!</v>
      </c>
      <c r="BC212" s="8" t="e">
        <f t="shared" si="138"/>
        <v>#REF!</v>
      </c>
      <c r="BE212" s="21" t="e">
        <f t="shared" si="133"/>
        <v>#REF!</v>
      </c>
      <c r="BF212" s="21" t="e">
        <f t="shared" si="128"/>
        <v>#REF!</v>
      </c>
      <c r="BG212" s="21" t="e">
        <f t="shared" si="128"/>
        <v>#REF!</v>
      </c>
      <c r="BH212" s="21" t="e">
        <f t="shared" si="128"/>
        <v>#REF!</v>
      </c>
      <c r="BI212" s="21" t="e">
        <f t="shared" si="128"/>
        <v>#REF!</v>
      </c>
      <c r="BJ212" s="21" t="e">
        <f t="shared" si="128"/>
        <v>#REF!</v>
      </c>
      <c r="BK212" s="21" t="e">
        <f t="shared" si="128"/>
        <v>#REF!</v>
      </c>
      <c r="BL212" s="21" t="e">
        <f t="shared" si="128"/>
        <v>#REF!</v>
      </c>
      <c r="BM212" s="21" t="e">
        <f t="shared" si="128"/>
        <v>#REF!</v>
      </c>
      <c r="BN212" s="21" t="e">
        <f t="shared" si="128"/>
        <v>#REF!</v>
      </c>
      <c r="BO212" s="21" t="e">
        <f t="shared" si="128"/>
        <v>#REF!</v>
      </c>
      <c r="BP212" s="21" t="e">
        <f t="shared" si="128"/>
        <v>#REF!</v>
      </c>
      <c r="BQ212" s="21" t="e">
        <f t="shared" si="128"/>
        <v>#REF!</v>
      </c>
      <c r="BR212" s="21" t="e">
        <f t="shared" si="128"/>
        <v>#REF!</v>
      </c>
      <c r="BS212" s="21">
        <f t="shared" si="128"/>
        <v>0</v>
      </c>
      <c r="BT212" s="21" t="e">
        <f t="shared" si="139"/>
        <v>#REF!</v>
      </c>
      <c r="BV212" s="9" t="e">
        <f t="shared" si="134"/>
        <v>#REF!</v>
      </c>
      <c r="BW212" s="11" t="e">
        <f>IF(Y211&lt;=0,0,IF($C212&lt;=SUM($BV212:BV212),0,IF(BF212+$C212-SUM($BV212:BV212)&gt;Y211+AO212,Y211+AO212-BF212,$C212-SUM($BV212:BV212))))</f>
        <v>#REF!</v>
      </c>
      <c r="BX212" s="11" t="e">
        <f>IF(Z211&lt;=0,0,IF($C212&lt;=SUM($BV212:BW212),0,IF(BG212+$C212-SUM($BV212:BW212)&gt;Z211+AP212,Z211+AP212-BG212,$C212-SUM($BV212:BW212))))</f>
        <v>#REF!</v>
      </c>
      <c r="BY212" s="11" t="e">
        <f>IF(AA211&lt;=0,0,IF($C212&lt;=SUM($BV212:BX212),0,IF(BH212+$C212-SUM($BV212:BX212)&gt;AA211+AQ212,AA211+AQ212-BH212,$C212-SUM($BV212:BX212))))</f>
        <v>#REF!</v>
      </c>
      <c r="BZ212" s="11" t="e">
        <f>IF(AB211&lt;=0,0,IF($C212&lt;=SUM($BV212:BY212),0,IF(BI212+$C212-SUM($BV212:BY212)&gt;AB211+AR212,AB211+AR212-BI212,$C212-SUM($BV212:BY212))))</f>
        <v>#REF!</v>
      </c>
      <c r="CA212" s="11" t="e">
        <f>IF(AC211&lt;=0,0,IF($C212&lt;=SUM($BV212:BZ212),0,IF(BJ212+$C212-SUM($BV212:BZ212)&gt;AC211+AS212,AC211+AS212-BJ212,$C212-SUM($BV212:BZ212))))</f>
        <v>#REF!</v>
      </c>
      <c r="CB212" s="11" t="e">
        <f>IF(AD211&lt;=0,0,IF($C212&lt;=SUM($BV212:CA212),0,IF(BK212+$C212-SUM($BV212:CA212)&gt;AD211+AT212,AD211+AT212-BK212,$C212-SUM($BV212:CA212))))</f>
        <v>#REF!</v>
      </c>
      <c r="CC212" s="11" t="e">
        <f>IF(AE211&lt;=0,0,IF($C212&lt;=SUM($BV212:CB212),0,IF(BL212+$C212-SUM($BV212:CB212)&gt;AE211+AU212,AE211+AU212-BL212,$C212-SUM($BV212:CB212))))</f>
        <v>#REF!</v>
      </c>
      <c r="CD212" s="11" t="e">
        <f>IF(AF211&lt;=0,0,IF($C212&lt;=SUM($BV212:CC212),0,IF(BM212+$C212-SUM($BV212:CC212)&gt;AF211+AV212,AF211+AV212-BM212,$C212-SUM($BV212:CC212))))</f>
        <v>#REF!</v>
      </c>
      <c r="CE212" s="11" t="e">
        <f>IF(AG211&lt;=0,0,IF($C212&lt;=SUM($BV212:CD212),0,IF(BN212+$C212-SUM($BV212:CD212)&gt;AG211+AW212,AG211+AW212-BN212,$C212-SUM($BV212:CD212))))</f>
        <v>#REF!</v>
      </c>
      <c r="CF212" s="11" t="e">
        <f>IF(AH211&lt;=0,0,IF($C212&lt;=SUM($BV212:CE212),0,IF(BO212+$C212-SUM($BV212:CE212)&gt;AH211+AX212,AH211+AX212-BO212,$C212-SUM($BV212:CE212))))</f>
        <v>#REF!</v>
      </c>
      <c r="CG212" s="11" t="e">
        <f>IF(AI211&lt;=0,0,IF($C212&lt;=SUM($BV212:CF212),0,IF(BP212+$C212-SUM($BV212:CF212)&gt;AI211+AY212,AI211+AY212-BP212,$C212-SUM($BV212:CF212))))</f>
        <v>#REF!</v>
      </c>
      <c r="CH212" s="11" t="e">
        <f>IF(AJ211&lt;=0,0,IF($C212&lt;=SUM($BV212:CG212),0,IF(BQ212+$C212-SUM($BV212:CG212)&gt;AJ211+AZ212,AJ211+AZ212-BQ212,$C212-SUM($BV212:CG212))))</f>
        <v>#REF!</v>
      </c>
      <c r="CI212" s="11" t="e">
        <f>IF(AK211&lt;=0,0,IF($C212&lt;=SUM($BV212:CH212),0,IF(BR212+$C212-SUM($BV212:CH212)&gt;AK211+BA212,AK211+BA212-BR212,$C212-SUM($BV212:CH212))))</f>
        <v>#REF!</v>
      </c>
      <c r="CJ212" s="11">
        <f>IF(AL211&lt;=0,0,IF($C212&lt;=SUM($BV212:CI212),0,IF(BS212+$C212-SUM($BV212:CI212)&gt;AL211+BB212,AL211+BB212-BS212,$C212-SUM($BV212:CI212))))</f>
        <v>0</v>
      </c>
      <c r="CL212" s="9" t="e">
        <f t="shared" si="140"/>
        <v>#REF!</v>
      </c>
      <c r="CM212" s="9" t="e">
        <f t="shared" si="141"/>
        <v>#REF!</v>
      </c>
      <c r="CN212" s="9" t="e">
        <f t="shared" si="142"/>
        <v>#REF!</v>
      </c>
      <c r="CO212" s="9" t="e">
        <f t="shared" si="143"/>
        <v>#REF!</v>
      </c>
      <c r="CP212" s="9" t="e">
        <f t="shared" si="144"/>
        <v>#REF!</v>
      </c>
      <c r="CQ212" s="9" t="e">
        <f t="shared" si="145"/>
        <v>#REF!</v>
      </c>
      <c r="CR212" s="9" t="e">
        <f t="shared" si="146"/>
        <v>#REF!</v>
      </c>
      <c r="CS212" s="9" t="e">
        <f t="shared" si="147"/>
        <v>#REF!</v>
      </c>
      <c r="CT212" s="9" t="e">
        <f t="shared" si="148"/>
        <v>#REF!</v>
      </c>
      <c r="CU212" s="9" t="e">
        <f t="shared" si="149"/>
        <v>#REF!</v>
      </c>
      <c r="CV212" s="9" t="e">
        <f t="shared" si="150"/>
        <v>#REF!</v>
      </c>
      <c r="CW212" s="9" t="e">
        <f t="shared" si="151"/>
        <v>#REF!</v>
      </c>
      <c r="CX212" s="9" t="e">
        <f t="shared" si="152"/>
        <v>#REF!</v>
      </c>
      <c r="CY212" s="9" t="e">
        <f t="shared" si="153"/>
        <v>#REF!</v>
      </c>
      <c r="CZ212" s="9">
        <f t="shared" si="154"/>
        <v>0</v>
      </c>
    </row>
    <row r="213" spans="1:104">
      <c r="A213" s="12" t="e">
        <f t="shared" si="135"/>
        <v>#REF!</v>
      </c>
      <c r="B213" s="18" t="e">
        <f t="shared" si="136"/>
        <v>#REF!</v>
      </c>
      <c r="C213" s="16" t="e">
        <f t="shared" si="137"/>
        <v>#REF!</v>
      </c>
      <c r="D213" s="13"/>
      <c r="E213" s="25" t="e">
        <f>+#REF!</f>
        <v>#REF!</v>
      </c>
      <c r="F213" s="21"/>
      <c r="G213" s="9"/>
      <c r="H213" s="21" t="e">
        <f t="shared" si="129"/>
        <v>#REF!</v>
      </c>
      <c r="I213" s="21" t="e">
        <f t="shared" si="123"/>
        <v>#REF!</v>
      </c>
      <c r="J213" s="21" t="e">
        <f t="shared" si="123"/>
        <v>#REF!</v>
      </c>
      <c r="K213" s="21" t="e">
        <f t="shared" si="122"/>
        <v>#REF!</v>
      </c>
      <c r="L213" s="21" t="e">
        <f t="shared" si="122"/>
        <v>#REF!</v>
      </c>
      <c r="M213" s="21" t="e">
        <f t="shared" si="122"/>
        <v>#REF!</v>
      </c>
      <c r="N213" s="21" t="e">
        <f t="shared" si="122"/>
        <v>#REF!</v>
      </c>
      <c r="O213" s="21" t="e">
        <f t="shared" si="122"/>
        <v>#REF!</v>
      </c>
      <c r="P213" s="21" t="e">
        <f t="shared" si="122"/>
        <v>#REF!</v>
      </c>
      <c r="Q213" s="21" t="e">
        <f t="shared" si="121"/>
        <v>#REF!</v>
      </c>
      <c r="R213" s="21" t="e">
        <f t="shared" si="121"/>
        <v>#REF!</v>
      </c>
      <c r="S213" s="21" t="e">
        <f t="shared" si="121"/>
        <v>#REF!</v>
      </c>
      <c r="T213" s="21" t="e">
        <f t="shared" si="121"/>
        <v>#REF!</v>
      </c>
      <c r="U213" s="21" t="e">
        <f t="shared" si="121"/>
        <v>#REF!</v>
      </c>
      <c r="V213" s="21">
        <f t="shared" si="121"/>
        <v>0</v>
      </c>
      <c r="X213" s="14" t="e">
        <f t="shared" si="130"/>
        <v>#REF!</v>
      </c>
      <c r="Y213" s="14" t="e">
        <f t="shared" si="131"/>
        <v>#REF!</v>
      </c>
      <c r="Z213" s="14" t="e">
        <f t="shared" si="131"/>
        <v>#REF!</v>
      </c>
      <c r="AA213" s="14" t="e">
        <f t="shared" si="131"/>
        <v>#REF!</v>
      </c>
      <c r="AB213" s="14" t="e">
        <f t="shared" si="131"/>
        <v>#REF!</v>
      </c>
      <c r="AC213" s="14" t="e">
        <f t="shared" si="131"/>
        <v>#REF!</v>
      </c>
      <c r="AD213" s="14" t="e">
        <f t="shared" si="131"/>
        <v>#REF!</v>
      </c>
      <c r="AE213" s="14" t="e">
        <f t="shared" si="131"/>
        <v>#REF!</v>
      </c>
      <c r="AF213" s="14" t="e">
        <f t="shared" si="131"/>
        <v>#REF!</v>
      </c>
      <c r="AG213" s="14" t="e">
        <f t="shared" si="131"/>
        <v>#REF!</v>
      </c>
      <c r="AH213" s="14" t="e">
        <f t="shared" si="131"/>
        <v>#REF!</v>
      </c>
      <c r="AI213" s="14" t="e">
        <f t="shared" si="131"/>
        <v>#REF!</v>
      </c>
      <c r="AJ213" s="14" t="e">
        <f t="shared" si="131"/>
        <v>#REF!</v>
      </c>
      <c r="AK213" s="14" t="e">
        <f t="shared" si="131"/>
        <v>#REF!</v>
      </c>
      <c r="AL213" s="14">
        <f t="shared" si="131"/>
        <v>0</v>
      </c>
      <c r="AN213" s="8" t="e">
        <f t="shared" si="132"/>
        <v>#REF!</v>
      </c>
      <c r="AO213" s="8" t="e">
        <f t="shared" si="127"/>
        <v>#REF!</v>
      </c>
      <c r="AP213" s="8" t="e">
        <f t="shared" si="127"/>
        <v>#REF!</v>
      </c>
      <c r="AQ213" s="8" t="e">
        <f t="shared" si="127"/>
        <v>#REF!</v>
      </c>
      <c r="AR213" s="8" t="e">
        <f t="shared" si="127"/>
        <v>#REF!</v>
      </c>
      <c r="AS213" s="8" t="e">
        <f t="shared" si="127"/>
        <v>#REF!</v>
      </c>
      <c r="AT213" s="8" t="e">
        <f t="shared" si="127"/>
        <v>#REF!</v>
      </c>
      <c r="AU213" s="8" t="e">
        <f t="shared" si="127"/>
        <v>#REF!</v>
      </c>
      <c r="AV213" s="8" t="e">
        <f t="shared" si="127"/>
        <v>#REF!</v>
      </c>
      <c r="AW213" s="8" t="e">
        <f t="shared" si="127"/>
        <v>#REF!</v>
      </c>
      <c r="AX213" s="8" t="e">
        <f t="shared" si="127"/>
        <v>#REF!</v>
      </c>
      <c r="AY213" s="8" t="e">
        <f t="shared" si="127"/>
        <v>#REF!</v>
      </c>
      <c r="AZ213" s="8" t="e">
        <f t="shared" si="127"/>
        <v>#REF!</v>
      </c>
      <c r="BA213" s="8" t="e">
        <f t="shared" si="127"/>
        <v>#REF!</v>
      </c>
      <c r="BB213" s="8" t="e">
        <f t="shared" si="127"/>
        <v>#REF!</v>
      </c>
      <c r="BC213" s="8" t="e">
        <f t="shared" si="138"/>
        <v>#REF!</v>
      </c>
      <c r="BE213" s="21" t="e">
        <f t="shared" si="133"/>
        <v>#REF!</v>
      </c>
      <c r="BF213" s="21" t="e">
        <f t="shared" si="128"/>
        <v>#REF!</v>
      </c>
      <c r="BG213" s="21" t="e">
        <f t="shared" si="128"/>
        <v>#REF!</v>
      </c>
      <c r="BH213" s="21" t="e">
        <f t="shared" si="128"/>
        <v>#REF!</v>
      </c>
      <c r="BI213" s="21" t="e">
        <f t="shared" si="128"/>
        <v>#REF!</v>
      </c>
      <c r="BJ213" s="21" t="e">
        <f t="shared" si="128"/>
        <v>#REF!</v>
      </c>
      <c r="BK213" s="21" t="e">
        <f t="shared" si="128"/>
        <v>#REF!</v>
      </c>
      <c r="BL213" s="21" t="e">
        <f t="shared" si="128"/>
        <v>#REF!</v>
      </c>
      <c r="BM213" s="21" t="e">
        <f t="shared" si="128"/>
        <v>#REF!</v>
      </c>
      <c r="BN213" s="21" t="e">
        <f t="shared" si="128"/>
        <v>#REF!</v>
      </c>
      <c r="BO213" s="21" t="e">
        <f t="shared" si="128"/>
        <v>#REF!</v>
      </c>
      <c r="BP213" s="21" t="e">
        <f t="shared" si="128"/>
        <v>#REF!</v>
      </c>
      <c r="BQ213" s="21" t="e">
        <f t="shared" si="128"/>
        <v>#REF!</v>
      </c>
      <c r="BR213" s="21" t="e">
        <f t="shared" si="128"/>
        <v>#REF!</v>
      </c>
      <c r="BS213" s="21">
        <f t="shared" si="128"/>
        <v>0</v>
      </c>
      <c r="BT213" s="21" t="e">
        <f t="shared" si="139"/>
        <v>#REF!</v>
      </c>
      <c r="BV213" s="9" t="e">
        <f t="shared" si="134"/>
        <v>#REF!</v>
      </c>
      <c r="BW213" s="11" t="e">
        <f>IF(Y212&lt;=0,0,IF($C213&lt;=SUM($BV213:BV213),0,IF(BF213+$C213-SUM($BV213:BV213)&gt;Y212+AO213,Y212+AO213-BF213,$C213-SUM($BV213:BV213))))</f>
        <v>#REF!</v>
      </c>
      <c r="BX213" s="11" t="e">
        <f>IF(Z212&lt;=0,0,IF($C213&lt;=SUM($BV213:BW213),0,IF(BG213+$C213-SUM($BV213:BW213)&gt;Z212+AP213,Z212+AP213-BG213,$C213-SUM($BV213:BW213))))</f>
        <v>#REF!</v>
      </c>
      <c r="BY213" s="11" t="e">
        <f>IF(AA212&lt;=0,0,IF($C213&lt;=SUM($BV213:BX213),0,IF(BH213+$C213-SUM($BV213:BX213)&gt;AA212+AQ213,AA212+AQ213-BH213,$C213-SUM($BV213:BX213))))</f>
        <v>#REF!</v>
      </c>
      <c r="BZ213" s="11" t="e">
        <f>IF(AB212&lt;=0,0,IF($C213&lt;=SUM($BV213:BY213),0,IF(BI213+$C213-SUM($BV213:BY213)&gt;AB212+AR213,AB212+AR213-BI213,$C213-SUM($BV213:BY213))))</f>
        <v>#REF!</v>
      </c>
      <c r="CA213" s="11" t="e">
        <f>IF(AC212&lt;=0,0,IF($C213&lt;=SUM($BV213:BZ213),0,IF(BJ213+$C213-SUM($BV213:BZ213)&gt;AC212+AS213,AC212+AS213-BJ213,$C213-SUM($BV213:BZ213))))</f>
        <v>#REF!</v>
      </c>
      <c r="CB213" s="11" t="e">
        <f>IF(AD212&lt;=0,0,IF($C213&lt;=SUM($BV213:CA213),0,IF(BK213+$C213-SUM($BV213:CA213)&gt;AD212+AT213,AD212+AT213-BK213,$C213-SUM($BV213:CA213))))</f>
        <v>#REF!</v>
      </c>
      <c r="CC213" s="11" t="e">
        <f>IF(AE212&lt;=0,0,IF($C213&lt;=SUM($BV213:CB213),0,IF(BL213+$C213-SUM($BV213:CB213)&gt;AE212+AU213,AE212+AU213-BL213,$C213-SUM($BV213:CB213))))</f>
        <v>#REF!</v>
      </c>
      <c r="CD213" s="11" t="e">
        <f>IF(AF212&lt;=0,0,IF($C213&lt;=SUM($BV213:CC213),0,IF(BM213+$C213-SUM($BV213:CC213)&gt;AF212+AV213,AF212+AV213-BM213,$C213-SUM($BV213:CC213))))</f>
        <v>#REF!</v>
      </c>
      <c r="CE213" s="11" t="e">
        <f>IF(AG212&lt;=0,0,IF($C213&lt;=SUM($BV213:CD213),0,IF(BN213+$C213-SUM($BV213:CD213)&gt;AG212+AW213,AG212+AW213-BN213,$C213-SUM($BV213:CD213))))</f>
        <v>#REF!</v>
      </c>
      <c r="CF213" s="11" t="e">
        <f>IF(AH212&lt;=0,0,IF($C213&lt;=SUM($BV213:CE213),0,IF(BO213+$C213-SUM($BV213:CE213)&gt;AH212+AX213,AH212+AX213-BO213,$C213-SUM($BV213:CE213))))</f>
        <v>#REF!</v>
      </c>
      <c r="CG213" s="11" t="e">
        <f>IF(AI212&lt;=0,0,IF($C213&lt;=SUM($BV213:CF213),0,IF(BP213+$C213-SUM($BV213:CF213)&gt;AI212+AY213,AI212+AY213-BP213,$C213-SUM($BV213:CF213))))</f>
        <v>#REF!</v>
      </c>
      <c r="CH213" s="11" t="e">
        <f>IF(AJ212&lt;=0,0,IF($C213&lt;=SUM($BV213:CG213),0,IF(BQ213+$C213-SUM($BV213:CG213)&gt;AJ212+AZ213,AJ212+AZ213-BQ213,$C213-SUM($BV213:CG213))))</f>
        <v>#REF!</v>
      </c>
      <c r="CI213" s="11" t="e">
        <f>IF(AK212&lt;=0,0,IF($C213&lt;=SUM($BV213:CH213),0,IF(BR213+$C213-SUM($BV213:CH213)&gt;AK212+BA213,AK212+BA213-BR213,$C213-SUM($BV213:CH213))))</f>
        <v>#REF!</v>
      </c>
      <c r="CJ213" s="11">
        <f>IF(AL212&lt;=0,0,IF($C213&lt;=SUM($BV213:CI213),0,IF(BS213+$C213-SUM($BV213:CI213)&gt;AL212+BB213,AL212+BB213-BS213,$C213-SUM($BV213:CI213))))</f>
        <v>0</v>
      </c>
      <c r="CL213" s="9" t="e">
        <f t="shared" si="140"/>
        <v>#REF!</v>
      </c>
      <c r="CM213" s="9" t="e">
        <f t="shared" si="141"/>
        <v>#REF!</v>
      </c>
      <c r="CN213" s="9" t="e">
        <f t="shared" si="142"/>
        <v>#REF!</v>
      </c>
      <c r="CO213" s="9" t="e">
        <f t="shared" si="143"/>
        <v>#REF!</v>
      </c>
      <c r="CP213" s="9" t="e">
        <f t="shared" si="144"/>
        <v>#REF!</v>
      </c>
      <c r="CQ213" s="9" t="e">
        <f t="shared" si="145"/>
        <v>#REF!</v>
      </c>
      <c r="CR213" s="9" t="e">
        <f t="shared" si="146"/>
        <v>#REF!</v>
      </c>
      <c r="CS213" s="9" t="e">
        <f t="shared" si="147"/>
        <v>#REF!</v>
      </c>
      <c r="CT213" s="9" t="e">
        <f t="shared" si="148"/>
        <v>#REF!</v>
      </c>
      <c r="CU213" s="9" t="e">
        <f t="shared" si="149"/>
        <v>#REF!</v>
      </c>
      <c r="CV213" s="9" t="e">
        <f t="shared" si="150"/>
        <v>#REF!</v>
      </c>
      <c r="CW213" s="9" t="e">
        <f t="shared" si="151"/>
        <v>#REF!</v>
      </c>
      <c r="CX213" s="9" t="e">
        <f t="shared" si="152"/>
        <v>#REF!</v>
      </c>
      <c r="CY213" s="9" t="e">
        <f t="shared" si="153"/>
        <v>#REF!</v>
      </c>
      <c r="CZ213" s="9">
        <f t="shared" si="154"/>
        <v>0</v>
      </c>
    </row>
    <row r="214" spans="1:104">
      <c r="A214" s="12" t="e">
        <f t="shared" si="135"/>
        <v>#REF!</v>
      </c>
      <c r="B214" s="18" t="e">
        <f t="shared" si="136"/>
        <v>#REF!</v>
      </c>
      <c r="C214" s="16" t="e">
        <f t="shared" si="137"/>
        <v>#REF!</v>
      </c>
      <c r="D214" s="13"/>
      <c r="E214" s="25" t="e">
        <f>+#REF!</f>
        <v>#REF!</v>
      </c>
      <c r="F214" s="21"/>
      <c r="G214" s="9"/>
      <c r="H214" s="21" t="e">
        <f t="shared" si="129"/>
        <v>#REF!</v>
      </c>
      <c r="I214" s="21" t="e">
        <f t="shared" si="123"/>
        <v>#REF!</v>
      </c>
      <c r="J214" s="21" t="e">
        <f t="shared" si="123"/>
        <v>#REF!</v>
      </c>
      <c r="K214" s="21" t="e">
        <f t="shared" si="122"/>
        <v>#REF!</v>
      </c>
      <c r="L214" s="21" t="e">
        <f t="shared" si="122"/>
        <v>#REF!</v>
      </c>
      <c r="M214" s="21" t="e">
        <f t="shared" si="122"/>
        <v>#REF!</v>
      </c>
      <c r="N214" s="21" t="e">
        <f t="shared" si="122"/>
        <v>#REF!</v>
      </c>
      <c r="O214" s="21" t="e">
        <f t="shared" si="122"/>
        <v>#REF!</v>
      </c>
      <c r="P214" s="21" t="e">
        <f t="shared" si="122"/>
        <v>#REF!</v>
      </c>
      <c r="Q214" s="21" t="e">
        <f t="shared" si="121"/>
        <v>#REF!</v>
      </c>
      <c r="R214" s="21" t="e">
        <f t="shared" si="121"/>
        <v>#REF!</v>
      </c>
      <c r="S214" s="21" t="e">
        <f t="shared" si="121"/>
        <v>#REF!</v>
      </c>
      <c r="T214" s="21" t="e">
        <f t="shared" si="121"/>
        <v>#REF!</v>
      </c>
      <c r="U214" s="21" t="e">
        <f t="shared" si="121"/>
        <v>#REF!</v>
      </c>
      <c r="V214" s="21">
        <f t="shared" si="121"/>
        <v>0</v>
      </c>
      <c r="X214" s="14" t="e">
        <f t="shared" si="130"/>
        <v>#REF!</v>
      </c>
      <c r="Y214" s="14" t="e">
        <f t="shared" si="131"/>
        <v>#REF!</v>
      </c>
      <c r="Z214" s="14" t="e">
        <f t="shared" si="131"/>
        <v>#REF!</v>
      </c>
      <c r="AA214" s="14" t="e">
        <f t="shared" si="131"/>
        <v>#REF!</v>
      </c>
      <c r="AB214" s="14" t="e">
        <f t="shared" si="131"/>
        <v>#REF!</v>
      </c>
      <c r="AC214" s="14" t="e">
        <f t="shared" si="131"/>
        <v>#REF!</v>
      </c>
      <c r="AD214" s="14" t="e">
        <f t="shared" si="131"/>
        <v>#REF!</v>
      </c>
      <c r="AE214" s="14" t="e">
        <f t="shared" si="131"/>
        <v>#REF!</v>
      </c>
      <c r="AF214" s="14" t="e">
        <f t="shared" si="131"/>
        <v>#REF!</v>
      </c>
      <c r="AG214" s="14" t="e">
        <f t="shared" si="131"/>
        <v>#REF!</v>
      </c>
      <c r="AH214" s="14" t="e">
        <f t="shared" si="131"/>
        <v>#REF!</v>
      </c>
      <c r="AI214" s="14" t="e">
        <f t="shared" si="131"/>
        <v>#REF!</v>
      </c>
      <c r="AJ214" s="14" t="e">
        <f t="shared" si="131"/>
        <v>#REF!</v>
      </c>
      <c r="AK214" s="14" t="e">
        <f t="shared" si="131"/>
        <v>#REF!</v>
      </c>
      <c r="AL214" s="14">
        <f t="shared" si="131"/>
        <v>0</v>
      </c>
      <c r="AN214" s="8" t="e">
        <f t="shared" si="132"/>
        <v>#REF!</v>
      </c>
      <c r="AO214" s="8" t="e">
        <f t="shared" si="127"/>
        <v>#REF!</v>
      </c>
      <c r="AP214" s="8" t="e">
        <f t="shared" si="127"/>
        <v>#REF!</v>
      </c>
      <c r="AQ214" s="8" t="e">
        <f t="shared" si="127"/>
        <v>#REF!</v>
      </c>
      <c r="AR214" s="8" t="e">
        <f t="shared" si="127"/>
        <v>#REF!</v>
      </c>
      <c r="AS214" s="8" t="e">
        <f t="shared" si="127"/>
        <v>#REF!</v>
      </c>
      <c r="AT214" s="8" t="e">
        <f t="shared" si="127"/>
        <v>#REF!</v>
      </c>
      <c r="AU214" s="8" t="e">
        <f t="shared" si="127"/>
        <v>#REF!</v>
      </c>
      <c r="AV214" s="8" t="e">
        <f t="shared" si="127"/>
        <v>#REF!</v>
      </c>
      <c r="AW214" s="8" t="e">
        <f t="shared" si="127"/>
        <v>#REF!</v>
      </c>
      <c r="AX214" s="8" t="e">
        <f t="shared" si="127"/>
        <v>#REF!</v>
      </c>
      <c r="AY214" s="8" t="e">
        <f t="shared" si="127"/>
        <v>#REF!</v>
      </c>
      <c r="AZ214" s="8" t="e">
        <f t="shared" si="127"/>
        <v>#REF!</v>
      </c>
      <c r="BA214" s="8" t="e">
        <f t="shared" si="127"/>
        <v>#REF!</v>
      </c>
      <c r="BB214" s="8" t="e">
        <f t="shared" si="127"/>
        <v>#REF!</v>
      </c>
      <c r="BC214" s="8" t="e">
        <f t="shared" si="138"/>
        <v>#REF!</v>
      </c>
      <c r="BE214" s="21" t="e">
        <f t="shared" si="133"/>
        <v>#REF!</v>
      </c>
      <c r="BF214" s="21" t="e">
        <f t="shared" si="128"/>
        <v>#REF!</v>
      </c>
      <c r="BG214" s="21" t="e">
        <f t="shared" si="128"/>
        <v>#REF!</v>
      </c>
      <c r="BH214" s="21" t="e">
        <f t="shared" si="128"/>
        <v>#REF!</v>
      </c>
      <c r="BI214" s="21" t="e">
        <f t="shared" si="128"/>
        <v>#REF!</v>
      </c>
      <c r="BJ214" s="21" t="e">
        <f t="shared" si="128"/>
        <v>#REF!</v>
      </c>
      <c r="BK214" s="21" t="e">
        <f t="shared" si="128"/>
        <v>#REF!</v>
      </c>
      <c r="BL214" s="21" t="e">
        <f t="shared" si="128"/>
        <v>#REF!</v>
      </c>
      <c r="BM214" s="21" t="e">
        <f t="shared" si="128"/>
        <v>#REF!</v>
      </c>
      <c r="BN214" s="21" t="e">
        <f t="shared" si="128"/>
        <v>#REF!</v>
      </c>
      <c r="BO214" s="21" t="e">
        <f t="shared" si="128"/>
        <v>#REF!</v>
      </c>
      <c r="BP214" s="21" t="e">
        <f t="shared" si="128"/>
        <v>#REF!</v>
      </c>
      <c r="BQ214" s="21" t="e">
        <f t="shared" si="128"/>
        <v>#REF!</v>
      </c>
      <c r="BR214" s="21" t="e">
        <f t="shared" si="128"/>
        <v>#REF!</v>
      </c>
      <c r="BS214" s="21">
        <f t="shared" si="128"/>
        <v>0</v>
      </c>
      <c r="BT214" s="21" t="e">
        <f t="shared" si="139"/>
        <v>#REF!</v>
      </c>
      <c r="BV214" s="9" t="e">
        <f t="shared" si="134"/>
        <v>#REF!</v>
      </c>
      <c r="BW214" s="11" t="e">
        <f>IF(Y213&lt;=0,0,IF($C214&lt;=SUM($BV214:BV214),0,IF(BF214+$C214-SUM($BV214:BV214)&gt;Y213+AO214,Y213+AO214-BF214,$C214-SUM($BV214:BV214))))</f>
        <v>#REF!</v>
      </c>
      <c r="BX214" s="11" t="e">
        <f>IF(Z213&lt;=0,0,IF($C214&lt;=SUM($BV214:BW214),0,IF(BG214+$C214-SUM($BV214:BW214)&gt;Z213+AP214,Z213+AP214-BG214,$C214-SUM($BV214:BW214))))</f>
        <v>#REF!</v>
      </c>
      <c r="BY214" s="11" t="e">
        <f>IF(AA213&lt;=0,0,IF($C214&lt;=SUM($BV214:BX214),0,IF(BH214+$C214-SUM($BV214:BX214)&gt;AA213+AQ214,AA213+AQ214-BH214,$C214-SUM($BV214:BX214))))</f>
        <v>#REF!</v>
      </c>
      <c r="BZ214" s="11" t="e">
        <f>IF(AB213&lt;=0,0,IF($C214&lt;=SUM($BV214:BY214),0,IF(BI214+$C214-SUM($BV214:BY214)&gt;AB213+AR214,AB213+AR214-BI214,$C214-SUM($BV214:BY214))))</f>
        <v>#REF!</v>
      </c>
      <c r="CA214" s="11" t="e">
        <f>IF(AC213&lt;=0,0,IF($C214&lt;=SUM($BV214:BZ214),0,IF(BJ214+$C214-SUM($BV214:BZ214)&gt;AC213+AS214,AC213+AS214-BJ214,$C214-SUM($BV214:BZ214))))</f>
        <v>#REF!</v>
      </c>
      <c r="CB214" s="11" t="e">
        <f>IF(AD213&lt;=0,0,IF($C214&lt;=SUM($BV214:CA214),0,IF(BK214+$C214-SUM($BV214:CA214)&gt;AD213+AT214,AD213+AT214-BK214,$C214-SUM($BV214:CA214))))</f>
        <v>#REF!</v>
      </c>
      <c r="CC214" s="11" t="e">
        <f>IF(AE213&lt;=0,0,IF($C214&lt;=SUM($BV214:CB214),0,IF(BL214+$C214-SUM($BV214:CB214)&gt;AE213+AU214,AE213+AU214-BL214,$C214-SUM($BV214:CB214))))</f>
        <v>#REF!</v>
      </c>
      <c r="CD214" s="11" t="e">
        <f>IF(AF213&lt;=0,0,IF($C214&lt;=SUM($BV214:CC214),0,IF(BM214+$C214-SUM($BV214:CC214)&gt;AF213+AV214,AF213+AV214-BM214,$C214-SUM($BV214:CC214))))</f>
        <v>#REF!</v>
      </c>
      <c r="CE214" s="11" t="e">
        <f>IF(AG213&lt;=0,0,IF($C214&lt;=SUM($BV214:CD214),0,IF(BN214+$C214-SUM($BV214:CD214)&gt;AG213+AW214,AG213+AW214-BN214,$C214-SUM($BV214:CD214))))</f>
        <v>#REF!</v>
      </c>
      <c r="CF214" s="11" t="e">
        <f>IF(AH213&lt;=0,0,IF($C214&lt;=SUM($BV214:CE214),0,IF(BO214+$C214-SUM($BV214:CE214)&gt;AH213+AX214,AH213+AX214-BO214,$C214-SUM($BV214:CE214))))</f>
        <v>#REF!</v>
      </c>
      <c r="CG214" s="11" t="e">
        <f>IF(AI213&lt;=0,0,IF($C214&lt;=SUM($BV214:CF214),0,IF(BP214+$C214-SUM($BV214:CF214)&gt;AI213+AY214,AI213+AY214-BP214,$C214-SUM($BV214:CF214))))</f>
        <v>#REF!</v>
      </c>
      <c r="CH214" s="11" t="e">
        <f>IF(AJ213&lt;=0,0,IF($C214&lt;=SUM($BV214:CG214),0,IF(BQ214+$C214-SUM($BV214:CG214)&gt;AJ213+AZ214,AJ213+AZ214-BQ214,$C214-SUM($BV214:CG214))))</f>
        <v>#REF!</v>
      </c>
      <c r="CI214" s="11" t="e">
        <f>IF(AK213&lt;=0,0,IF($C214&lt;=SUM($BV214:CH214),0,IF(BR214+$C214-SUM($BV214:CH214)&gt;AK213+BA214,AK213+BA214-BR214,$C214-SUM($BV214:CH214))))</f>
        <v>#REF!</v>
      </c>
      <c r="CJ214" s="11">
        <f>IF(AL213&lt;=0,0,IF($C214&lt;=SUM($BV214:CI214),0,IF(BS214+$C214-SUM($BV214:CI214)&gt;AL213+BB214,AL213+BB214-BS214,$C214-SUM($BV214:CI214))))</f>
        <v>0</v>
      </c>
      <c r="CL214" s="9" t="e">
        <f t="shared" si="140"/>
        <v>#REF!</v>
      </c>
      <c r="CM214" s="9" t="e">
        <f t="shared" si="141"/>
        <v>#REF!</v>
      </c>
      <c r="CN214" s="9" t="e">
        <f t="shared" si="142"/>
        <v>#REF!</v>
      </c>
      <c r="CO214" s="9" t="e">
        <f t="shared" si="143"/>
        <v>#REF!</v>
      </c>
      <c r="CP214" s="9" t="e">
        <f t="shared" si="144"/>
        <v>#REF!</v>
      </c>
      <c r="CQ214" s="9" t="e">
        <f t="shared" si="145"/>
        <v>#REF!</v>
      </c>
      <c r="CR214" s="9" t="e">
        <f t="shared" si="146"/>
        <v>#REF!</v>
      </c>
      <c r="CS214" s="9" t="e">
        <f t="shared" si="147"/>
        <v>#REF!</v>
      </c>
      <c r="CT214" s="9" t="e">
        <f t="shared" si="148"/>
        <v>#REF!</v>
      </c>
      <c r="CU214" s="9" t="e">
        <f t="shared" si="149"/>
        <v>#REF!</v>
      </c>
      <c r="CV214" s="9" t="e">
        <f t="shared" si="150"/>
        <v>#REF!</v>
      </c>
      <c r="CW214" s="9" t="e">
        <f t="shared" si="151"/>
        <v>#REF!</v>
      </c>
      <c r="CX214" s="9" t="e">
        <f t="shared" si="152"/>
        <v>#REF!</v>
      </c>
      <c r="CY214" s="9" t="e">
        <f t="shared" si="153"/>
        <v>#REF!</v>
      </c>
      <c r="CZ214" s="9">
        <f t="shared" si="154"/>
        <v>0</v>
      </c>
    </row>
    <row r="215" spans="1:104">
      <c r="A215" s="12" t="e">
        <f t="shared" si="135"/>
        <v>#REF!</v>
      </c>
      <c r="B215" s="18" t="e">
        <f t="shared" si="136"/>
        <v>#REF!</v>
      </c>
      <c r="C215" s="16" t="e">
        <f t="shared" si="137"/>
        <v>#REF!</v>
      </c>
      <c r="D215" s="13"/>
      <c r="E215" s="25" t="e">
        <f>+#REF!</f>
        <v>#REF!</v>
      </c>
      <c r="F215" s="21"/>
      <c r="G215" s="9"/>
      <c r="H215" s="21" t="e">
        <f t="shared" si="129"/>
        <v>#REF!</v>
      </c>
      <c r="I215" s="21" t="e">
        <f t="shared" si="123"/>
        <v>#REF!</v>
      </c>
      <c r="J215" s="21" t="e">
        <f t="shared" si="123"/>
        <v>#REF!</v>
      </c>
      <c r="K215" s="21" t="e">
        <f t="shared" si="122"/>
        <v>#REF!</v>
      </c>
      <c r="L215" s="21" t="e">
        <f t="shared" si="122"/>
        <v>#REF!</v>
      </c>
      <c r="M215" s="21" t="e">
        <f t="shared" si="122"/>
        <v>#REF!</v>
      </c>
      <c r="N215" s="21" t="e">
        <f t="shared" si="122"/>
        <v>#REF!</v>
      </c>
      <c r="O215" s="21" t="e">
        <f t="shared" si="122"/>
        <v>#REF!</v>
      </c>
      <c r="P215" s="21" t="e">
        <f t="shared" si="122"/>
        <v>#REF!</v>
      </c>
      <c r="Q215" s="21" t="e">
        <f t="shared" si="121"/>
        <v>#REF!</v>
      </c>
      <c r="R215" s="21" t="e">
        <f t="shared" si="121"/>
        <v>#REF!</v>
      </c>
      <c r="S215" s="21" t="e">
        <f t="shared" si="121"/>
        <v>#REF!</v>
      </c>
      <c r="T215" s="21" t="e">
        <f t="shared" si="121"/>
        <v>#REF!</v>
      </c>
      <c r="U215" s="21" t="e">
        <f t="shared" si="121"/>
        <v>#REF!</v>
      </c>
      <c r="V215" s="21">
        <f t="shared" si="121"/>
        <v>0</v>
      </c>
      <c r="X215" s="14" t="e">
        <f t="shared" si="130"/>
        <v>#REF!</v>
      </c>
      <c r="Y215" s="14" t="e">
        <f t="shared" si="131"/>
        <v>#REF!</v>
      </c>
      <c r="Z215" s="14" t="e">
        <f t="shared" si="131"/>
        <v>#REF!</v>
      </c>
      <c r="AA215" s="14" t="e">
        <f t="shared" si="131"/>
        <v>#REF!</v>
      </c>
      <c r="AB215" s="14" t="e">
        <f t="shared" si="131"/>
        <v>#REF!</v>
      </c>
      <c r="AC215" s="14" t="e">
        <f t="shared" si="131"/>
        <v>#REF!</v>
      </c>
      <c r="AD215" s="14" t="e">
        <f t="shared" si="131"/>
        <v>#REF!</v>
      </c>
      <c r="AE215" s="14" t="e">
        <f t="shared" si="131"/>
        <v>#REF!</v>
      </c>
      <c r="AF215" s="14" t="e">
        <f t="shared" si="131"/>
        <v>#REF!</v>
      </c>
      <c r="AG215" s="14" t="e">
        <f t="shared" si="131"/>
        <v>#REF!</v>
      </c>
      <c r="AH215" s="14" t="e">
        <f t="shared" si="131"/>
        <v>#REF!</v>
      </c>
      <c r="AI215" s="14" t="e">
        <f t="shared" si="131"/>
        <v>#REF!</v>
      </c>
      <c r="AJ215" s="14" t="e">
        <f t="shared" si="131"/>
        <v>#REF!</v>
      </c>
      <c r="AK215" s="14" t="e">
        <f t="shared" si="131"/>
        <v>#REF!</v>
      </c>
      <c r="AL215" s="14">
        <f t="shared" si="131"/>
        <v>0</v>
      </c>
      <c r="AN215" s="8" t="e">
        <f t="shared" si="132"/>
        <v>#REF!</v>
      </c>
      <c r="AO215" s="8" t="e">
        <f t="shared" si="127"/>
        <v>#REF!</v>
      </c>
      <c r="AP215" s="8" t="e">
        <f t="shared" si="127"/>
        <v>#REF!</v>
      </c>
      <c r="AQ215" s="8" t="e">
        <f t="shared" si="127"/>
        <v>#REF!</v>
      </c>
      <c r="AR215" s="8" t="e">
        <f t="shared" si="127"/>
        <v>#REF!</v>
      </c>
      <c r="AS215" s="8" t="e">
        <f t="shared" si="127"/>
        <v>#REF!</v>
      </c>
      <c r="AT215" s="8" t="e">
        <f t="shared" si="127"/>
        <v>#REF!</v>
      </c>
      <c r="AU215" s="8" t="e">
        <f t="shared" si="127"/>
        <v>#REF!</v>
      </c>
      <c r="AV215" s="8" t="e">
        <f t="shared" si="127"/>
        <v>#REF!</v>
      </c>
      <c r="AW215" s="8" t="e">
        <f t="shared" si="127"/>
        <v>#REF!</v>
      </c>
      <c r="AX215" s="8" t="e">
        <f t="shared" si="127"/>
        <v>#REF!</v>
      </c>
      <c r="AY215" s="8" t="e">
        <f t="shared" si="127"/>
        <v>#REF!</v>
      </c>
      <c r="AZ215" s="8" t="e">
        <f t="shared" si="127"/>
        <v>#REF!</v>
      </c>
      <c r="BA215" s="8" t="e">
        <f t="shared" si="127"/>
        <v>#REF!</v>
      </c>
      <c r="BB215" s="8" t="e">
        <f t="shared" si="127"/>
        <v>#REF!</v>
      </c>
      <c r="BC215" s="8" t="e">
        <f t="shared" si="138"/>
        <v>#REF!</v>
      </c>
      <c r="BE215" s="21" t="e">
        <f t="shared" si="133"/>
        <v>#REF!</v>
      </c>
      <c r="BF215" s="21" t="e">
        <f t="shared" si="128"/>
        <v>#REF!</v>
      </c>
      <c r="BG215" s="21" t="e">
        <f t="shared" si="128"/>
        <v>#REF!</v>
      </c>
      <c r="BH215" s="21" t="e">
        <f t="shared" si="128"/>
        <v>#REF!</v>
      </c>
      <c r="BI215" s="21" t="e">
        <f t="shared" si="128"/>
        <v>#REF!</v>
      </c>
      <c r="BJ215" s="21" t="e">
        <f t="shared" si="128"/>
        <v>#REF!</v>
      </c>
      <c r="BK215" s="21" t="e">
        <f t="shared" si="128"/>
        <v>#REF!</v>
      </c>
      <c r="BL215" s="21" t="e">
        <f t="shared" si="128"/>
        <v>#REF!</v>
      </c>
      <c r="BM215" s="21" t="e">
        <f t="shared" si="128"/>
        <v>#REF!</v>
      </c>
      <c r="BN215" s="21" t="e">
        <f t="shared" si="128"/>
        <v>#REF!</v>
      </c>
      <c r="BO215" s="21" t="e">
        <f t="shared" si="128"/>
        <v>#REF!</v>
      </c>
      <c r="BP215" s="21" t="e">
        <f t="shared" si="128"/>
        <v>#REF!</v>
      </c>
      <c r="BQ215" s="21" t="e">
        <f t="shared" si="128"/>
        <v>#REF!</v>
      </c>
      <c r="BR215" s="21" t="e">
        <f t="shared" si="128"/>
        <v>#REF!</v>
      </c>
      <c r="BS215" s="21">
        <f t="shared" si="128"/>
        <v>0</v>
      </c>
      <c r="BT215" s="21" t="e">
        <f t="shared" si="139"/>
        <v>#REF!</v>
      </c>
      <c r="BV215" s="9" t="e">
        <f t="shared" si="134"/>
        <v>#REF!</v>
      </c>
      <c r="BW215" s="11" t="e">
        <f>IF(Y214&lt;=0,0,IF($C215&lt;=SUM($BV215:BV215),0,IF(BF215+$C215-SUM($BV215:BV215)&gt;Y214+AO215,Y214+AO215-BF215,$C215-SUM($BV215:BV215))))</f>
        <v>#REF!</v>
      </c>
      <c r="BX215" s="11" t="e">
        <f>IF(Z214&lt;=0,0,IF($C215&lt;=SUM($BV215:BW215),0,IF(BG215+$C215-SUM($BV215:BW215)&gt;Z214+AP215,Z214+AP215-BG215,$C215-SUM($BV215:BW215))))</f>
        <v>#REF!</v>
      </c>
      <c r="BY215" s="11" t="e">
        <f>IF(AA214&lt;=0,0,IF($C215&lt;=SUM($BV215:BX215),0,IF(BH215+$C215-SUM($BV215:BX215)&gt;AA214+AQ215,AA214+AQ215-BH215,$C215-SUM($BV215:BX215))))</f>
        <v>#REF!</v>
      </c>
      <c r="BZ215" s="11" t="e">
        <f>IF(AB214&lt;=0,0,IF($C215&lt;=SUM($BV215:BY215),0,IF(BI215+$C215-SUM($BV215:BY215)&gt;AB214+AR215,AB214+AR215-BI215,$C215-SUM($BV215:BY215))))</f>
        <v>#REF!</v>
      </c>
      <c r="CA215" s="11" t="e">
        <f>IF(AC214&lt;=0,0,IF($C215&lt;=SUM($BV215:BZ215),0,IF(BJ215+$C215-SUM($BV215:BZ215)&gt;AC214+AS215,AC214+AS215-BJ215,$C215-SUM($BV215:BZ215))))</f>
        <v>#REF!</v>
      </c>
      <c r="CB215" s="11" t="e">
        <f>IF(AD214&lt;=0,0,IF($C215&lt;=SUM($BV215:CA215),0,IF(BK215+$C215-SUM($BV215:CA215)&gt;AD214+AT215,AD214+AT215-BK215,$C215-SUM($BV215:CA215))))</f>
        <v>#REF!</v>
      </c>
      <c r="CC215" s="11" t="e">
        <f>IF(AE214&lt;=0,0,IF($C215&lt;=SUM($BV215:CB215),0,IF(BL215+$C215-SUM($BV215:CB215)&gt;AE214+AU215,AE214+AU215-BL215,$C215-SUM($BV215:CB215))))</f>
        <v>#REF!</v>
      </c>
      <c r="CD215" s="11" t="e">
        <f>IF(AF214&lt;=0,0,IF($C215&lt;=SUM($BV215:CC215),0,IF(BM215+$C215-SUM($BV215:CC215)&gt;AF214+AV215,AF214+AV215-BM215,$C215-SUM($BV215:CC215))))</f>
        <v>#REF!</v>
      </c>
      <c r="CE215" s="11" t="e">
        <f>IF(AG214&lt;=0,0,IF($C215&lt;=SUM($BV215:CD215),0,IF(BN215+$C215-SUM($BV215:CD215)&gt;AG214+AW215,AG214+AW215-BN215,$C215-SUM($BV215:CD215))))</f>
        <v>#REF!</v>
      </c>
      <c r="CF215" s="11" t="e">
        <f>IF(AH214&lt;=0,0,IF($C215&lt;=SUM($BV215:CE215),0,IF(BO215+$C215-SUM($BV215:CE215)&gt;AH214+AX215,AH214+AX215-BO215,$C215-SUM($BV215:CE215))))</f>
        <v>#REF!</v>
      </c>
      <c r="CG215" s="11" t="e">
        <f>IF(AI214&lt;=0,0,IF($C215&lt;=SUM($BV215:CF215),0,IF(BP215+$C215-SUM($BV215:CF215)&gt;AI214+AY215,AI214+AY215-BP215,$C215-SUM($BV215:CF215))))</f>
        <v>#REF!</v>
      </c>
      <c r="CH215" s="11" t="e">
        <f>IF(AJ214&lt;=0,0,IF($C215&lt;=SUM($BV215:CG215),0,IF(BQ215+$C215-SUM($BV215:CG215)&gt;AJ214+AZ215,AJ214+AZ215-BQ215,$C215-SUM($BV215:CG215))))</f>
        <v>#REF!</v>
      </c>
      <c r="CI215" s="11" t="e">
        <f>IF(AK214&lt;=0,0,IF($C215&lt;=SUM($BV215:CH215),0,IF(BR215+$C215-SUM($BV215:CH215)&gt;AK214+BA215,AK214+BA215-BR215,$C215-SUM($BV215:CH215))))</f>
        <v>#REF!</v>
      </c>
      <c r="CJ215" s="11">
        <f>IF(AL214&lt;=0,0,IF($C215&lt;=SUM($BV215:CI215),0,IF(BS215+$C215-SUM($BV215:CI215)&gt;AL214+BB215,AL214+BB215-BS215,$C215-SUM($BV215:CI215))))</f>
        <v>0</v>
      </c>
      <c r="CL215" s="9" t="e">
        <f t="shared" si="140"/>
        <v>#REF!</v>
      </c>
      <c r="CM215" s="9" t="e">
        <f t="shared" si="141"/>
        <v>#REF!</v>
      </c>
      <c r="CN215" s="9" t="e">
        <f t="shared" si="142"/>
        <v>#REF!</v>
      </c>
      <c r="CO215" s="9" t="e">
        <f t="shared" si="143"/>
        <v>#REF!</v>
      </c>
      <c r="CP215" s="9" t="e">
        <f t="shared" si="144"/>
        <v>#REF!</v>
      </c>
      <c r="CQ215" s="9" t="e">
        <f t="shared" si="145"/>
        <v>#REF!</v>
      </c>
      <c r="CR215" s="9" t="e">
        <f t="shared" si="146"/>
        <v>#REF!</v>
      </c>
      <c r="CS215" s="9" t="e">
        <f t="shared" si="147"/>
        <v>#REF!</v>
      </c>
      <c r="CT215" s="9" t="e">
        <f t="shared" si="148"/>
        <v>#REF!</v>
      </c>
      <c r="CU215" s="9" t="e">
        <f t="shared" si="149"/>
        <v>#REF!</v>
      </c>
      <c r="CV215" s="9" t="e">
        <f t="shared" si="150"/>
        <v>#REF!</v>
      </c>
      <c r="CW215" s="9" t="e">
        <f t="shared" si="151"/>
        <v>#REF!</v>
      </c>
      <c r="CX215" s="9" t="e">
        <f t="shared" si="152"/>
        <v>#REF!</v>
      </c>
      <c r="CY215" s="9" t="e">
        <f t="shared" si="153"/>
        <v>#REF!</v>
      </c>
      <c r="CZ215" s="9">
        <f t="shared" si="154"/>
        <v>0</v>
      </c>
    </row>
    <row r="216" spans="1:104">
      <c r="A216" s="12" t="e">
        <f t="shared" si="135"/>
        <v>#REF!</v>
      </c>
      <c r="B216" s="18" t="e">
        <f t="shared" si="136"/>
        <v>#REF!</v>
      </c>
      <c r="C216" s="16" t="e">
        <f t="shared" si="137"/>
        <v>#REF!</v>
      </c>
      <c r="D216" s="13"/>
      <c r="E216" s="25" t="e">
        <f>+#REF!</f>
        <v>#REF!</v>
      </c>
      <c r="F216" s="21"/>
      <c r="G216" s="9"/>
      <c r="H216" s="21" t="e">
        <f t="shared" si="129"/>
        <v>#REF!</v>
      </c>
      <c r="I216" s="21" t="e">
        <f t="shared" si="123"/>
        <v>#REF!</v>
      </c>
      <c r="J216" s="21" t="e">
        <f t="shared" si="123"/>
        <v>#REF!</v>
      </c>
      <c r="K216" s="21" t="e">
        <f t="shared" si="122"/>
        <v>#REF!</v>
      </c>
      <c r="L216" s="21" t="e">
        <f t="shared" si="122"/>
        <v>#REF!</v>
      </c>
      <c r="M216" s="21" t="e">
        <f t="shared" si="122"/>
        <v>#REF!</v>
      </c>
      <c r="N216" s="21" t="e">
        <f t="shared" si="122"/>
        <v>#REF!</v>
      </c>
      <c r="O216" s="21" t="e">
        <f t="shared" si="122"/>
        <v>#REF!</v>
      </c>
      <c r="P216" s="21" t="e">
        <f t="shared" si="122"/>
        <v>#REF!</v>
      </c>
      <c r="Q216" s="21" t="e">
        <f t="shared" si="121"/>
        <v>#REF!</v>
      </c>
      <c r="R216" s="21" t="e">
        <f t="shared" si="121"/>
        <v>#REF!</v>
      </c>
      <c r="S216" s="21" t="e">
        <f t="shared" si="121"/>
        <v>#REF!</v>
      </c>
      <c r="T216" s="21" t="e">
        <f t="shared" si="121"/>
        <v>#REF!</v>
      </c>
      <c r="U216" s="21" t="e">
        <f t="shared" si="121"/>
        <v>#REF!</v>
      </c>
      <c r="V216" s="21">
        <f t="shared" si="121"/>
        <v>0</v>
      </c>
      <c r="X216" s="14" t="e">
        <f t="shared" si="130"/>
        <v>#REF!</v>
      </c>
      <c r="Y216" s="14" t="e">
        <f t="shared" si="131"/>
        <v>#REF!</v>
      </c>
      <c r="Z216" s="14" t="e">
        <f t="shared" si="131"/>
        <v>#REF!</v>
      </c>
      <c r="AA216" s="14" t="e">
        <f t="shared" si="131"/>
        <v>#REF!</v>
      </c>
      <c r="AB216" s="14" t="e">
        <f t="shared" si="131"/>
        <v>#REF!</v>
      </c>
      <c r="AC216" s="14" t="e">
        <f t="shared" si="131"/>
        <v>#REF!</v>
      </c>
      <c r="AD216" s="14" t="e">
        <f t="shared" si="131"/>
        <v>#REF!</v>
      </c>
      <c r="AE216" s="14" t="e">
        <f t="shared" si="131"/>
        <v>#REF!</v>
      </c>
      <c r="AF216" s="14" t="e">
        <f t="shared" si="131"/>
        <v>#REF!</v>
      </c>
      <c r="AG216" s="14" t="e">
        <f t="shared" si="131"/>
        <v>#REF!</v>
      </c>
      <c r="AH216" s="14" t="e">
        <f t="shared" si="131"/>
        <v>#REF!</v>
      </c>
      <c r="AI216" s="14" t="e">
        <f t="shared" si="131"/>
        <v>#REF!</v>
      </c>
      <c r="AJ216" s="14" t="e">
        <f t="shared" si="131"/>
        <v>#REF!</v>
      </c>
      <c r="AK216" s="14" t="e">
        <f t="shared" si="131"/>
        <v>#REF!</v>
      </c>
      <c r="AL216" s="14">
        <f t="shared" si="131"/>
        <v>0</v>
      </c>
      <c r="AN216" s="8" t="e">
        <f t="shared" si="132"/>
        <v>#REF!</v>
      </c>
      <c r="AO216" s="8" t="e">
        <f t="shared" si="127"/>
        <v>#REF!</v>
      </c>
      <c r="AP216" s="8" t="e">
        <f t="shared" si="127"/>
        <v>#REF!</v>
      </c>
      <c r="AQ216" s="8" t="e">
        <f t="shared" si="127"/>
        <v>#REF!</v>
      </c>
      <c r="AR216" s="8" t="e">
        <f t="shared" si="127"/>
        <v>#REF!</v>
      </c>
      <c r="AS216" s="8" t="e">
        <f t="shared" si="127"/>
        <v>#REF!</v>
      </c>
      <c r="AT216" s="8" t="e">
        <f t="shared" si="127"/>
        <v>#REF!</v>
      </c>
      <c r="AU216" s="8" t="e">
        <f t="shared" si="127"/>
        <v>#REF!</v>
      </c>
      <c r="AV216" s="8" t="e">
        <f t="shared" si="127"/>
        <v>#REF!</v>
      </c>
      <c r="AW216" s="8" t="e">
        <f t="shared" si="127"/>
        <v>#REF!</v>
      </c>
      <c r="AX216" s="8" t="e">
        <f t="shared" si="127"/>
        <v>#REF!</v>
      </c>
      <c r="AY216" s="8" t="e">
        <f t="shared" si="127"/>
        <v>#REF!</v>
      </c>
      <c r="AZ216" s="8" t="e">
        <f t="shared" si="127"/>
        <v>#REF!</v>
      </c>
      <c r="BA216" s="8" t="e">
        <f t="shared" si="127"/>
        <v>#REF!</v>
      </c>
      <c r="BB216" s="8" t="e">
        <f t="shared" si="127"/>
        <v>#REF!</v>
      </c>
      <c r="BC216" s="8" t="e">
        <f t="shared" si="138"/>
        <v>#REF!</v>
      </c>
      <c r="BE216" s="21" t="e">
        <f t="shared" si="133"/>
        <v>#REF!</v>
      </c>
      <c r="BF216" s="21" t="e">
        <f t="shared" si="128"/>
        <v>#REF!</v>
      </c>
      <c r="BG216" s="21" t="e">
        <f t="shared" si="128"/>
        <v>#REF!</v>
      </c>
      <c r="BH216" s="21" t="e">
        <f t="shared" si="128"/>
        <v>#REF!</v>
      </c>
      <c r="BI216" s="21" t="e">
        <f t="shared" si="128"/>
        <v>#REF!</v>
      </c>
      <c r="BJ216" s="21" t="e">
        <f t="shared" si="128"/>
        <v>#REF!</v>
      </c>
      <c r="BK216" s="21" t="e">
        <f t="shared" si="128"/>
        <v>#REF!</v>
      </c>
      <c r="BL216" s="21" t="e">
        <f t="shared" si="128"/>
        <v>#REF!</v>
      </c>
      <c r="BM216" s="21" t="e">
        <f t="shared" si="128"/>
        <v>#REF!</v>
      </c>
      <c r="BN216" s="21" t="e">
        <f t="shared" si="128"/>
        <v>#REF!</v>
      </c>
      <c r="BO216" s="21" t="e">
        <f t="shared" si="128"/>
        <v>#REF!</v>
      </c>
      <c r="BP216" s="21" t="e">
        <f t="shared" si="128"/>
        <v>#REF!</v>
      </c>
      <c r="BQ216" s="21" t="e">
        <f t="shared" si="128"/>
        <v>#REF!</v>
      </c>
      <c r="BR216" s="21" t="e">
        <f t="shared" si="128"/>
        <v>#REF!</v>
      </c>
      <c r="BS216" s="21">
        <f t="shared" si="128"/>
        <v>0</v>
      </c>
      <c r="BT216" s="21" t="e">
        <f t="shared" si="139"/>
        <v>#REF!</v>
      </c>
      <c r="BV216" s="9" t="e">
        <f t="shared" si="134"/>
        <v>#REF!</v>
      </c>
      <c r="BW216" s="11" t="e">
        <f>IF(Y215&lt;=0,0,IF($C216&lt;=SUM($BV216:BV216),0,IF(BF216+$C216-SUM($BV216:BV216)&gt;Y215+AO216,Y215+AO216-BF216,$C216-SUM($BV216:BV216))))</f>
        <v>#REF!</v>
      </c>
      <c r="BX216" s="11" t="e">
        <f>IF(Z215&lt;=0,0,IF($C216&lt;=SUM($BV216:BW216),0,IF(BG216+$C216-SUM($BV216:BW216)&gt;Z215+AP216,Z215+AP216-BG216,$C216-SUM($BV216:BW216))))</f>
        <v>#REF!</v>
      </c>
      <c r="BY216" s="11" t="e">
        <f>IF(AA215&lt;=0,0,IF($C216&lt;=SUM($BV216:BX216),0,IF(BH216+$C216-SUM($BV216:BX216)&gt;AA215+AQ216,AA215+AQ216-BH216,$C216-SUM($BV216:BX216))))</f>
        <v>#REF!</v>
      </c>
      <c r="BZ216" s="11" t="e">
        <f>IF(AB215&lt;=0,0,IF($C216&lt;=SUM($BV216:BY216),0,IF(BI216+$C216-SUM($BV216:BY216)&gt;AB215+AR216,AB215+AR216-BI216,$C216-SUM($BV216:BY216))))</f>
        <v>#REF!</v>
      </c>
      <c r="CA216" s="11" t="e">
        <f>IF(AC215&lt;=0,0,IF($C216&lt;=SUM($BV216:BZ216),0,IF(BJ216+$C216-SUM($BV216:BZ216)&gt;AC215+AS216,AC215+AS216-BJ216,$C216-SUM($BV216:BZ216))))</f>
        <v>#REF!</v>
      </c>
      <c r="CB216" s="11" t="e">
        <f>IF(AD215&lt;=0,0,IF($C216&lt;=SUM($BV216:CA216),0,IF(BK216+$C216-SUM($BV216:CA216)&gt;AD215+AT216,AD215+AT216-BK216,$C216-SUM($BV216:CA216))))</f>
        <v>#REF!</v>
      </c>
      <c r="CC216" s="11" t="e">
        <f>IF(AE215&lt;=0,0,IF($C216&lt;=SUM($BV216:CB216),0,IF(BL216+$C216-SUM($BV216:CB216)&gt;AE215+AU216,AE215+AU216-BL216,$C216-SUM($BV216:CB216))))</f>
        <v>#REF!</v>
      </c>
      <c r="CD216" s="11" t="e">
        <f>IF(AF215&lt;=0,0,IF($C216&lt;=SUM($BV216:CC216),0,IF(BM216+$C216-SUM($BV216:CC216)&gt;AF215+AV216,AF215+AV216-BM216,$C216-SUM($BV216:CC216))))</f>
        <v>#REF!</v>
      </c>
      <c r="CE216" s="11" t="e">
        <f>IF(AG215&lt;=0,0,IF($C216&lt;=SUM($BV216:CD216),0,IF(BN216+$C216-SUM($BV216:CD216)&gt;AG215+AW216,AG215+AW216-BN216,$C216-SUM($BV216:CD216))))</f>
        <v>#REF!</v>
      </c>
      <c r="CF216" s="11" t="e">
        <f>IF(AH215&lt;=0,0,IF($C216&lt;=SUM($BV216:CE216),0,IF(BO216+$C216-SUM($BV216:CE216)&gt;AH215+AX216,AH215+AX216-BO216,$C216-SUM($BV216:CE216))))</f>
        <v>#REF!</v>
      </c>
      <c r="CG216" s="11" t="e">
        <f>IF(AI215&lt;=0,0,IF($C216&lt;=SUM($BV216:CF216),0,IF(BP216+$C216-SUM($BV216:CF216)&gt;AI215+AY216,AI215+AY216-BP216,$C216-SUM($BV216:CF216))))</f>
        <v>#REF!</v>
      </c>
      <c r="CH216" s="11" t="e">
        <f>IF(AJ215&lt;=0,0,IF($C216&lt;=SUM($BV216:CG216),0,IF(BQ216+$C216-SUM($BV216:CG216)&gt;AJ215+AZ216,AJ215+AZ216-BQ216,$C216-SUM($BV216:CG216))))</f>
        <v>#REF!</v>
      </c>
      <c r="CI216" s="11" t="e">
        <f>IF(AK215&lt;=0,0,IF($C216&lt;=SUM($BV216:CH216),0,IF(BR216+$C216-SUM($BV216:CH216)&gt;AK215+BA216,AK215+BA216-BR216,$C216-SUM($BV216:CH216))))</f>
        <v>#REF!</v>
      </c>
      <c r="CJ216" s="11">
        <f>IF(AL215&lt;=0,0,IF($C216&lt;=SUM($BV216:CI216),0,IF(BS216+$C216-SUM($BV216:CI216)&gt;AL215+BB216,AL215+BB216-BS216,$C216-SUM($BV216:CI216))))</f>
        <v>0</v>
      </c>
      <c r="CL216" s="9" t="e">
        <f t="shared" si="140"/>
        <v>#REF!</v>
      </c>
      <c r="CM216" s="9" t="e">
        <f t="shared" si="141"/>
        <v>#REF!</v>
      </c>
      <c r="CN216" s="9" t="e">
        <f t="shared" si="142"/>
        <v>#REF!</v>
      </c>
      <c r="CO216" s="9" t="e">
        <f t="shared" si="143"/>
        <v>#REF!</v>
      </c>
      <c r="CP216" s="9" t="e">
        <f t="shared" si="144"/>
        <v>#REF!</v>
      </c>
      <c r="CQ216" s="9" t="e">
        <f t="shared" si="145"/>
        <v>#REF!</v>
      </c>
      <c r="CR216" s="9" t="e">
        <f t="shared" si="146"/>
        <v>#REF!</v>
      </c>
      <c r="CS216" s="9" t="e">
        <f t="shared" si="147"/>
        <v>#REF!</v>
      </c>
      <c r="CT216" s="9" t="e">
        <f t="shared" si="148"/>
        <v>#REF!</v>
      </c>
      <c r="CU216" s="9" t="e">
        <f t="shared" si="149"/>
        <v>#REF!</v>
      </c>
      <c r="CV216" s="9" t="e">
        <f t="shared" si="150"/>
        <v>#REF!</v>
      </c>
      <c r="CW216" s="9" t="e">
        <f t="shared" si="151"/>
        <v>#REF!</v>
      </c>
      <c r="CX216" s="9" t="e">
        <f t="shared" si="152"/>
        <v>#REF!</v>
      </c>
      <c r="CY216" s="9" t="e">
        <f t="shared" si="153"/>
        <v>#REF!</v>
      </c>
      <c r="CZ216" s="9">
        <f t="shared" si="154"/>
        <v>0</v>
      </c>
    </row>
    <row r="217" spans="1:104">
      <c r="A217" s="12" t="e">
        <f t="shared" si="135"/>
        <v>#REF!</v>
      </c>
      <c r="B217" s="18" t="e">
        <f t="shared" si="136"/>
        <v>#REF!</v>
      </c>
      <c r="C217" s="16" t="e">
        <f t="shared" si="137"/>
        <v>#REF!</v>
      </c>
      <c r="D217" s="13"/>
      <c r="E217" s="25" t="e">
        <f>+#REF!</f>
        <v>#REF!</v>
      </c>
      <c r="F217" s="21"/>
      <c r="G217" s="9"/>
      <c r="H217" s="21" t="e">
        <f t="shared" si="129"/>
        <v>#REF!</v>
      </c>
      <c r="I217" s="21" t="e">
        <f t="shared" si="123"/>
        <v>#REF!</v>
      </c>
      <c r="J217" s="21" t="e">
        <f t="shared" si="123"/>
        <v>#REF!</v>
      </c>
      <c r="K217" s="21" t="e">
        <f t="shared" si="122"/>
        <v>#REF!</v>
      </c>
      <c r="L217" s="21" t="e">
        <f t="shared" si="122"/>
        <v>#REF!</v>
      </c>
      <c r="M217" s="21" t="e">
        <f t="shared" si="122"/>
        <v>#REF!</v>
      </c>
      <c r="N217" s="21" t="e">
        <f t="shared" si="122"/>
        <v>#REF!</v>
      </c>
      <c r="O217" s="21" t="e">
        <f t="shared" si="122"/>
        <v>#REF!</v>
      </c>
      <c r="P217" s="21" t="e">
        <f t="shared" si="122"/>
        <v>#REF!</v>
      </c>
      <c r="Q217" s="21" t="e">
        <f t="shared" si="121"/>
        <v>#REF!</v>
      </c>
      <c r="R217" s="21" t="e">
        <f t="shared" si="121"/>
        <v>#REF!</v>
      </c>
      <c r="S217" s="21" t="e">
        <f t="shared" si="121"/>
        <v>#REF!</v>
      </c>
      <c r="T217" s="21" t="e">
        <f t="shared" si="121"/>
        <v>#REF!</v>
      </c>
      <c r="U217" s="21" t="e">
        <f t="shared" si="121"/>
        <v>#REF!</v>
      </c>
      <c r="V217" s="21">
        <f t="shared" si="121"/>
        <v>0</v>
      </c>
      <c r="X217" s="14" t="e">
        <f t="shared" si="130"/>
        <v>#REF!</v>
      </c>
      <c r="Y217" s="14" t="e">
        <f t="shared" si="131"/>
        <v>#REF!</v>
      </c>
      <c r="Z217" s="14" t="e">
        <f t="shared" si="131"/>
        <v>#REF!</v>
      </c>
      <c r="AA217" s="14" t="e">
        <f t="shared" si="131"/>
        <v>#REF!</v>
      </c>
      <c r="AB217" s="14" t="e">
        <f t="shared" si="131"/>
        <v>#REF!</v>
      </c>
      <c r="AC217" s="14" t="e">
        <f t="shared" si="131"/>
        <v>#REF!</v>
      </c>
      <c r="AD217" s="14" t="e">
        <f t="shared" si="131"/>
        <v>#REF!</v>
      </c>
      <c r="AE217" s="14" t="e">
        <f t="shared" si="131"/>
        <v>#REF!</v>
      </c>
      <c r="AF217" s="14" t="e">
        <f t="shared" si="131"/>
        <v>#REF!</v>
      </c>
      <c r="AG217" s="14" t="e">
        <f t="shared" si="131"/>
        <v>#REF!</v>
      </c>
      <c r="AH217" s="14" t="e">
        <f t="shared" si="131"/>
        <v>#REF!</v>
      </c>
      <c r="AI217" s="14" t="e">
        <f t="shared" si="131"/>
        <v>#REF!</v>
      </c>
      <c r="AJ217" s="14" t="e">
        <f t="shared" si="131"/>
        <v>#REF!</v>
      </c>
      <c r="AK217" s="14" t="e">
        <f t="shared" si="131"/>
        <v>#REF!</v>
      </c>
      <c r="AL217" s="14">
        <f t="shared" si="131"/>
        <v>0</v>
      </c>
      <c r="AN217" s="8" t="e">
        <f t="shared" si="132"/>
        <v>#REF!</v>
      </c>
      <c r="AO217" s="8" t="e">
        <f t="shared" si="127"/>
        <v>#REF!</v>
      </c>
      <c r="AP217" s="8" t="e">
        <f t="shared" si="127"/>
        <v>#REF!</v>
      </c>
      <c r="AQ217" s="8" t="e">
        <f t="shared" si="127"/>
        <v>#REF!</v>
      </c>
      <c r="AR217" s="8" t="e">
        <f t="shared" si="127"/>
        <v>#REF!</v>
      </c>
      <c r="AS217" s="8" t="e">
        <f t="shared" si="127"/>
        <v>#REF!</v>
      </c>
      <c r="AT217" s="8" t="e">
        <f t="shared" si="127"/>
        <v>#REF!</v>
      </c>
      <c r="AU217" s="8" t="e">
        <f t="shared" si="127"/>
        <v>#REF!</v>
      </c>
      <c r="AV217" s="8" t="e">
        <f t="shared" si="127"/>
        <v>#REF!</v>
      </c>
      <c r="AW217" s="8" t="e">
        <f t="shared" si="127"/>
        <v>#REF!</v>
      </c>
      <c r="AX217" s="8" t="e">
        <f t="shared" si="127"/>
        <v>#REF!</v>
      </c>
      <c r="AY217" s="8" t="e">
        <f t="shared" si="127"/>
        <v>#REF!</v>
      </c>
      <c r="AZ217" s="8" t="e">
        <f t="shared" si="127"/>
        <v>#REF!</v>
      </c>
      <c r="BA217" s="8" t="e">
        <f t="shared" si="127"/>
        <v>#REF!</v>
      </c>
      <c r="BB217" s="8" t="e">
        <f t="shared" si="127"/>
        <v>#REF!</v>
      </c>
      <c r="BC217" s="8" t="e">
        <f t="shared" si="138"/>
        <v>#REF!</v>
      </c>
      <c r="BE217" s="21" t="e">
        <f t="shared" si="133"/>
        <v>#REF!</v>
      </c>
      <c r="BF217" s="21" t="e">
        <f t="shared" si="128"/>
        <v>#REF!</v>
      </c>
      <c r="BG217" s="21" t="e">
        <f t="shared" si="128"/>
        <v>#REF!</v>
      </c>
      <c r="BH217" s="21" t="e">
        <f t="shared" si="128"/>
        <v>#REF!</v>
      </c>
      <c r="BI217" s="21" t="e">
        <f t="shared" si="128"/>
        <v>#REF!</v>
      </c>
      <c r="BJ217" s="21" t="e">
        <f t="shared" si="128"/>
        <v>#REF!</v>
      </c>
      <c r="BK217" s="21" t="e">
        <f t="shared" si="128"/>
        <v>#REF!</v>
      </c>
      <c r="BL217" s="21" t="e">
        <f t="shared" si="128"/>
        <v>#REF!</v>
      </c>
      <c r="BM217" s="21" t="e">
        <f t="shared" si="128"/>
        <v>#REF!</v>
      </c>
      <c r="BN217" s="21" t="e">
        <f t="shared" si="128"/>
        <v>#REF!</v>
      </c>
      <c r="BO217" s="21" t="e">
        <f t="shared" si="128"/>
        <v>#REF!</v>
      </c>
      <c r="BP217" s="21" t="e">
        <f t="shared" si="128"/>
        <v>#REF!</v>
      </c>
      <c r="BQ217" s="21" t="e">
        <f t="shared" si="128"/>
        <v>#REF!</v>
      </c>
      <c r="BR217" s="21" t="e">
        <f t="shared" si="128"/>
        <v>#REF!</v>
      </c>
      <c r="BS217" s="21">
        <f t="shared" si="128"/>
        <v>0</v>
      </c>
      <c r="BT217" s="21" t="e">
        <f t="shared" si="139"/>
        <v>#REF!</v>
      </c>
      <c r="BV217" s="9" t="e">
        <f t="shared" si="134"/>
        <v>#REF!</v>
      </c>
      <c r="BW217" s="11" t="e">
        <f>IF(Y216&lt;=0,0,IF($C217&lt;=SUM($BV217:BV217),0,IF(BF217+$C217-SUM($BV217:BV217)&gt;Y216+AO217,Y216+AO217-BF217,$C217-SUM($BV217:BV217))))</f>
        <v>#REF!</v>
      </c>
      <c r="BX217" s="11" t="e">
        <f>IF(Z216&lt;=0,0,IF($C217&lt;=SUM($BV217:BW217),0,IF(BG217+$C217-SUM($BV217:BW217)&gt;Z216+AP217,Z216+AP217-BG217,$C217-SUM($BV217:BW217))))</f>
        <v>#REF!</v>
      </c>
      <c r="BY217" s="11" t="e">
        <f>IF(AA216&lt;=0,0,IF($C217&lt;=SUM($BV217:BX217),0,IF(BH217+$C217-SUM($BV217:BX217)&gt;AA216+AQ217,AA216+AQ217-BH217,$C217-SUM($BV217:BX217))))</f>
        <v>#REF!</v>
      </c>
      <c r="BZ217" s="11" t="e">
        <f>IF(AB216&lt;=0,0,IF($C217&lt;=SUM($BV217:BY217),0,IF(BI217+$C217-SUM($BV217:BY217)&gt;AB216+AR217,AB216+AR217-BI217,$C217-SUM($BV217:BY217))))</f>
        <v>#REF!</v>
      </c>
      <c r="CA217" s="11" t="e">
        <f>IF(AC216&lt;=0,0,IF($C217&lt;=SUM($BV217:BZ217),0,IF(BJ217+$C217-SUM($BV217:BZ217)&gt;AC216+AS217,AC216+AS217-BJ217,$C217-SUM($BV217:BZ217))))</f>
        <v>#REF!</v>
      </c>
      <c r="CB217" s="11" t="e">
        <f>IF(AD216&lt;=0,0,IF($C217&lt;=SUM($BV217:CA217),0,IF(BK217+$C217-SUM($BV217:CA217)&gt;AD216+AT217,AD216+AT217-BK217,$C217-SUM($BV217:CA217))))</f>
        <v>#REF!</v>
      </c>
      <c r="CC217" s="11" t="e">
        <f>IF(AE216&lt;=0,0,IF($C217&lt;=SUM($BV217:CB217),0,IF(BL217+$C217-SUM($BV217:CB217)&gt;AE216+AU217,AE216+AU217-BL217,$C217-SUM($BV217:CB217))))</f>
        <v>#REF!</v>
      </c>
      <c r="CD217" s="11" t="e">
        <f>IF(AF216&lt;=0,0,IF($C217&lt;=SUM($BV217:CC217),0,IF(BM217+$C217-SUM($BV217:CC217)&gt;AF216+AV217,AF216+AV217-BM217,$C217-SUM($BV217:CC217))))</f>
        <v>#REF!</v>
      </c>
      <c r="CE217" s="11" t="e">
        <f>IF(AG216&lt;=0,0,IF($C217&lt;=SUM($BV217:CD217),0,IF(BN217+$C217-SUM($BV217:CD217)&gt;AG216+AW217,AG216+AW217-BN217,$C217-SUM($BV217:CD217))))</f>
        <v>#REF!</v>
      </c>
      <c r="CF217" s="11" t="e">
        <f>IF(AH216&lt;=0,0,IF($C217&lt;=SUM($BV217:CE217),0,IF(BO217+$C217-SUM($BV217:CE217)&gt;AH216+AX217,AH216+AX217-BO217,$C217-SUM($BV217:CE217))))</f>
        <v>#REF!</v>
      </c>
      <c r="CG217" s="11" t="e">
        <f>IF(AI216&lt;=0,0,IF($C217&lt;=SUM($BV217:CF217),0,IF(BP217+$C217-SUM($BV217:CF217)&gt;AI216+AY217,AI216+AY217-BP217,$C217-SUM($BV217:CF217))))</f>
        <v>#REF!</v>
      </c>
      <c r="CH217" s="11" t="e">
        <f>IF(AJ216&lt;=0,0,IF($C217&lt;=SUM($BV217:CG217),0,IF(BQ217+$C217-SUM($BV217:CG217)&gt;AJ216+AZ217,AJ216+AZ217-BQ217,$C217-SUM($BV217:CG217))))</f>
        <v>#REF!</v>
      </c>
      <c r="CI217" s="11" t="e">
        <f>IF(AK216&lt;=0,0,IF($C217&lt;=SUM($BV217:CH217),0,IF(BR217+$C217-SUM($BV217:CH217)&gt;AK216+BA217,AK216+BA217-BR217,$C217-SUM($BV217:CH217))))</f>
        <v>#REF!</v>
      </c>
      <c r="CJ217" s="11">
        <f>IF(AL216&lt;=0,0,IF($C217&lt;=SUM($BV217:CI217),0,IF(BS217+$C217-SUM($BV217:CI217)&gt;AL216+BB217,AL216+BB217-BS217,$C217-SUM($BV217:CI217))))</f>
        <v>0</v>
      </c>
      <c r="CL217" s="9" t="e">
        <f t="shared" si="140"/>
        <v>#REF!</v>
      </c>
      <c r="CM217" s="9" t="e">
        <f t="shared" si="141"/>
        <v>#REF!</v>
      </c>
      <c r="CN217" s="9" t="e">
        <f t="shared" si="142"/>
        <v>#REF!</v>
      </c>
      <c r="CO217" s="9" t="e">
        <f t="shared" si="143"/>
        <v>#REF!</v>
      </c>
      <c r="CP217" s="9" t="e">
        <f t="shared" si="144"/>
        <v>#REF!</v>
      </c>
      <c r="CQ217" s="9" t="e">
        <f t="shared" si="145"/>
        <v>#REF!</v>
      </c>
      <c r="CR217" s="9" t="e">
        <f t="shared" si="146"/>
        <v>#REF!</v>
      </c>
      <c r="CS217" s="9" t="e">
        <f t="shared" si="147"/>
        <v>#REF!</v>
      </c>
      <c r="CT217" s="9" t="e">
        <f t="shared" si="148"/>
        <v>#REF!</v>
      </c>
      <c r="CU217" s="9" t="e">
        <f t="shared" si="149"/>
        <v>#REF!</v>
      </c>
      <c r="CV217" s="9" t="e">
        <f t="shared" si="150"/>
        <v>#REF!</v>
      </c>
      <c r="CW217" s="9" t="e">
        <f t="shared" si="151"/>
        <v>#REF!</v>
      </c>
      <c r="CX217" s="9" t="e">
        <f t="shared" si="152"/>
        <v>#REF!</v>
      </c>
      <c r="CY217" s="9" t="e">
        <f t="shared" si="153"/>
        <v>#REF!</v>
      </c>
      <c r="CZ217" s="9">
        <f t="shared" si="154"/>
        <v>0</v>
      </c>
    </row>
    <row r="218" spans="1:104">
      <c r="A218" s="12" t="e">
        <f t="shared" si="135"/>
        <v>#REF!</v>
      </c>
      <c r="B218" s="18" t="e">
        <f t="shared" si="136"/>
        <v>#REF!</v>
      </c>
      <c r="C218" s="16" t="e">
        <f t="shared" si="137"/>
        <v>#REF!</v>
      </c>
      <c r="D218" s="13"/>
      <c r="E218" s="25" t="e">
        <f>+#REF!</f>
        <v>#REF!</v>
      </c>
      <c r="F218" s="21"/>
      <c r="G218" s="9"/>
      <c r="H218" s="21" t="e">
        <f t="shared" si="129"/>
        <v>#REF!</v>
      </c>
      <c r="I218" s="21" t="e">
        <f t="shared" si="123"/>
        <v>#REF!</v>
      </c>
      <c r="J218" s="21" t="e">
        <f t="shared" si="123"/>
        <v>#REF!</v>
      </c>
      <c r="K218" s="21" t="e">
        <f t="shared" si="122"/>
        <v>#REF!</v>
      </c>
      <c r="L218" s="21" t="e">
        <f t="shared" si="122"/>
        <v>#REF!</v>
      </c>
      <c r="M218" s="21" t="e">
        <f t="shared" si="122"/>
        <v>#REF!</v>
      </c>
      <c r="N218" s="21" t="e">
        <f t="shared" si="122"/>
        <v>#REF!</v>
      </c>
      <c r="O218" s="21" t="e">
        <f t="shared" si="122"/>
        <v>#REF!</v>
      </c>
      <c r="P218" s="21" t="e">
        <f t="shared" si="122"/>
        <v>#REF!</v>
      </c>
      <c r="Q218" s="21" t="e">
        <f t="shared" si="121"/>
        <v>#REF!</v>
      </c>
      <c r="R218" s="21" t="e">
        <f t="shared" si="121"/>
        <v>#REF!</v>
      </c>
      <c r="S218" s="21" t="e">
        <f t="shared" si="121"/>
        <v>#REF!</v>
      </c>
      <c r="T218" s="21" t="e">
        <f t="shared" si="121"/>
        <v>#REF!</v>
      </c>
      <c r="U218" s="21" t="e">
        <f t="shared" si="121"/>
        <v>#REF!</v>
      </c>
      <c r="V218" s="21">
        <f t="shared" si="121"/>
        <v>0</v>
      </c>
      <c r="X218" s="14" t="e">
        <f t="shared" si="130"/>
        <v>#REF!</v>
      </c>
      <c r="Y218" s="14" t="e">
        <f t="shared" si="131"/>
        <v>#REF!</v>
      </c>
      <c r="Z218" s="14" t="e">
        <f t="shared" si="131"/>
        <v>#REF!</v>
      </c>
      <c r="AA218" s="14" t="e">
        <f t="shared" si="131"/>
        <v>#REF!</v>
      </c>
      <c r="AB218" s="14" t="e">
        <f t="shared" si="131"/>
        <v>#REF!</v>
      </c>
      <c r="AC218" s="14" t="e">
        <f t="shared" si="131"/>
        <v>#REF!</v>
      </c>
      <c r="AD218" s="14" t="e">
        <f t="shared" si="131"/>
        <v>#REF!</v>
      </c>
      <c r="AE218" s="14" t="e">
        <f t="shared" si="131"/>
        <v>#REF!</v>
      </c>
      <c r="AF218" s="14" t="e">
        <f t="shared" si="131"/>
        <v>#REF!</v>
      </c>
      <c r="AG218" s="14" t="e">
        <f t="shared" si="131"/>
        <v>#REF!</v>
      </c>
      <c r="AH218" s="14" t="e">
        <f t="shared" si="131"/>
        <v>#REF!</v>
      </c>
      <c r="AI218" s="14" t="e">
        <f t="shared" si="131"/>
        <v>#REF!</v>
      </c>
      <c r="AJ218" s="14" t="e">
        <f t="shared" si="131"/>
        <v>#REF!</v>
      </c>
      <c r="AK218" s="14" t="e">
        <f t="shared" si="131"/>
        <v>#REF!</v>
      </c>
      <c r="AL218" s="14">
        <f t="shared" si="131"/>
        <v>0</v>
      </c>
      <c r="AN218" s="8" t="e">
        <f t="shared" si="132"/>
        <v>#REF!</v>
      </c>
      <c r="AO218" s="8" t="e">
        <f t="shared" si="127"/>
        <v>#REF!</v>
      </c>
      <c r="AP218" s="8" t="e">
        <f t="shared" si="127"/>
        <v>#REF!</v>
      </c>
      <c r="AQ218" s="8" t="e">
        <f t="shared" si="127"/>
        <v>#REF!</v>
      </c>
      <c r="AR218" s="8" t="e">
        <f t="shared" si="127"/>
        <v>#REF!</v>
      </c>
      <c r="AS218" s="8" t="e">
        <f t="shared" si="127"/>
        <v>#REF!</v>
      </c>
      <c r="AT218" s="8" t="e">
        <f t="shared" si="127"/>
        <v>#REF!</v>
      </c>
      <c r="AU218" s="8" t="e">
        <f t="shared" si="127"/>
        <v>#REF!</v>
      </c>
      <c r="AV218" s="8" t="e">
        <f t="shared" si="127"/>
        <v>#REF!</v>
      </c>
      <c r="AW218" s="8" t="e">
        <f t="shared" si="127"/>
        <v>#REF!</v>
      </c>
      <c r="AX218" s="8" t="e">
        <f t="shared" si="127"/>
        <v>#REF!</v>
      </c>
      <c r="AY218" s="8" t="e">
        <f t="shared" si="127"/>
        <v>#REF!</v>
      </c>
      <c r="AZ218" s="8" t="e">
        <f t="shared" si="127"/>
        <v>#REF!</v>
      </c>
      <c r="BA218" s="8" t="e">
        <f t="shared" si="127"/>
        <v>#REF!</v>
      </c>
      <c r="BB218" s="8" t="e">
        <f t="shared" si="127"/>
        <v>#REF!</v>
      </c>
      <c r="BC218" s="8" t="e">
        <f t="shared" si="138"/>
        <v>#REF!</v>
      </c>
      <c r="BE218" s="21" t="e">
        <f t="shared" si="133"/>
        <v>#REF!</v>
      </c>
      <c r="BF218" s="21" t="e">
        <f t="shared" si="128"/>
        <v>#REF!</v>
      </c>
      <c r="BG218" s="21" t="e">
        <f t="shared" si="128"/>
        <v>#REF!</v>
      </c>
      <c r="BH218" s="21" t="e">
        <f t="shared" si="128"/>
        <v>#REF!</v>
      </c>
      <c r="BI218" s="21" t="e">
        <f t="shared" si="128"/>
        <v>#REF!</v>
      </c>
      <c r="BJ218" s="21" t="e">
        <f t="shared" si="128"/>
        <v>#REF!</v>
      </c>
      <c r="BK218" s="21" t="e">
        <f t="shared" si="128"/>
        <v>#REF!</v>
      </c>
      <c r="BL218" s="21" t="e">
        <f t="shared" si="128"/>
        <v>#REF!</v>
      </c>
      <c r="BM218" s="21" t="e">
        <f t="shared" si="128"/>
        <v>#REF!</v>
      </c>
      <c r="BN218" s="21" t="e">
        <f t="shared" si="128"/>
        <v>#REF!</v>
      </c>
      <c r="BO218" s="21" t="e">
        <f t="shared" si="128"/>
        <v>#REF!</v>
      </c>
      <c r="BP218" s="21" t="e">
        <f t="shared" si="128"/>
        <v>#REF!</v>
      </c>
      <c r="BQ218" s="21" t="e">
        <f t="shared" si="128"/>
        <v>#REF!</v>
      </c>
      <c r="BR218" s="21" t="e">
        <f t="shared" si="128"/>
        <v>#REF!</v>
      </c>
      <c r="BS218" s="21">
        <f t="shared" si="128"/>
        <v>0</v>
      </c>
      <c r="BT218" s="21" t="e">
        <f t="shared" si="139"/>
        <v>#REF!</v>
      </c>
      <c r="BV218" s="9" t="e">
        <f t="shared" si="134"/>
        <v>#REF!</v>
      </c>
      <c r="BW218" s="11" t="e">
        <f>IF(Y217&lt;=0,0,IF($C218&lt;=SUM($BV218:BV218),0,IF(BF218+$C218-SUM($BV218:BV218)&gt;Y217+AO218,Y217+AO218-BF218,$C218-SUM($BV218:BV218))))</f>
        <v>#REF!</v>
      </c>
      <c r="BX218" s="11" t="e">
        <f>IF(Z217&lt;=0,0,IF($C218&lt;=SUM($BV218:BW218),0,IF(BG218+$C218-SUM($BV218:BW218)&gt;Z217+AP218,Z217+AP218-BG218,$C218-SUM($BV218:BW218))))</f>
        <v>#REF!</v>
      </c>
      <c r="BY218" s="11" t="e">
        <f>IF(AA217&lt;=0,0,IF($C218&lt;=SUM($BV218:BX218),0,IF(BH218+$C218-SUM($BV218:BX218)&gt;AA217+AQ218,AA217+AQ218-BH218,$C218-SUM($BV218:BX218))))</f>
        <v>#REF!</v>
      </c>
      <c r="BZ218" s="11" t="e">
        <f>IF(AB217&lt;=0,0,IF($C218&lt;=SUM($BV218:BY218),0,IF(BI218+$C218-SUM($BV218:BY218)&gt;AB217+AR218,AB217+AR218-BI218,$C218-SUM($BV218:BY218))))</f>
        <v>#REF!</v>
      </c>
      <c r="CA218" s="11" t="e">
        <f>IF(AC217&lt;=0,0,IF($C218&lt;=SUM($BV218:BZ218),0,IF(BJ218+$C218-SUM($BV218:BZ218)&gt;AC217+AS218,AC217+AS218-BJ218,$C218-SUM($BV218:BZ218))))</f>
        <v>#REF!</v>
      </c>
      <c r="CB218" s="11" t="e">
        <f>IF(AD217&lt;=0,0,IF($C218&lt;=SUM($BV218:CA218),0,IF(BK218+$C218-SUM($BV218:CA218)&gt;AD217+AT218,AD217+AT218-BK218,$C218-SUM($BV218:CA218))))</f>
        <v>#REF!</v>
      </c>
      <c r="CC218" s="11" t="e">
        <f>IF(AE217&lt;=0,0,IF($C218&lt;=SUM($BV218:CB218),0,IF(BL218+$C218-SUM($BV218:CB218)&gt;AE217+AU218,AE217+AU218-BL218,$C218-SUM($BV218:CB218))))</f>
        <v>#REF!</v>
      </c>
      <c r="CD218" s="11" t="e">
        <f>IF(AF217&lt;=0,0,IF($C218&lt;=SUM($BV218:CC218),0,IF(BM218+$C218-SUM($BV218:CC218)&gt;AF217+AV218,AF217+AV218-BM218,$C218-SUM($BV218:CC218))))</f>
        <v>#REF!</v>
      </c>
      <c r="CE218" s="11" t="e">
        <f>IF(AG217&lt;=0,0,IF($C218&lt;=SUM($BV218:CD218),0,IF(BN218+$C218-SUM($BV218:CD218)&gt;AG217+AW218,AG217+AW218-BN218,$C218-SUM($BV218:CD218))))</f>
        <v>#REF!</v>
      </c>
      <c r="CF218" s="11" t="e">
        <f>IF(AH217&lt;=0,0,IF($C218&lt;=SUM($BV218:CE218),0,IF(BO218+$C218-SUM($BV218:CE218)&gt;AH217+AX218,AH217+AX218-BO218,$C218-SUM($BV218:CE218))))</f>
        <v>#REF!</v>
      </c>
      <c r="CG218" s="11" t="e">
        <f>IF(AI217&lt;=0,0,IF($C218&lt;=SUM($BV218:CF218),0,IF(BP218+$C218-SUM($BV218:CF218)&gt;AI217+AY218,AI217+AY218-BP218,$C218-SUM($BV218:CF218))))</f>
        <v>#REF!</v>
      </c>
      <c r="CH218" s="11" t="e">
        <f>IF(AJ217&lt;=0,0,IF($C218&lt;=SUM($BV218:CG218),0,IF(BQ218+$C218-SUM($BV218:CG218)&gt;AJ217+AZ218,AJ217+AZ218-BQ218,$C218-SUM($BV218:CG218))))</f>
        <v>#REF!</v>
      </c>
      <c r="CI218" s="11" t="e">
        <f>IF(AK217&lt;=0,0,IF($C218&lt;=SUM($BV218:CH218),0,IF(BR218+$C218-SUM($BV218:CH218)&gt;AK217+BA218,AK217+BA218-BR218,$C218-SUM($BV218:CH218))))</f>
        <v>#REF!</v>
      </c>
      <c r="CJ218" s="11">
        <f>IF(AL217&lt;=0,0,IF($C218&lt;=SUM($BV218:CI218),0,IF(BS218+$C218-SUM($BV218:CI218)&gt;AL217+BB218,AL217+BB218-BS218,$C218-SUM($BV218:CI218))))</f>
        <v>0</v>
      </c>
      <c r="CL218" s="9" t="e">
        <f t="shared" si="140"/>
        <v>#REF!</v>
      </c>
      <c r="CM218" s="9" t="e">
        <f t="shared" si="141"/>
        <v>#REF!</v>
      </c>
      <c r="CN218" s="9" t="e">
        <f t="shared" si="142"/>
        <v>#REF!</v>
      </c>
      <c r="CO218" s="9" t="e">
        <f t="shared" si="143"/>
        <v>#REF!</v>
      </c>
      <c r="CP218" s="9" t="e">
        <f t="shared" si="144"/>
        <v>#REF!</v>
      </c>
      <c r="CQ218" s="9" t="e">
        <f t="shared" si="145"/>
        <v>#REF!</v>
      </c>
      <c r="CR218" s="9" t="e">
        <f t="shared" si="146"/>
        <v>#REF!</v>
      </c>
      <c r="CS218" s="9" t="e">
        <f t="shared" si="147"/>
        <v>#REF!</v>
      </c>
      <c r="CT218" s="9" t="e">
        <f t="shared" si="148"/>
        <v>#REF!</v>
      </c>
      <c r="CU218" s="9" t="e">
        <f t="shared" si="149"/>
        <v>#REF!</v>
      </c>
      <c r="CV218" s="9" t="e">
        <f t="shared" si="150"/>
        <v>#REF!</v>
      </c>
      <c r="CW218" s="9" t="e">
        <f t="shared" si="151"/>
        <v>#REF!</v>
      </c>
      <c r="CX218" s="9" t="e">
        <f t="shared" si="152"/>
        <v>#REF!</v>
      </c>
      <c r="CY218" s="9" t="e">
        <f t="shared" si="153"/>
        <v>#REF!</v>
      </c>
      <c r="CZ218" s="9">
        <f t="shared" si="154"/>
        <v>0</v>
      </c>
    </row>
    <row r="219" spans="1:104">
      <c r="A219" s="12" t="e">
        <f t="shared" si="135"/>
        <v>#REF!</v>
      </c>
      <c r="B219" s="18" t="e">
        <f t="shared" si="136"/>
        <v>#REF!</v>
      </c>
      <c r="C219" s="16" t="e">
        <f t="shared" si="137"/>
        <v>#REF!</v>
      </c>
      <c r="D219" s="13"/>
      <c r="E219" s="25" t="e">
        <f>+#REF!</f>
        <v>#REF!</v>
      </c>
      <c r="F219" s="21"/>
      <c r="G219" s="9"/>
      <c r="H219" s="21" t="e">
        <f t="shared" si="129"/>
        <v>#REF!</v>
      </c>
      <c r="I219" s="21" t="e">
        <f t="shared" si="123"/>
        <v>#REF!</v>
      </c>
      <c r="J219" s="21" t="e">
        <f t="shared" si="123"/>
        <v>#REF!</v>
      </c>
      <c r="K219" s="21" t="e">
        <f t="shared" si="122"/>
        <v>#REF!</v>
      </c>
      <c r="L219" s="21" t="e">
        <f t="shared" si="122"/>
        <v>#REF!</v>
      </c>
      <c r="M219" s="21" t="e">
        <f t="shared" si="122"/>
        <v>#REF!</v>
      </c>
      <c r="N219" s="21" t="e">
        <f t="shared" si="122"/>
        <v>#REF!</v>
      </c>
      <c r="O219" s="21" t="e">
        <f t="shared" si="122"/>
        <v>#REF!</v>
      </c>
      <c r="P219" s="21" t="e">
        <f t="shared" si="122"/>
        <v>#REF!</v>
      </c>
      <c r="Q219" s="21" t="e">
        <f t="shared" si="121"/>
        <v>#REF!</v>
      </c>
      <c r="R219" s="21" t="e">
        <f t="shared" si="121"/>
        <v>#REF!</v>
      </c>
      <c r="S219" s="21" t="e">
        <f t="shared" si="121"/>
        <v>#REF!</v>
      </c>
      <c r="T219" s="21" t="e">
        <f t="shared" si="121"/>
        <v>#REF!</v>
      </c>
      <c r="U219" s="21" t="e">
        <f t="shared" si="121"/>
        <v>#REF!</v>
      </c>
      <c r="V219" s="21">
        <f t="shared" si="121"/>
        <v>0</v>
      </c>
      <c r="X219" s="14" t="e">
        <f t="shared" si="130"/>
        <v>#REF!</v>
      </c>
      <c r="Y219" s="14" t="e">
        <f t="shared" si="131"/>
        <v>#REF!</v>
      </c>
      <c r="Z219" s="14" t="e">
        <f t="shared" si="131"/>
        <v>#REF!</v>
      </c>
      <c r="AA219" s="14" t="e">
        <f t="shared" si="131"/>
        <v>#REF!</v>
      </c>
      <c r="AB219" s="14" t="e">
        <f t="shared" si="131"/>
        <v>#REF!</v>
      </c>
      <c r="AC219" s="14" t="e">
        <f t="shared" si="131"/>
        <v>#REF!</v>
      </c>
      <c r="AD219" s="14" t="e">
        <f t="shared" si="131"/>
        <v>#REF!</v>
      </c>
      <c r="AE219" s="14" t="e">
        <f t="shared" si="131"/>
        <v>#REF!</v>
      </c>
      <c r="AF219" s="14" t="e">
        <f t="shared" si="131"/>
        <v>#REF!</v>
      </c>
      <c r="AG219" s="14" t="e">
        <f t="shared" si="131"/>
        <v>#REF!</v>
      </c>
      <c r="AH219" s="14" t="e">
        <f t="shared" si="131"/>
        <v>#REF!</v>
      </c>
      <c r="AI219" s="14" t="e">
        <f t="shared" si="131"/>
        <v>#REF!</v>
      </c>
      <c r="AJ219" s="14" t="e">
        <f t="shared" si="131"/>
        <v>#REF!</v>
      </c>
      <c r="AK219" s="14" t="e">
        <f t="shared" si="131"/>
        <v>#REF!</v>
      </c>
      <c r="AL219" s="14">
        <f t="shared" si="131"/>
        <v>0</v>
      </c>
      <c r="AN219" s="8" t="e">
        <f t="shared" si="132"/>
        <v>#REF!</v>
      </c>
      <c r="AO219" s="8" t="e">
        <f t="shared" ref="AO219:BB235" si="155">ROUND(+Y218*I$12/12,2)</f>
        <v>#REF!</v>
      </c>
      <c r="AP219" s="8" t="e">
        <f t="shared" si="155"/>
        <v>#REF!</v>
      </c>
      <c r="AQ219" s="8" t="e">
        <f t="shared" si="155"/>
        <v>#REF!</v>
      </c>
      <c r="AR219" s="8" t="e">
        <f t="shared" si="155"/>
        <v>#REF!</v>
      </c>
      <c r="AS219" s="8" t="e">
        <f t="shared" si="155"/>
        <v>#REF!</v>
      </c>
      <c r="AT219" s="8" t="e">
        <f t="shared" si="155"/>
        <v>#REF!</v>
      </c>
      <c r="AU219" s="8" t="e">
        <f t="shared" si="155"/>
        <v>#REF!</v>
      </c>
      <c r="AV219" s="8" t="e">
        <f t="shared" si="155"/>
        <v>#REF!</v>
      </c>
      <c r="AW219" s="8" t="e">
        <f t="shared" si="155"/>
        <v>#REF!</v>
      </c>
      <c r="AX219" s="8" t="e">
        <f t="shared" si="155"/>
        <v>#REF!</v>
      </c>
      <c r="AY219" s="8" t="e">
        <f t="shared" si="155"/>
        <v>#REF!</v>
      </c>
      <c r="AZ219" s="8" t="e">
        <f t="shared" si="155"/>
        <v>#REF!</v>
      </c>
      <c r="BA219" s="8" t="e">
        <f t="shared" si="155"/>
        <v>#REF!</v>
      </c>
      <c r="BB219" s="8" t="e">
        <f t="shared" si="155"/>
        <v>#REF!</v>
      </c>
      <c r="BC219" s="8" t="e">
        <f t="shared" si="138"/>
        <v>#REF!</v>
      </c>
      <c r="BE219" s="21" t="e">
        <f t="shared" si="133"/>
        <v>#REF!</v>
      </c>
      <c r="BF219" s="21" t="e">
        <f t="shared" ref="BF219:BS235" si="156">IF(Y218&gt;0,IF((Y218+AO219)&lt;I$11,Y218+AO219,I$11),0)</f>
        <v>#REF!</v>
      </c>
      <c r="BG219" s="21" t="e">
        <f t="shared" si="156"/>
        <v>#REF!</v>
      </c>
      <c r="BH219" s="21" t="e">
        <f t="shared" si="156"/>
        <v>#REF!</v>
      </c>
      <c r="BI219" s="21" t="e">
        <f t="shared" si="156"/>
        <v>#REF!</v>
      </c>
      <c r="BJ219" s="21" t="e">
        <f t="shared" si="156"/>
        <v>#REF!</v>
      </c>
      <c r="BK219" s="21" t="e">
        <f t="shared" si="156"/>
        <v>#REF!</v>
      </c>
      <c r="BL219" s="21" t="e">
        <f t="shared" si="156"/>
        <v>#REF!</v>
      </c>
      <c r="BM219" s="21" t="e">
        <f t="shared" si="156"/>
        <v>#REF!</v>
      </c>
      <c r="BN219" s="21" t="e">
        <f t="shared" si="156"/>
        <v>#REF!</v>
      </c>
      <c r="BO219" s="21" t="e">
        <f t="shared" si="156"/>
        <v>#REF!</v>
      </c>
      <c r="BP219" s="21" t="e">
        <f t="shared" si="156"/>
        <v>#REF!</v>
      </c>
      <c r="BQ219" s="21" t="e">
        <f t="shared" si="156"/>
        <v>#REF!</v>
      </c>
      <c r="BR219" s="21" t="e">
        <f t="shared" si="156"/>
        <v>#REF!</v>
      </c>
      <c r="BS219" s="21">
        <f t="shared" si="156"/>
        <v>0</v>
      </c>
      <c r="BT219" s="21" t="e">
        <f t="shared" si="139"/>
        <v>#REF!</v>
      </c>
      <c r="BV219" s="9" t="e">
        <f t="shared" si="134"/>
        <v>#REF!</v>
      </c>
      <c r="BW219" s="11" t="e">
        <f>IF(Y218&lt;=0,0,IF($C219&lt;=SUM($BV219:BV219),0,IF(BF219+$C219-SUM($BV219:BV219)&gt;Y218+AO219,Y218+AO219-BF219,$C219-SUM($BV219:BV219))))</f>
        <v>#REF!</v>
      </c>
      <c r="BX219" s="11" t="e">
        <f>IF(Z218&lt;=0,0,IF($C219&lt;=SUM($BV219:BW219),0,IF(BG219+$C219-SUM($BV219:BW219)&gt;Z218+AP219,Z218+AP219-BG219,$C219-SUM($BV219:BW219))))</f>
        <v>#REF!</v>
      </c>
      <c r="BY219" s="11" t="e">
        <f>IF(AA218&lt;=0,0,IF($C219&lt;=SUM($BV219:BX219),0,IF(BH219+$C219-SUM($BV219:BX219)&gt;AA218+AQ219,AA218+AQ219-BH219,$C219-SUM($BV219:BX219))))</f>
        <v>#REF!</v>
      </c>
      <c r="BZ219" s="11" t="e">
        <f>IF(AB218&lt;=0,0,IF($C219&lt;=SUM($BV219:BY219),0,IF(BI219+$C219-SUM($BV219:BY219)&gt;AB218+AR219,AB218+AR219-BI219,$C219-SUM($BV219:BY219))))</f>
        <v>#REF!</v>
      </c>
      <c r="CA219" s="11" t="e">
        <f>IF(AC218&lt;=0,0,IF($C219&lt;=SUM($BV219:BZ219),0,IF(BJ219+$C219-SUM($BV219:BZ219)&gt;AC218+AS219,AC218+AS219-BJ219,$C219-SUM($BV219:BZ219))))</f>
        <v>#REF!</v>
      </c>
      <c r="CB219" s="11" t="e">
        <f>IF(AD218&lt;=0,0,IF($C219&lt;=SUM($BV219:CA219),0,IF(BK219+$C219-SUM($BV219:CA219)&gt;AD218+AT219,AD218+AT219-BK219,$C219-SUM($BV219:CA219))))</f>
        <v>#REF!</v>
      </c>
      <c r="CC219" s="11" t="e">
        <f>IF(AE218&lt;=0,0,IF($C219&lt;=SUM($BV219:CB219),0,IF(BL219+$C219-SUM($BV219:CB219)&gt;AE218+AU219,AE218+AU219-BL219,$C219-SUM($BV219:CB219))))</f>
        <v>#REF!</v>
      </c>
      <c r="CD219" s="11" t="e">
        <f>IF(AF218&lt;=0,0,IF($C219&lt;=SUM($BV219:CC219),0,IF(BM219+$C219-SUM($BV219:CC219)&gt;AF218+AV219,AF218+AV219-BM219,$C219-SUM($BV219:CC219))))</f>
        <v>#REF!</v>
      </c>
      <c r="CE219" s="11" t="e">
        <f>IF(AG218&lt;=0,0,IF($C219&lt;=SUM($BV219:CD219),0,IF(BN219+$C219-SUM($BV219:CD219)&gt;AG218+AW219,AG218+AW219-BN219,$C219-SUM($BV219:CD219))))</f>
        <v>#REF!</v>
      </c>
      <c r="CF219" s="11" t="e">
        <f>IF(AH218&lt;=0,0,IF($C219&lt;=SUM($BV219:CE219),0,IF(BO219+$C219-SUM($BV219:CE219)&gt;AH218+AX219,AH218+AX219-BO219,$C219-SUM($BV219:CE219))))</f>
        <v>#REF!</v>
      </c>
      <c r="CG219" s="11" t="e">
        <f>IF(AI218&lt;=0,0,IF($C219&lt;=SUM($BV219:CF219),0,IF(BP219+$C219-SUM($BV219:CF219)&gt;AI218+AY219,AI218+AY219-BP219,$C219-SUM($BV219:CF219))))</f>
        <v>#REF!</v>
      </c>
      <c r="CH219" s="11" t="e">
        <f>IF(AJ218&lt;=0,0,IF($C219&lt;=SUM($BV219:CG219),0,IF(BQ219+$C219-SUM($BV219:CG219)&gt;AJ218+AZ219,AJ218+AZ219-BQ219,$C219-SUM($BV219:CG219))))</f>
        <v>#REF!</v>
      </c>
      <c r="CI219" s="11" t="e">
        <f>IF(AK218&lt;=0,0,IF($C219&lt;=SUM($BV219:CH219),0,IF(BR219+$C219-SUM($BV219:CH219)&gt;AK218+BA219,AK218+BA219-BR219,$C219-SUM($BV219:CH219))))</f>
        <v>#REF!</v>
      </c>
      <c r="CJ219" s="11">
        <f>IF(AL218&lt;=0,0,IF($C219&lt;=SUM($BV219:CI219),0,IF(BS219+$C219-SUM($BV219:CI219)&gt;AL218+BB219,AL218+BB219-BS219,$C219-SUM($BV219:CI219))))</f>
        <v>0</v>
      </c>
      <c r="CL219" s="9" t="e">
        <f t="shared" si="140"/>
        <v>#REF!</v>
      </c>
      <c r="CM219" s="9" t="e">
        <f t="shared" si="141"/>
        <v>#REF!</v>
      </c>
      <c r="CN219" s="9" t="e">
        <f t="shared" si="142"/>
        <v>#REF!</v>
      </c>
      <c r="CO219" s="9" t="e">
        <f t="shared" si="143"/>
        <v>#REF!</v>
      </c>
      <c r="CP219" s="9" t="e">
        <f t="shared" si="144"/>
        <v>#REF!</v>
      </c>
      <c r="CQ219" s="9" t="e">
        <f t="shared" si="145"/>
        <v>#REF!</v>
      </c>
      <c r="CR219" s="9" t="e">
        <f t="shared" si="146"/>
        <v>#REF!</v>
      </c>
      <c r="CS219" s="9" t="e">
        <f t="shared" si="147"/>
        <v>#REF!</v>
      </c>
      <c r="CT219" s="9" t="e">
        <f t="shared" si="148"/>
        <v>#REF!</v>
      </c>
      <c r="CU219" s="9" t="e">
        <f t="shared" si="149"/>
        <v>#REF!</v>
      </c>
      <c r="CV219" s="9" t="e">
        <f t="shared" si="150"/>
        <v>#REF!</v>
      </c>
      <c r="CW219" s="9" t="e">
        <f t="shared" si="151"/>
        <v>#REF!</v>
      </c>
      <c r="CX219" s="9" t="e">
        <f t="shared" si="152"/>
        <v>#REF!</v>
      </c>
      <c r="CY219" s="9" t="e">
        <f t="shared" si="153"/>
        <v>#REF!</v>
      </c>
      <c r="CZ219" s="9">
        <f t="shared" si="154"/>
        <v>0</v>
      </c>
    </row>
    <row r="220" spans="1:104">
      <c r="A220" s="12" t="e">
        <f t="shared" si="135"/>
        <v>#REF!</v>
      </c>
      <c r="B220" s="18" t="e">
        <f t="shared" si="136"/>
        <v>#REF!</v>
      </c>
      <c r="C220" s="16" t="e">
        <f t="shared" si="137"/>
        <v>#REF!</v>
      </c>
      <c r="D220" s="13"/>
      <c r="E220" s="25" t="e">
        <f>+#REF!</f>
        <v>#REF!</v>
      </c>
      <c r="F220" s="21"/>
      <c r="G220" s="9"/>
      <c r="H220" s="21" t="e">
        <f t="shared" si="129"/>
        <v>#REF!</v>
      </c>
      <c r="I220" s="21" t="e">
        <f t="shared" si="123"/>
        <v>#REF!</v>
      </c>
      <c r="J220" s="21" t="e">
        <f t="shared" si="123"/>
        <v>#REF!</v>
      </c>
      <c r="K220" s="21" t="e">
        <f t="shared" si="122"/>
        <v>#REF!</v>
      </c>
      <c r="L220" s="21" t="e">
        <f t="shared" si="122"/>
        <v>#REF!</v>
      </c>
      <c r="M220" s="21" t="e">
        <f t="shared" si="122"/>
        <v>#REF!</v>
      </c>
      <c r="N220" s="21" t="e">
        <f t="shared" si="122"/>
        <v>#REF!</v>
      </c>
      <c r="O220" s="21" t="e">
        <f t="shared" si="122"/>
        <v>#REF!</v>
      </c>
      <c r="P220" s="21" t="e">
        <f t="shared" si="122"/>
        <v>#REF!</v>
      </c>
      <c r="Q220" s="21" t="e">
        <f t="shared" si="121"/>
        <v>#REF!</v>
      </c>
      <c r="R220" s="21" t="e">
        <f t="shared" si="121"/>
        <v>#REF!</v>
      </c>
      <c r="S220" s="21" t="e">
        <f t="shared" si="121"/>
        <v>#REF!</v>
      </c>
      <c r="T220" s="21" t="e">
        <f t="shared" si="121"/>
        <v>#REF!</v>
      </c>
      <c r="U220" s="21" t="e">
        <f t="shared" si="121"/>
        <v>#REF!</v>
      </c>
      <c r="V220" s="21">
        <f t="shared" si="121"/>
        <v>0</v>
      </c>
      <c r="X220" s="14" t="e">
        <f t="shared" si="130"/>
        <v>#REF!</v>
      </c>
      <c r="Y220" s="14" t="e">
        <f t="shared" si="131"/>
        <v>#REF!</v>
      </c>
      <c r="Z220" s="14" t="e">
        <f t="shared" si="131"/>
        <v>#REF!</v>
      </c>
      <c r="AA220" s="14" t="e">
        <f t="shared" si="131"/>
        <v>#REF!</v>
      </c>
      <c r="AB220" s="14" t="e">
        <f t="shared" si="131"/>
        <v>#REF!</v>
      </c>
      <c r="AC220" s="14" t="e">
        <f t="shared" si="131"/>
        <v>#REF!</v>
      </c>
      <c r="AD220" s="14" t="e">
        <f t="shared" si="131"/>
        <v>#REF!</v>
      </c>
      <c r="AE220" s="14" t="e">
        <f t="shared" si="131"/>
        <v>#REF!</v>
      </c>
      <c r="AF220" s="14" t="e">
        <f t="shared" si="131"/>
        <v>#REF!</v>
      </c>
      <c r="AG220" s="14" t="e">
        <f t="shared" si="131"/>
        <v>#REF!</v>
      </c>
      <c r="AH220" s="14" t="e">
        <f t="shared" si="131"/>
        <v>#REF!</v>
      </c>
      <c r="AI220" s="14" t="e">
        <f t="shared" si="131"/>
        <v>#REF!</v>
      </c>
      <c r="AJ220" s="14" t="e">
        <f t="shared" si="131"/>
        <v>#REF!</v>
      </c>
      <c r="AK220" s="14" t="e">
        <f t="shared" si="131"/>
        <v>#REF!</v>
      </c>
      <c r="AL220" s="14">
        <f t="shared" si="131"/>
        <v>0</v>
      </c>
      <c r="AN220" s="8" t="e">
        <f t="shared" si="132"/>
        <v>#REF!</v>
      </c>
      <c r="AO220" s="8" t="e">
        <f t="shared" si="155"/>
        <v>#REF!</v>
      </c>
      <c r="AP220" s="8" t="e">
        <f t="shared" si="155"/>
        <v>#REF!</v>
      </c>
      <c r="AQ220" s="8" t="e">
        <f t="shared" si="155"/>
        <v>#REF!</v>
      </c>
      <c r="AR220" s="8" t="e">
        <f t="shared" si="155"/>
        <v>#REF!</v>
      </c>
      <c r="AS220" s="8" t="e">
        <f t="shared" si="155"/>
        <v>#REF!</v>
      </c>
      <c r="AT220" s="8" t="e">
        <f t="shared" si="155"/>
        <v>#REF!</v>
      </c>
      <c r="AU220" s="8" t="e">
        <f t="shared" si="155"/>
        <v>#REF!</v>
      </c>
      <c r="AV220" s="8" t="e">
        <f t="shared" si="155"/>
        <v>#REF!</v>
      </c>
      <c r="AW220" s="8" t="e">
        <f t="shared" si="155"/>
        <v>#REF!</v>
      </c>
      <c r="AX220" s="8" t="e">
        <f t="shared" si="155"/>
        <v>#REF!</v>
      </c>
      <c r="AY220" s="8" t="e">
        <f t="shared" si="155"/>
        <v>#REF!</v>
      </c>
      <c r="AZ220" s="8" t="e">
        <f t="shared" si="155"/>
        <v>#REF!</v>
      </c>
      <c r="BA220" s="8" t="e">
        <f t="shared" si="155"/>
        <v>#REF!</v>
      </c>
      <c r="BB220" s="8" t="e">
        <f t="shared" si="155"/>
        <v>#REF!</v>
      </c>
      <c r="BC220" s="8" t="e">
        <f t="shared" si="138"/>
        <v>#REF!</v>
      </c>
      <c r="BE220" s="21" t="e">
        <f t="shared" si="133"/>
        <v>#REF!</v>
      </c>
      <c r="BF220" s="21" t="e">
        <f t="shared" si="156"/>
        <v>#REF!</v>
      </c>
      <c r="BG220" s="21" t="e">
        <f t="shared" si="156"/>
        <v>#REF!</v>
      </c>
      <c r="BH220" s="21" t="e">
        <f t="shared" si="156"/>
        <v>#REF!</v>
      </c>
      <c r="BI220" s="21" t="e">
        <f t="shared" si="156"/>
        <v>#REF!</v>
      </c>
      <c r="BJ220" s="21" t="e">
        <f t="shared" si="156"/>
        <v>#REF!</v>
      </c>
      <c r="BK220" s="21" t="e">
        <f t="shared" si="156"/>
        <v>#REF!</v>
      </c>
      <c r="BL220" s="21" t="e">
        <f t="shared" si="156"/>
        <v>#REF!</v>
      </c>
      <c r="BM220" s="21" t="e">
        <f t="shared" si="156"/>
        <v>#REF!</v>
      </c>
      <c r="BN220" s="21" t="e">
        <f t="shared" si="156"/>
        <v>#REF!</v>
      </c>
      <c r="BO220" s="21" t="e">
        <f t="shared" si="156"/>
        <v>#REF!</v>
      </c>
      <c r="BP220" s="21" t="e">
        <f t="shared" si="156"/>
        <v>#REF!</v>
      </c>
      <c r="BQ220" s="21" t="e">
        <f t="shared" si="156"/>
        <v>#REF!</v>
      </c>
      <c r="BR220" s="21" t="e">
        <f t="shared" si="156"/>
        <v>#REF!</v>
      </c>
      <c r="BS220" s="21">
        <f t="shared" si="156"/>
        <v>0</v>
      </c>
      <c r="BT220" s="21" t="e">
        <f t="shared" si="139"/>
        <v>#REF!</v>
      </c>
      <c r="BV220" s="9" t="e">
        <f t="shared" si="134"/>
        <v>#REF!</v>
      </c>
      <c r="BW220" s="11" t="e">
        <f>IF(Y219&lt;=0,0,IF($C220&lt;=SUM($BV220:BV220),0,IF(BF220+$C220-SUM($BV220:BV220)&gt;Y219+AO220,Y219+AO220-BF220,$C220-SUM($BV220:BV220))))</f>
        <v>#REF!</v>
      </c>
      <c r="BX220" s="11" t="e">
        <f>IF(Z219&lt;=0,0,IF($C220&lt;=SUM($BV220:BW220),0,IF(BG220+$C220-SUM($BV220:BW220)&gt;Z219+AP220,Z219+AP220-BG220,$C220-SUM($BV220:BW220))))</f>
        <v>#REF!</v>
      </c>
      <c r="BY220" s="11" t="e">
        <f>IF(AA219&lt;=0,0,IF($C220&lt;=SUM($BV220:BX220),0,IF(BH220+$C220-SUM($BV220:BX220)&gt;AA219+AQ220,AA219+AQ220-BH220,$C220-SUM($BV220:BX220))))</f>
        <v>#REF!</v>
      </c>
      <c r="BZ220" s="11" t="e">
        <f>IF(AB219&lt;=0,0,IF($C220&lt;=SUM($BV220:BY220),0,IF(BI220+$C220-SUM($BV220:BY220)&gt;AB219+AR220,AB219+AR220-BI220,$C220-SUM($BV220:BY220))))</f>
        <v>#REF!</v>
      </c>
      <c r="CA220" s="11" t="e">
        <f>IF(AC219&lt;=0,0,IF($C220&lt;=SUM($BV220:BZ220),0,IF(BJ220+$C220-SUM($BV220:BZ220)&gt;AC219+AS220,AC219+AS220-BJ220,$C220-SUM($BV220:BZ220))))</f>
        <v>#REF!</v>
      </c>
      <c r="CB220" s="11" t="e">
        <f>IF(AD219&lt;=0,0,IF($C220&lt;=SUM($BV220:CA220),0,IF(BK220+$C220-SUM($BV220:CA220)&gt;AD219+AT220,AD219+AT220-BK220,$C220-SUM($BV220:CA220))))</f>
        <v>#REF!</v>
      </c>
      <c r="CC220" s="11" t="e">
        <f>IF(AE219&lt;=0,0,IF($C220&lt;=SUM($BV220:CB220),0,IF(BL220+$C220-SUM($BV220:CB220)&gt;AE219+AU220,AE219+AU220-BL220,$C220-SUM($BV220:CB220))))</f>
        <v>#REF!</v>
      </c>
      <c r="CD220" s="11" t="e">
        <f>IF(AF219&lt;=0,0,IF($C220&lt;=SUM($BV220:CC220),0,IF(BM220+$C220-SUM($BV220:CC220)&gt;AF219+AV220,AF219+AV220-BM220,$C220-SUM($BV220:CC220))))</f>
        <v>#REF!</v>
      </c>
      <c r="CE220" s="11" t="e">
        <f>IF(AG219&lt;=0,0,IF($C220&lt;=SUM($BV220:CD220),0,IF(BN220+$C220-SUM($BV220:CD220)&gt;AG219+AW220,AG219+AW220-BN220,$C220-SUM($BV220:CD220))))</f>
        <v>#REF!</v>
      </c>
      <c r="CF220" s="11" t="e">
        <f>IF(AH219&lt;=0,0,IF($C220&lt;=SUM($BV220:CE220),0,IF(BO220+$C220-SUM($BV220:CE220)&gt;AH219+AX220,AH219+AX220-BO220,$C220-SUM($BV220:CE220))))</f>
        <v>#REF!</v>
      </c>
      <c r="CG220" s="11" t="e">
        <f>IF(AI219&lt;=0,0,IF($C220&lt;=SUM($BV220:CF220),0,IF(BP220+$C220-SUM($BV220:CF220)&gt;AI219+AY220,AI219+AY220-BP220,$C220-SUM($BV220:CF220))))</f>
        <v>#REF!</v>
      </c>
      <c r="CH220" s="11" t="e">
        <f>IF(AJ219&lt;=0,0,IF($C220&lt;=SUM($BV220:CG220),0,IF(BQ220+$C220-SUM($BV220:CG220)&gt;AJ219+AZ220,AJ219+AZ220-BQ220,$C220-SUM($BV220:CG220))))</f>
        <v>#REF!</v>
      </c>
      <c r="CI220" s="11" t="e">
        <f>IF(AK219&lt;=0,0,IF($C220&lt;=SUM($BV220:CH220),0,IF(BR220+$C220-SUM($BV220:CH220)&gt;AK219+BA220,AK219+BA220-BR220,$C220-SUM($BV220:CH220))))</f>
        <v>#REF!</v>
      </c>
      <c r="CJ220" s="11">
        <f>IF(AL219&lt;=0,0,IF($C220&lt;=SUM($BV220:CI220),0,IF(BS220+$C220-SUM($BV220:CI220)&gt;AL219+BB220,AL219+BB220-BS220,$C220-SUM($BV220:CI220))))</f>
        <v>0</v>
      </c>
      <c r="CL220" s="9" t="e">
        <f t="shared" si="140"/>
        <v>#REF!</v>
      </c>
      <c r="CM220" s="9" t="e">
        <f t="shared" si="141"/>
        <v>#REF!</v>
      </c>
      <c r="CN220" s="9" t="e">
        <f t="shared" si="142"/>
        <v>#REF!</v>
      </c>
      <c r="CO220" s="9" t="e">
        <f t="shared" si="143"/>
        <v>#REF!</v>
      </c>
      <c r="CP220" s="9" t="e">
        <f t="shared" si="144"/>
        <v>#REF!</v>
      </c>
      <c r="CQ220" s="9" t="e">
        <f t="shared" si="145"/>
        <v>#REF!</v>
      </c>
      <c r="CR220" s="9" t="e">
        <f t="shared" si="146"/>
        <v>#REF!</v>
      </c>
      <c r="CS220" s="9" t="e">
        <f t="shared" si="147"/>
        <v>#REF!</v>
      </c>
      <c r="CT220" s="9" t="e">
        <f t="shared" si="148"/>
        <v>#REF!</v>
      </c>
      <c r="CU220" s="9" t="e">
        <f t="shared" si="149"/>
        <v>#REF!</v>
      </c>
      <c r="CV220" s="9" t="e">
        <f t="shared" si="150"/>
        <v>#REF!</v>
      </c>
      <c r="CW220" s="9" t="e">
        <f t="shared" si="151"/>
        <v>#REF!</v>
      </c>
      <c r="CX220" s="9" t="e">
        <f t="shared" si="152"/>
        <v>#REF!</v>
      </c>
      <c r="CY220" s="9" t="e">
        <f t="shared" si="153"/>
        <v>#REF!</v>
      </c>
      <c r="CZ220" s="9">
        <f t="shared" si="154"/>
        <v>0</v>
      </c>
    </row>
    <row r="221" spans="1:104">
      <c r="A221" s="12" t="e">
        <f t="shared" si="135"/>
        <v>#REF!</v>
      </c>
      <c r="B221" s="18" t="e">
        <f t="shared" si="136"/>
        <v>#REF!</v>
      </c>
      <c r="C221" s="16" t="e">
        <f t="shared" si="137"/>
        <v>#REF!</v>
      </c>
      <c r="D221" s="13"/>
      <c r="E221" s="25" t="e">
        <f>+#REF!</f>
        <v>#REF!</v>
      </c>
      <c r="F221" s="21"/>
      <c r="G221" s="9"/>
      <c r="H221" s="21" t="e">
        <f t="shared" si="129"/>
        <v>#REF!</v>
      </c>
      <c r="I221" s="21" t="e">
        <f t="shared" si="123"/>
        <v>#REF!</v>
      </c>
      <c r="J221" s="21" t="e">
        <f t="shared" si="123"/>
        <v>#REF!</v>
      </c>
      <c r="K221" s="21" t="e">
        <f t="shared" si="122"/>
        <v>#REF!</v>
      </c>
      <c r="L221" s="21" t="e">
        <f t="shared" si="122"/>
        <v>#REF!</v>
      </c>
      <c r="M221" s="21" t="e">
        <f t="shared" si="122"/>
        <v>#REF!</v>
      </c>
      <c r="N221" s="21" t="e">
        <f t="shared" ref="N221:V248" si="157">BK221+CB221</f>
        <v>#REF!</v>
      </c>
      <c r="O221" s="21" t="e">
        <f t="shared" si="157"/>
        <v>#REF!</v>
      </c>
      <c r="P221" s="21" t="e">
        <f t="shared" si="157"/>
        <v>#REF!</v>
      </c>
      <c r="Q221" s="21" t="e">
        <f t="shared" si="121"/>
        <v>#REF!</v>
      </c>
      <c r="R221" s="21" t="e">
        <f t="shared" si="121"/>
        <v>#REF!</v>
      </c>
      <c r="S221" s="21" t="e">
        <f t="shared" si="121"/>
        <v>#REF!</v>
      </c>
      <c r="T221" s="21" t="e">
        <f t="shared" si="121"/>
        <v>#REF!</v>
      </c>
      <c r="U221" s="21" t="e">
        <f t="shared" si="121"/>
        <v>#REF!</v>
      </c>
      <c r="V221" s="21">
        <f t="shared" si="121"/>
        <v>0</v>
      </c>
      <c r="X221" s="14" t="e">
        <f t="shared" si="130"/>
        <v>#REF!</v>
      </c>
      <c r="Y221" s="14" t="e">
        <f t="shared" si="131"/>
        <v>#REF!</v>
      </c>
      <c r="Z221" s="14" t="e">
        <f t="shared" si="131"/>
        <v>#REF!</v>
      </c>
      <c r="AA221" s="14" t="e">
        <f t="shared" si="131"/>
        <v>#REF!</v>
      </c>
      <c r="AB221" s="14" t="e">
        <f t="shared" si="131"/>
        <v>#REF!</v>
      </c>
      <c r="AC221" s="14" t="e">
        <f t="shared" si="131"/>
        <v>#REF!</v>
      </c>
      <c r="AD221" s="14" t="e">
        <f t="shared" si="131"/>
        <v>#REF!</v>
      </c>
      <c r="AE221" s="14" t="e">
        <f t="shared" si="131"/>
        <v>#REF!</v>
      </c>
      <c r="AF221" s="14" t="e">
        <f t="shared" si="131"/>
        <v>#REF!</v>
      </c>
      <c r="AG221" s="14" t="e">
        <f t="shared" si="131"/>
        <v>#REF!</v>
      </c>
      <c r="AH221" s="14" t="e">
        <f t="shared" si="131"/>
        <v>#REF!</v>
      </c>
      <c r="AI221" s="14" t="e">
        <f t="shared" si="131"/>
        <v>#REF!</v>
      </c>
      <c r="AJ221" s="14" t="e">
        <f t="shared" si="131"/>
        <v>#REF!</v>
      </c>
      <c r="AK221" s="14" t="e">
        <f t="shared" si="131"/>
        <v>#REF!</v>
      </c>
      <c r="AL221" s="14">
        <f t="shared" si="131"/>
        <v>0</v>
      </c>
      <c r="AN221" s="8" t="e">
        <f t="shared" si="132"/>
        <v>#REF!</v>
      </c>
      <c r="AO221" s="8" t="e">
        <f t="shared" si="155"/>
        <v>#REF!</v>
      </c>
      <c r="AP221" s="8" t="e">
        <f t="shared" si="155"/>
        <v>#REF!</v>
      </c>
      <c r="AQ221" s="8" t="e">
        <f t="shared" si="155"/>
        <v>#REF!</v>
      </c>
      <c r="AR221" s="8" t="e">
        <f t="shared" si="155"/>
        <v>#REF!</v>
      </c>
      <c r="AS221" s="8" t="e">
        <f t="shared" si="155"/>
        <v>#REF!</v>
      </c>
      <c r="AT221" s="8" t="e">
        <f t="shared" si="155"/>
        <v>#REF!</v>
      </c>
      <c r="AU221" s="8" t="e">
        <f t="shared" si="155"/>
        <v>#REF!</v>
      </c>
      <c r="AV221" s="8" t="e">
        <f t="shared" si="155"/>
        <v>#REF!</v>
      </c>
      <c r="AW221" s="8" t="e">
        <f t="shared" si="155"/>
        <v>#REF!</v>
      </c>
      <c r="AX221" s="8" t="e">
        <f t="shared" si="155"/>
        <v>#REF!</v>
      </c>
      <c r="AY221" s="8" t="e">
        <f t="shared" si="155"/>
        <v>#REF!</v>
      </c>
      <c r="AZ221" s="8" t="e">
        <f t="shared" si="155"/>
        <v>#REF!</v>
      </c>
      <c r="BA221" s="8" t="e">
        <f t="shared" si="155"/>
        <v>#REF!</v>
      </c>
      <c r="BB221" s="8" t="e">
        <f t="shared" si="155"/>
        <v>#REF!</v>
      </c>
      <c r="BC221" s="8" t="e">
        <f t="shared" si="138"/>
        <v>#REF!</v>
      </c>
      <c r="BE221" s="21" t="e">
        <f t="shared" si="133"/>
        <v>#REF!</v>
      </c>
      <c r="BF221" s="21" t="e">
        <f t="shared" si="156"/>
        <v>#REF!</v>
      </c>
      <c r="BG221" s="21" t="e">
        <f t="shared" si="156"/>
        <v>#REF!</v>
      </c>
      <c r="BH221" s="21" t="e">
        <f t="shared" si="156"/>
        <v>#REF!</v>
      </c>
      <c r="BI221" s="21" t="e">
        <f t="shared" si="156"/>
        <v>#REF!</v>
      </c>
      <c r="BJ221" s="21" t="e">
        <f t="shared" si="156"/>
        <v>#REF!</v>
      </c>
      <c r="BK221" s="21" t="e">
        <f t="shared" si="156"/>
        <v>#REF!</v>
      </c>
      <c r="BL221" s="21" t="e">
        <f t="shared" si="156"/>
        <v>#REF!</v>
      </c>
      <c r="BM221" s="21" t="e">
        <f t="shared" si="156"/>
        <v>#REF!</v>
      </c>
      <c r="BN221" s="21" t="e">
        <f t="shared" si="156"/>
        <v>#REF!</v>
      </c>
      <c r="BO221" s="21" t="e">
        <f t="shared" si="156"/>
        <v>#REF!</v>
      </c>
      <c r="BP221" s="21" t="e">
        <f t="shared" si="156"/>
        <v>#REF!</v>
      </c>
      <c r="BQ221" s="21" t="e">
        <f t="shared" si="156"/>
        <v>#REF!</v>
      </c>
      <c r="BR221" s="21" t="e">
        <f t="shared" si="156"/>
        <v>#REF!</v>
      </c>
      <c r="BS221" s="21">
        <f t="shared" si="156"/>
        <v>0</v>
      </c>
      <c r="BT221" s="21" t="e">
        <f t="shared" si="139"/>
        <v>#REF!</v>
      </c>
      <c r="BV221" s="9" t="e">
        <f t="shared" si="134"/>
        <v>#REF!</v>
      </c>
      <c r="BW221" s="11" t="e">
        <f>IF(Y220&lt;=0,0,IF($C221&lt;=SUM($BV221:BV221),0,IF(BF221+$C221-SUM($BV221:BV221)&gt;Y220+AO221,Y220+AO221-BF221,$C221-SUM($BV221:BV221))))</f>
        <v>#REF!</v>
      </c>
      <c r="BX221" s="11" t="e">
        <f>IF(Z220&lt;=0,0,IF($C221&lt;=SUM($BV221:BW221),0,IF(BG221+$C221-SUM($BV221:BW221)&gt;Z220+AP221,Z220+AP221-BG221,$C221-SUM($BV221:BW221))))</f>
        <v>#REF!</v>
      </c>
      <c r="BY221" s="11" t="e">
        <f>IF(AA220&lt;=0,0,IF($C221&lt;=SUM($BV221:BX221),0,IF(BH221+$C221-SUM($BV221:BX221)&gt;AA220+AQ221,AA220+AQ221-BH221,$C221-SUM($BV221:BX221))))</f>
        <v>#REF!</v>
      </c>
      <c r="BZ221" s="11" t="e">
        <f>IF(AB220&lt;=0,0,IF($C221&lt;=SUM($BV221:BY221),0,IF(BI221+$C221-SUM($BV221:BY221)&gt;AB220+AR221,AB220+AR221-BI221,$C221-SUM($BV221:BY221))))</f>
        <v>#REF!</v>
      </c>
      <c r="CA221" s="11" t="e">
        <f>IF(AC220&lt;=0,0,IF($C221&lt;=SUM($BV221:BZ221),0,IF(BJ221+$C221-SUM($BV221:BZ221)&gt;AC220+AS221,AC220+AS221-BJ221,$C221-SUM($BV221:BZ221))))</f>
        <v>#REF!</v>
      </c>
      <c r="CB221" s="11" t="e">
        <f>IF(AD220&lt;=0,0,IF($C221&lt;=SUM($BV221:CA221),0,IF(BK221+$C221-SUM($BV221:CA221)&gt;AD220+AT221,AD220+AT221-BK221,$C221-SUM($BV221:CA221))))</f>
        <v>#REF!</v>
      </c>
      <c r="CC221" s="11" t="e">
        <f>IF(AE220&lt;=0,0,IF($C221&lt;=SUM($BV221:CB221),0,IF(BL221+$C221-SUM($BV221:CB221)&gt;AE220+AU221,AE220+AU221-BL221,$C221-SUM($BV221:CB221))))</f>
        <v>#REF!</v>
      </c>
      <c r="CD221" s="11" t="e">
        <f>IF(AF220&lt;=0,0,IF($C221&lt;=SUM($BV221:CC221),0,IF(BM221+$C221-SUM($BV221:CC221)&gt;AF220+AV221,AF220+AV221-BM221,$C221-SUM($BV221:CC221))))</f>
        <v>#REF!</v>
      </c>
      <c r="CE221" s="11" t="e">
        <f>IF(AG220&lt;=0,0,IF($C221&lt;=SUM($BV221:CD221),0,IF(BN221+$C221-SUM($BV221:CD221)&gt;AG220+AW221,AG220+AW221-BN221,$C221-SUM($BV221:CD221))))</f>
        <v>#REF!</v>
      </c>
      <c r="CF221" s="11" t="e">
        <f>IF(AH220&lt;=0,0,IF($C221&lt;=SUM($BV221:CE221),0,IF(BO221+$C221-SUM($BV221:CE221)&gt;AH220+AX221,AH220+AX221-BO221,$C221-SUM($BV221:CE221))))</f>
        <v>#REF!</v>
      </c>
      <c r="CG221" s="11" t="e">
        <f>IF(AI220&lt;=0,0,IF($C221&lt;=SUM($BV221:CF221),0,IF(BP221+$C221-SUM($BV221:CF221)&gt;AI220+AY221,AI220+AY221-BP221,$C221-SUM($BV221:CF221))))</f>
        <v>#REF!</v>
      </c>
      <c r="CH221" s="11" t="e">
        <f>IF(AJ220&lt;=0,0,IF($C221&lt;=SUM($BV221:CG221),0,IF(BQ221+$C221-SUM($BV221:CG221)&gt;AJ220+AZ221,AJ220+AZ221-BQ221,$C221-SUM($BV221:CG221))))</f>
        <v>#REF!</v>
      </c>
      <c r="CI221" s="11" t="e">
        <f>IF(AK220&lt;=0,0,IF($C221&lt;=SUM($BV221:CH221),0,IF(BR221+$C221-SUM($BV221:CH221)&gt;AK220+BA221,AK220+BA221-BR221,$C221-SUM($BV221:CH221))))</f>
        <v>#REF!</v>
      </c>
      <c r="CJ221" s="11">
        <f>IF(AL220&lt;=0,0,IF($C221&lt;=SUM($BV221:CI221),0,IF(BS221+$C221-SUM($BV221:CI221)&gt;AL220+BB221,AL220+BB221-BS221,$C221-SUM($BV221:CI221))))</f>
        <v>0</v>
      </c>
      <c r="CL221" s="9" t="e">
        <f t="shared" si="140"/>
        <v>#REF!</v>
      </c>
      <c r="CM221" s="9" t="e">
        <f t="shared" si="141"/>
        <v>#REF!</v>
      </c>
      <c r="CN221" s="9" t="e">
        <f t="shared" si="142"/>
        <v>#REF!</v>
      </c>
      <c r="CO221" s="9" t="e">
        <f t="shared" si="143"/>
        <v>#REF!</v>
      </c>
      <c r="CP221" s="9" t="e">
        <f t="shared" si="144"/>
        <v>#REF!</v>
      </c>
      <c r="CQ221" s="9" t="e">
        <f t="shared" si="145"/>
        <v>#REF!</v>
      </c>
      <c r="CR221" s="9" t="e">
        <f t="shared" si="146"/>
        <v>#REF!</v>
      </c>
      <c r="CS221" s="9" t="e">
        <f t="shared" si="147"/>
        <v>#REF!</v>
      </c>
      <c r="CT221" s="9" t="e">
        <f t="shared" si="148"/>
        <v>#REF!</v>
      </c>
      <c r="CU221" s="9" t="e">
        <f t="shared" si="149"/>
        <v>#REF!</v>
      </c>
      <c r="CV221" s="9" t="e">
        <f t="shared" si="150"/>
        <v>#REF!</v>
      </c>
      <c r="CW221" s="9" t="e">
        <f t="shared" si="151"/>
        <v>#REF!</v>
      </c>
      <c r="CX221" s="9" t="e">
        <f t="shared" si="152"/>
        <v>#REF!</v>
      </c>
      <c r="CY221" s="9" t="e">
        <f t="shared" si="153"/>
        <v>#REF!</v>
      </c>
      <c r="CZ221" s="9">
        <f t="shared" si="154"/>
        <v>0</v>
      </c>
    </row>
    <row r="222" spans="1:104">
      <c r="A222" s="12" t="e">
        <f t="shared" si="135"/>
        <v>#REF!</v>
      </c>
      <c r="B222" s="18" t="e">
        <f t="shared" si="136"/>
        <v>#REF!</v>
      </c>
      <c r="C222" s="16" t="e">
        <f t="shared" si="137"/>
        <v>#REF!</v>
      </c>
      <c r="D222" s="13"/>
      <c r="E222" s="25" t="e">
        <f>+#REF!</f>
        <v>#REF!</v>
      </c>
      <c r="F222" s="21"/>
      <c r="G222" s="9"/>
      <c r="H222" s="21" t="e">
        <f t="shared" si="129"/>
        <v>#REF!</v>
      </c>
      <c r="I222" s="21" t="e">
        <f t="shared" si="123"/>
        <v>#REF!</v>
      </c>
      <c r="J222" s="21" t="e">
        <f t="shared" si="123"/>
        <v>#REF!</v>
      </c>
      <c r="K222" s="21" t="e">
        <f t="shared" si="123"/>
        <v>#REF!</v>
      </c>
      <c r="L222" s="21" t="e">
        <f t="shared" si="123"/>
        <v>#REF!</v>
      </c>
      <c r="M222" s="21" t="e">
        <f t="shared" si="123"/>
        <v>#REF!</v>
      </c>
      <c r="N222" s="21" t="e">
        <f t="shared" si="157"/>
        <v>#REF!</v>
      </c>
      <c r="O222" s="21" t="e">
        <f t="shared" si="157"/>
        <v>#REF!</v>
      </c>
      <c r="P222" s="21" t="e">
        <f t="shared" si="157"/>
        <v>#REF!</v>
      </c>
      <c r="Q222" s="21" t="e">
        <f t="shared" si="121"/>
        <v>#REF!</v>
      </c>
      <c r="R222" s="21" t="e">
        <f t="shared" si="121"/>
        <v>#REF!</v>
      </c>
      <c r="S222" s="21" t="e">
        <f t="shared" si="121"/>
        <v>#REF!</v>
      </c>
      <c r="T222" s="21" t="e">
        <f t="shared" si="121"/>
        <v>#REF!</v>
      </c>
      <c r="U222" s="21" t="e">
        <f t="shared" si="121"/>
        <v>#REF!</v>
      </c>
      <c r="V222" s="21">
        <f t="shared" si="121"/>
        <v>0</v>
      </c>
      <c r="X222" s="14" t="e">
        <f t="shared" si="130"/>
        <v>#REF!</v>
      </c>
      <c r="Y222" s="14" t="e">
        <f t="shared" si="131"/>
        <v>#REF!</v>
      </c>
      <c r="Z222" s="14" t="e">
        <f t="shared" si="131"/>
        <v>#REF!</v>
      </c>
      <c r="AA222" s="14" t="e">
        <f t="shared" si="131"/>
        <v>#REF!</v>
      </c>
      <c r="AB222" s="14" t="e">
        <f t="shared" si="131"/>
        <v>#REF!</v>
      </c>
      <c r="AC222" s="14" t="e">
        <f t="shared" si="131"/>
        <v>#REF!</v>
      </c>
      <c r="AD222" s="14" t="e">
        <f t="shared" si="131"/>
        <v>#REF!</v>
      </c>
      <c r="AE222" s="14" t="e">
        <f t="shared" si="131"/>
        <v>#REF!</v>
      </c>
      <c r="AF222" s="14" t="e">
        <f t="shared" si="131"/>
        <v>#REF!</v>
      </c>
      <c r="AG222" s="14" t="e">
        <f t="shared" si="131"/>
        <v>#REF!</v>
      </c>
      <c r="AH222" s="14" t="e">
        <f t="shared" si="131"/>
        <v>#REF!</v>
      </c>
      <c r="AI222" s="14" t="e">
        <f t="shared" si="131"/>
        <v>#REF!</v>
      </c>
      <c r="AJ222" s="14" t="e">
        <f t="shared" si="131"/>
        <v>#REF!</v>
      </c>
      <c r="AK222" s="14" t="e">
        <f t="shared" si="131"/>
        <v>#REF!</v>
      </c>
      <c r="AL222" s="14">
        <f t="shared" si="131"/>
        <v>0</v>
      </c>
      <c r="AN222" s="8" t="e">
        <f t="shared" si="132"/>
        <v>#REF!</v>
      </c>
      <c r="AO222" s="8" t="e">
        <f t="shared" si="155"/>
        <v>#REF!</v>
      </c>
      <c r="AP222" s="8" t="e">
        <f t="shared" si="155"/>
        <v>#REF!</v>
      </c>
      <c r="AQ222" s="8" t="e">
        <f t="shared" si="155"/>
        <v>#REF!</v>
      </c>
      <c r="AR222" s="8" t="e">
        <f t="shared" si="155"/>
        <v>#REF!</v>
      </c>
      <c r="AS222" s="8" t="e">
        <f t="shared" si="155"/>
        <v>#REF!</v>
      </c>
      <c r="AT222" s="8" t="e">
        <f t="shared" si="155"/>
        <v>#REF!</v>
      </c>
      <c r="AU222" s="8" t="e">
        <f t="shared" si="155"/>
        <v>#REF!</v>
      </c>
      <c r="AV222" s="8" t="e">
        <f t="shared" si="155"/>
        <v>#REF!</v>
      </c>
      <c r="AW222" s="8" t="e">
        <f t="shared" si="155"/>
        <v>#REF!</v>
      </c>
      <c r="AX222" s="8" t="e">
        <f t="shared" si="155"/>
        <v>#REF!</v>
      </c>
      <c r="AY222" s="8" t="e">
        <f t="shared" si="155"/>
        <v>#REF!</v>
      </c>
      <c r="AZ222" s="8" t="e">
        <f t="shared" si="155"/>
        <v>#REF!</v>
      </c>
      <c r="BA222" s="8" t="e">
        <f t="shared" si="155"/>
        <v>#REF!</v>
      </c>
      <c r="BB222" s="8" t="e">
        <f t="shared" si="155"/>
        <v>#REF!</v>
      </c>
      <c r="BC222" s="8" t="e">
        <f t="shared" si="138"/>
        <v>#REF!</v>
      </c>
      <c r="BE222" s="21" t="e">
        <f t="shared" si="133"/>
        <v>#REF!</v>
      </c>
      <c r="BF222" s="21" t="e">
        <f t="shared" si="156"/>
        <v>#REF!</v>
      </c>
      <c r="BG222" s="21" t="e">
        <f t="shared" si="156"/>
        <v>#REF!</v>
      </c>
      <c r="BH222" s="21" t="e">
        <f t="shared" si="156"/>
        <v>#REF!</v>
      </c>
      <c r="BI222" s="21" t="e">
        <f t="shared" si="156"/>
        <v>#REF!</v>
      </c>
      <c r="BJ222" s="21" t="e">
        <f t="shared" si="156"/>
        <v>#REF!</v>
      </c>
      <c r="BK222" s="21" t="e">
        <f t="shared" si="156"/>
        <v>#REF!</v>
      </c>
      <c r="BL222" s="21" t="e">
        <f t="shared" si="156"/>
        <v>#REF!</v>
      </c>
      <c r="BM222" s="21" t="e">
        <f t="shared" si="156"/>
        <v>#REF!</v>
      </c>
      <c r="BN222" s="21" t="e">
        <f t="shared" si="156"/>
        <v>#REF!</v>
      </c>
      <c r="BO222" s="21" t="e">
        <f t="shared" si="156"/>
        <v>#REF!</v>
      </c>
      <c r="BP222" s="21" t="e">
        <f t="shared" si="156"/>
        <v>#REF!</v>
      </c>
      <c r="BQ222" s="21" t="e">
        <f t="shared" si="156"/>
        <v>#REF!</v>
      </c>
      <c r="BR222" s="21" t="e">
        <f t="shared" si="156"/>
        <v>#REF!</v>
      </c>
      <c r="BS222" s="21">
        <f t="shared" si="156"/>
        <v>0</v>
      </c>
      <c r="BT222" s="21" t="e">
        <f t="shared" si="139"/>
        <v>#REF!</v>
      </c>
      <c r="BV222" s="9" t="e">
        <f t="shared" si="134"/>
        <v>#REF!</v>
      </c>
      <c r="BW222" s="11" t="e">
        <f>IF(Y221&lt;=0,0,IF($C222&lt;=SUM($BV222:BV222),0,IF(BF222+$C222-SUM($BV222:BV222)&gt;Y221+AO222,Y221+AO222-BF222,$C222-SUM($BV222:BV222))))</f>
        <v>#REF!</v>
      </c>
      <c r="BX222" s="11" t="e">
        <f>IF(Z221&lt;=0,0,IF($C222&lt;=SUM($BV222:BW222),0,IF(BG222+$C222-SUM($BV222:BW222)&gt;Z221+AP222,Z221+AP222-BG222,$C222-SUM($BV222:BW222))))</f>
        <v>#REF!</v>
      </c>
      <c r="BY222" s="11" t="e">
        <f>IF(AA221&lt;=0,0,IF($C222&lt;=SUM($BV222:BX222),0,IF(BH222+$C222-SUM($BV222:BX222)&gt;AA221+AQ222,AA221+AQ222-BH222,$C222-SUM($BV222:BX222))))</f>
        <v>#REF!</v>
      </c>
      <c r="BZ222" s="11" t="e">
        <f>IF(AB221&lt;=0,0,IF($C222&lt;=SUM($BV222:BY222),0,IF(BI222+$C222-SUM($BV222:BY222)&gt;AB221+AR222,AB221+AR222-BI222,$C222-SUM($BV222:BY222))))</f>
        <v>#REF!</v>
      </c>
      <c r="CA222" s="11" t="e">
        <f>IF(AC221&lt;=0,0,IF($C222&lt;=SUM($BV222:BZ222),0,IF(BJ222+$C222-SUM($BV222:BZ222)&gt;AC221+AS222,AC221+AS222-BJ222,$C222-SUM($BV222:BZ222))))</f>
        <v>#REF!</v>
      </c>
      <c r="CB222" s="11" t="e">
        <f>IF(AD221&lt;=0,0,IF($C222&lt;=SUM($BV222:CA222),0,IF(BK222+$C222-SUM($BV222:CA222)&gt;AD221+AT222,AD221+AT222-BK222,$C222-SUM($BV222:CA222))))</f>
        <v>#REF!</v>
      </c>
      <c r="CC222" s="11" t="e">
        <f>IF(AE221&lt;=0,0,IF($C222&lt;=SUM($BV222:CB222),0,IF(BL222+$C222-SUM($BV222:CB222)&gt;AE221+AU222,AE221+AU222-BL222,$C222-SUM($BV222:CB222))))</f>
        <v>#REF!</v>
      </c>
      <c r="CD222" s="11" t="e">
        <f>IF(AF221&lt;=0,0,IF($C222&lt;=SUM($BV222:CC222),0,IF(BM222+$C222-SUM($BV222:CC222)&gt;AF221+AV222,AF221+AV222-BM222,$C222-SUM($BV222:CC222))))</f>
        <v>#REF!</v>
      </c>
      <c r="CE222" s="11" t="e">
        <f>IF(AG221&lt;=0,0,IF($C222&lt;=SUM($BV222:CD222),0,IF(BN222+$C222-SUM($BV222:CD222)&gt;AG221+AW222,AG221+AW222-BN222,$C222-SUM($BV222:CD222))))</f>
        <v>#REF!</v>
      </c>
      <c r="CF222" s="11" t="e">
        <f>IF(AH221&lt;=0,0,IF($C222&lt;=SUM($BV222:CE222),0,IF(BO222+$C222-SUM($BV222:CE222)&gt;AH221+AX222,AH221+AX222-BO222,$C222-SUM($BV222:CE222))))</f>
        <v>#REF!</v>
      </c>
      <c r="CG222" s="11" t="e">
        <f>IF(AI221&lt;=0,0,IF($C222&lt;=SUM($BV222:CF222),0,IF(BP222+$C222-SUM($BV222:CF222)&gt;AI221+AY222,AI221+AY222-BP222,$C222-SUM($BV222:CF222))))</f>
        <v>#REF!</v>
      </c>
      <c r="CH222" s="11" t="e">
        <f>IF(AJ221&lt;=0,0,IF($C222&lt;=SUM($BV222:CG222),0,IF(BQ222+$C222-SUM($BV222:CG222)&gt;AJ221+AZ222,AJ221+AZ222-BQ222,$C222-SUM($BV222:CG222))))</f>
        <v>#REF!</v>
      </c>
      <c r="CI222" s="11" t="e">
        <f>IF(AK221&lt;=0,0,IF($C222&lt;=SUM($BV222:CH222),0,IF(BR222+$C222-SUM($BV222:CH222)&gt;AK221+BA222,AK221+BA222-BR222,$C222-SUM($BV222:CH222))))</f>
        <v>#REF!</v>
      </c>
      <c r="CJ222" s="11">
        <f>IF(AL221&lt;=0,0,IF($C222&lt;=SUM($BV222:CI222),0,IF(BS222+$C222-SUM($BV222:CI222)&gt;AL221+BB222,AL221+BB222-BS222,$C222-SUM($BV222:CI222))))</f>
        <v>0</v>
      </c>
      <c r="CL222" s="9" t="e">
        <f t="shared" si="140"/>
        <v>#REF!</v>
      </c>
      <c r="CM222" s="9" t="e">
        <f t="shared" si="141"/>
        <v>#REF!</v>
      </c>
      <c r="CN222" s="9" t="e">
        <f t="shared" si="142"/>
        <v>#REF!</v>
      </c>
      <c r="CO222" s="9" t="e">
        <f t="shared" si="143"/>
        <v>#REF!</v>
      </c>
      <c r="CP222" s="9" t="e">
        <f t="shared" si="144"/>
        <v>#REF!</v>
      </c>
      <c r="CQ222" s="9" t="e">
        <f t="shared" si="145"/>
        <v>#REF!</v>
      </c>
      <c r="CR222" s="9" t="e">
        <f t="shared" si="146"/>
        <v>#REF!</v>
      </c>
      <c r="CS222" s="9" t="e">
        <f t="shared" si="147"/>
        <v>#REF!</v>
      </c>
      <c r="CT222" s="9" t="e">
        <f t="shared" si="148"/>
        <v>#REF!</v>
      </c>
      <c r="CU222" s="9" t="e">
        <f t="shared" si="149"/>
        <v>#REF!</v>
      </c>
      <c r="CV222" s="9" t="e">
        <f t="shared" si="150"/>
        <v>#REF!</v>
      </c>
      <c r="CW222" s="9" t="e">
        <f t="shared" si="151"/>
        <v>#REF!</v>
      </c>
      <c r="CX222" s="9" t="e">
        <f t="shared" si="152"/>
        <v>#REF!</v>
      </c>
      <c r="CY222" s="9" t="e">
        <f t="shared" si="153"/>
        <v>#REF!</v>
      </c>
      <c r="CZ222" s="9">
        <f t="shared" si="154"/>
        <v>0</v>
      </c>
    </row>
    <row r="223" spans="1:104">
      <c r="A223" s="12" t="e">
        <f t="shared" si="135"/>
        <v>#REF!</v>
      </c>
      <c r="B223" s="18" t="e">
        <f t="shared" si="136"/>
        <v>#REF!</v>
      </c>
      <c r="C223" s="16" t="e">
        <f t="shared" si="137"/>
        <v>#REF!</v>
      </c>
      <c r="D223" s="13"/>
      <c r="E223" s="25" t="e">
        <f>+#REF!</f>
        <v>#REF!</v>
      </c>
      <c r="F223" s="21"/>
      <c r="G223" s="9"/>
      <c r="H223" s="21" t="e">
        <f t="shared" si="129"/>
        <v>#REF!</v>
      </c>
      <c r="I223" s="21" t="e">
        <f t="shared" si="123"/>
        <v>#REF!</v>
      </c>
      <c r="J223" s="21" t="e">
        <f t="shared" si="123"/>
        <v>#REF!</v>
      </c>
      <c r="K223" s="21" t="e">
        <f t="shared" si="123"/>
        <v>#REF!</v>
      </c>
      <c r="L223" s="21" t="e">
        <f t="shared" si="123"/>
        <v>#REF!</v>
      </c>
      <c r="M223" s="21" t="e">
        <f t="shared" si="123"/>
        <v>#REF!</v>
      </c>
      <c r="N223" s="21" t="e">
        <f t="shared" si="157"/>
        <v>#REF!</v>
      </c>
      <c r="O223" s="21" t="e">
        <f t="shared" si="157"/>
        <v>#REF!</v>
      </c>
      <c r="P223" s="21" t="e">
        <f t="shared" si="157"/>
        <v>#REF!</v>
      </c>
      <c r="Q223" s="21" t="e">
        <f t="shared" si="121"/>
        <v>#REF!</v>
      </c>
      <c r="R223" s="21" t="e">
        <f t="shared" si="121"/>
        <v>#REF!</v>
      </c>
      <c r="S223" s="21" t="e">
        <f t="shared" si="121"/>
        <v>#REF!</v>
      </c>
      <c r="T223" s="21" t="e">
        <f t="shared" si="121"/>
        <v>#REF!</v>
      </c>
      <c r="U223" s="21" t="e">
        <f t="shared" si="121"/>
        <v>#REF!</v>
      </c>
      <c r="V223" s="21">
        <f t="shared" si="121"/>
        <v>0</v>
      </c>
      <c r="X223" s="14" t="e">
        <f t="shared" si="130"/>
        <v>#REF!</v>
      </c>
      <c r="Y223" s="14" t="e">
        <f t="shared" si="131"/>
        <v>#REF!</v>
      </c>
      <c r="Z223" s="14" t="e">
        <f t="shared" si="131"/>
        <v>#REF!</v>
      </c>
      <c r="AA223" s="14" t="e">
        <f t="shared" si="131"/>
        <v>#REF!</v>
      </c>
      <c r="AB223" s="14" t="e">
        <f t="shared" si="131"/>
        <v>#REF!</v>
      </c>
      <c r="AC223" s="14" t="e">
        <f t="shared" si="131"/>
        <v>#REF!</v>
      </c>
      <c r="AD223" s="14" t="e">
        <f t="shared" si="131"/>
        <v>#REF!</v>
      </c>
      <c r="AE223" s="14" t="e">
        <f t="shared" si="131"/>
        <v>#REF!</v>
      </c>
      <c r="AF223" s="14" t="e">
        <f t="shared" si="131"/>
        <v>#REF!</v>
      </c>
      <c r="AG223" s="14" t="e">
        <f t="shared" si="131"/>
        <v>#REF!</v>
      </c>
      <c r="AH223" s="14" t="e">
        <f t="shared" si="131"/>
        <v>#REF!</v>
      </c>
      <c r="AI223" s="14" t="e">
        <f t="shared" si="131"/>
        <v>#REF!</v>
      </c>
      <c r="AJ223" s="14" t="e">
        <f t="shared" si="131"/>
        <v>#REF!</v>
      </c>
      <c r="AK223" s="14" t="e">
        <f t="shared" si="131"/>
        <v>#REF!</v>
      </c>
      <c r="AL223" s="14">
        <f t="shared" si="131"/>
        <v>0</v>
      </c>
      <c r="AN223" s="8" t="e">
        <f t="shared" si="132"/>
        <v>#REF!</v>
      </c>
      <c r="AO223" s="8" t="e">
        <f t="shared" si="155"/>
        <v>#REF!</v>
      </c>
      <c r="AP223" s="8" t="e">
        <f t="shared" si="155"/>
        <v>#REF!</v>
      </c>
      <c r="AQ223" s="8" t="e">
        <f t="shared" si="155"/>
        <v>#REF!</v>
      </c>
      <c r="AR223" s="8" t="e">
        <f t="shared" si="155"/>
        <v>#REF!</v>
      </c>
      <c r="AS223" s="8" t="e">
        <f t="shared" si="155"/>
        <v>#REF!</v>
      </c>
      <c r="AT223" s="8" t="e">
        <f t="shared" si="155"/>
        <v>#REF!</v>
      </c>
      <c r="AU223" s="8" t="e">
        <f t="shared" si="155"/>
        <v>#REF!</v>
      </c>
      <c r="AV223" s="8" t="e">
        <f t="shared" si="155"/>
        <v>#REF!</v>
      </c>
      <c r="AW223" s="8" t="e">
        <f t="shared" si="155"/>
        <v>#REF!</v>
      </c>
      <c r="AX223" s="8" t="e">
        <f t="shared" si="155"/>
        <v>#REF!</v>
      </c>
      <c r="AY223" s="8" t="e">
        <f t="shared" si="155"/>
        <v>#REF!</v>
      </c>
      <c r="AZ223" s="8" t="e">
        <f t="shared" si="155"/>
        <v>#REF!</v>
      </c>
      <c r="BA223" s="8" t="e">
        <f t="shared" si="155"/>
        <v>#REF!</v>
      </c>
      <c r="BB223" s="8" t="e">
        <f t="shared" si="155"/>
        <v>#REF!</v>
      </c>
      <c r="BC223" s="8" t="e">
        <f t="shared" si="138"/>
        <v>#REF!</v>
      </c>
      <c r="BE223" s="21" t="e">
        <f t="shared" si="133"/>
        <v>#REF!</v>
      </c>
      <c r="BF223" s="21" t="e">
        <f t="shared" si="156"/>
        <v>#REF!</v>
      </c>
      <c r="BG223" s="21" t="e">
        <f t="shared" si="156"/>
        <v>#REF!</v>
      </c>
      <c r="BH223" s="21" t="e">
        <f t="shared" si="156"/>
        <v>#REF!</v>
      </c>
      <c r="BI223" s="21" t="e">
        <f t="shared" si="156"/>
        <v>#REF!</v>
      </c>
      <c r="BJ223" s="21" t="e">
        <f t="shared" si="156"/>
        <v>#REF!</v>
      </c>
      <c r="BK223" s="21" t="e">
        <f t="shared" si="156"/>
        <v>#REF!</v>
      </c>
      <c r="BL223" s="21" t="e">
        <f t="shared" si="156"/>
        <v>#REF!</v>
      </c>
      <c r="BM223" s="21" t="e">
        <f t="shared" si="156"/>
        <v>#REF!</v>
      </c>
      <c r="BN223" s="21" t="e">
        <f t="shared" si="156"/>
        <v>#REF!</v>
      </c>
      <c r="BO223" s="21" t="e">
        <f t="shared" si="156"/>
        <v>#REF!</v>
      </c>
      <c r="BP223" s="21" t="e">
        <f t="shared" si="156"/>
        <v>#REF!</v>
      </c>
      <c r="BQ223" s="21" t="e">
        <f t="shared" si="156"/>
        <v>#REF!</v>
      </c>
      <c r="BR223" s="21" t="e">
        <f t="shared" si="156"/>
        <v>#REF!</v>
      </c>
      <c r="BS223" s="21">
        <f t="shared" si="156"/>
        <v>0</v>
      </c>
      <c r="BT223" s="21" t="e">
        <f t="shared" si="139"/>
        <v>#REF!</v>
      </c>
      <c r="BV223" s="9" t="e">
        <f t="shared" si="134"/>
        <v>#REF!</v>
      </c>
      <c r="BW223" s="11" t="e">
        <f>IF(Y222&lt;=0,0,IF($C223&lt;=SUM($BV223:BV223),0,IF(BF223+$C223-SUM($BV223:BV223)&gt;Y222+AO223,Y222+AO223-BF223,$C223-SUM($BV223:BV223))))</f>
        <v>#REF!</v>
      </c>
      <c r="BX223" s="11" t="e">
        <f>IF(Z222&lt;=0,0,IF($C223&lt;=SUM($BV223:BW223),0,IF(BG223+$C223-SUM($BV223:BW223)&gt;Z222+AP223,Z222+AP223-BG223,$C223-SUM($BV223:BW223))))</f>
        <v>#REF!</v>
      </c>
      <c r="BY223" s="11" t="e">
        <f>IF(AA222&lt;=0,0,IF($C223&lt;=SUM($BV223:BX223),0,IF(BH223+$C223-SUM($BV223:BX223)&gt;AA222+AQ223,AA222+AQ223-BH223,$C223-SUM($BV223:BX223))))</f>
        <v>#REF!</v>
      </c>
      <c r="BZ223" s="11" t="e">
        <f>IF(AB222&lt;=0,0,IF($C223&lt;=SUM($BV223:BY223),0,IF(BI223+$C223-SUM($BV223:BY223)&gt;AB222+AR223,AB222+AR223-BI223,$C223-SUM($BV223:BY223))))</f>
        <v>#REF!</v>
      </c>
      <c r="CA223" s="11" t="e">
        <f>IF(AC222&lt;=0,0,IF($C223&lt;=SUM($BV223:BZ223),0,IF(BJ223+$C223-SUM($BV223:BZ223)&gt;AC222+AS223,AC222+AS223-BJ223,$C223-SUM($BV223:BZ223))))</f>
        <v>#REF!</v>
      </c>
      <c r="CB223" s="11" t="e">
        <f>IF(AD222&lt;=0,0,IF($C223&lt;=SUM($BV223:CA223),0,IF(BK223+$C223-SUM($BV223:CA223)&gt;AD222+AT223,AD222+AT223-BK223,$C223-SUM($BV223:CA223))))</f>
        <v>#REF!</v>
      </c>
      <c r="CC223" s="11" t="e">
        <f>IF(AE222&lt;=0,0,IF($C223&lt;=SUM($BV223:CB223),0,IF(BL223+$C223-SUM($BV223:CB223)&gt;AE222+AU223,AE222+AU223-BL223,$C223-SUM($BV223:CB223))))</f>
        <v>#REF!</v>
      </c>
      <c r="CD223" s="11" t="e">
        <f>IF(AF222&lt;=0,0,IF($C223&lt;=SUM($BV223:CC223),0,IF(BM223+$C223-SUM($BV223:CC223)&gt;AF222+AV223,AF222+AV223-BM223,$C223-SUM($BV223:CC223))))</f>
        <v>#REF!</v>
      </c>
      <c r="CE223" s="11" t="e">
        <f>IF(AG222&lt;=0,0,IF($C223&lt;=SUM($BV223:CD223),0,IF(BN223+$C223-SUM($BV223:CD223)&gt;AG222+AW223,AG222+AW223-BN223,$C223-SUM($BV223:CD223))))</f>
        <v>#REF!</v>
      </c>
      <c r="CF223" s="11" t="e">
        <f>IF(AH222&lt;=0,0,IF($C223&lt;=SUM($BV223:CE223),0,IF(BO223+$C223-SUM($BV223:CE223)&gt;AH222+AX223,AH222+AX223-BO223,$C223-SUM($BV223:CE223))))</f>
        <v>#REF!</v>
      </c>
      <c r="CG223" s="11" t="e">
        <f>IF(AI222&lt;=0,0,IF($C223&lt;=SUM($BV223:CF223),0,IF(BP223+$C223-SUM($BV223:CF223)&gt;AI222+AY223,AI222+AY223-BP223,$C223-SUM($BV223:CF223))))</f>
        <v>#REF!</v>
      </c>
      <c r="CH223" s="11" t="e">
        <f>IF(AJ222&lt;=0,0,IF($C223&lt;=SUM($BV223:CG223),0,IF(BQ223+$C223-SUM($BV223:CG223)&gt;AJ222+AZ223,AJ222+AZ223-BQ223,$C223-SUM($BV223:CG223))))</f>
        <v>#REF!</v>
      </c>
      <c r="CI223" s="11" t="e">
        <f>IF(AK222&lt;=0,0,IF($C223&lt;=SUM($BV223:CH223),0,IF(BR223+$C223-SUM($BV223:CH223)&gt;AK222+BA223,AK222+BA223-BR223,$C223-SUM($BV223:CH223))))</f>
        <v>#REF!</v>
      </c>
      <c r="CJ223" s="11">
        <f>IF(AL222&lt;=0,0,IF($C223&lt;=SUM($BV223:CI223),0,IF(BS223+$C223-SUM($BV223:CI223)&gt;AL222+BB223,AL222+BB223-BS223,$C223-SUM($BV223:CI223))))</f>
        <v>0</v>
      </c>
      <c r="CL223" s="9" t="e">
        <f t="shared" si="140"/>
        <v>#REF!</v>
      </c>
      <c r="CM223" s="9" t="e">
        <f t="shared" si="141"/>
        <v>#REF!</v>
      </c>
      <c r="CN223" s="9" t="e">
        <f t="shared" si="142"/>
        <v>#REF!</v>
      </c>
      <c r="CO223" s="9" t="e">
        <f t="shared" si="143"/>
        <v>#REF!</v>
      </c>
      <c r="CP223" s="9" t="e">
        <f t="shared" si="144"/>
        <v>#REF!</v>
      </c>
      <c r="CQ223" s="9" t="e">
        <f t="shared" si="145"/>
        <v>#REF!</v>
      </c>
      <c r="CR223" s="9" t="e">
        <f t="shared" si="146"/>
        <v>#REF!</v>
      </c>
      <c r="CS223" s="9" t="e">
        <f t="shared" si="147"/>
        <v>#REF!</v>
      </c>
      <c r="CT223" s="9" t="e">
        <f t="shared" si="148"/>
        <v>#REF!</v>
      </c>
      <c r="CU223" s="9" t="e">
        <f t="shared" si="149"/>
        <v>#REF!</v>
      </c>
      <c r="CV223" s="9" t="e">
        <f t="shared" si="150"/>
        <v>#REF!</v>
      </c>
      <c r="CW223" s="9" t="e">
        <f t="shared" si="151"/>
        <v>#REF!</v>
      </c>
      <c r="CX223" s="9" t="e">
        <f t="shared" si="152"/>
        <v>#REF!</v>
      </c>
      <c r="CY223" s="9" t="e">
        <f t="shared" si="153"/>
        <v>#REF!</v>
      </c>
      <c r="CZ223" s="9">
        <f t="shared" si="154"/>
        <v>0</v>
      </c>
    </row>
    <row r="224" spans="1:104">
      <c r="A224" s="12" t="e">
        <f t="shared" si="135"/>
        <v>#REF!</v>
      </c>
      <c r="B224" s="18" t="e">
        <f t="shared" si="136"/>
        <v>#REF!</v>
      </c>
      <c r="C224" s="16" t="e">
        <f t="shared" si="137"/>
        <v>#REF!</v>
      </c>
      <c r="D224" s="13"/>
      <c r="E224" s="25" t="e">
        <f>+#REF!</f>
        <v>#REF!</v>
      </c>
      <c r="F224" s="21"/>
      <c r="G224" s="9"/>
      <c r="H224" s="21" t="e">
        <f t="shared" si="129"/>
        <v>#REF!</v>
      </c>
      <c r="I224" s="21" t="e">
        <f t="shared" si="123"/>
        <v>#REF!</v>
      </c>
      <c r="J224" s="21" t="e">
        <f t="shared" si="123"/>
        <v>#REF!</v>
      </c>
      <c r="K224" s="21" t="e">
        <f t="shared" si="123"/>
        <v>#REF!</v>
      </c>
      <c r="L224" s="21" t="e">
        <f t="shared" si="123"/>
        <v>#REF!</v>
      </c>
      <c r="M224" s="21" t="e">
        <f t="shared" si="123"/>
        <v>#REF!</v>
      </c>
      <c r="N224" s="21" t="e">
        <f t="shared" si="157"/>
        <v>#REF!</v>
      </c>
      <c r="O224" s="21" t="e">
        <f t="shared" si="157"/>
        <v>#REF!</v>
      </c>
      <c r="P224" s="21" t="e">
        <f t="shared" si="157"/>
        <v>#REF!</v>
      </c>
      <c r="Q224" s="21" t="e">
        <f t="shared" si="121"/>
        <v>#REF!</v>
      </c>
      <c r="R224" s="21" t="e">
        <f t="shared" si="121"/>
        <v>#REF!</v>
      </c>
      <c r="S224" s="21" t="e">
        <f t="shared" si="121"/>
        <v>#REF!</v>
      </c>
      <c r="T224" s="21" t="e">
        <f t="shared" si="121"/>
        <v>#REF!</v>
      </c>
      <c r="U224" s="21" t="e">
        <f t="shared" si="121"/>
        <v>#REF!</v>
      </c>
      <c r="V224" s="21">
        <f t="shared" si="121"/>
        <v>0</v>
      </c>
      <c r="X224" s="14" t="e">
        <f t="shared" si="130"/>
        <v>#REF!</v>
      </c>
      <c r="Y224" s="14" t="e">
        <f t="shared" ref="Y224:AL239" si="158">IF(I$9=0,0,ROUND(Y223-(I224-AO224),2))</f>
        <v>#REF!</v>
      </c>
      <c r="Z224" s="14" t="e">
        <f t="shared" si="158"/>
        <v>#REF!</v>
      </c>
      <c r="AA224" s="14" t="e">
        <f t="shared" si="158"/>
        <v>#REF!</v>
      </c>
      <c r="AB224" s="14" t="e">
        <f t="shared" si="158"/>
        <v>#REF!</v>
      </c>
      <c r="AC224" s="14" t="e">
        <f t="shared" si="158"/>
        <v>#REF!</v>
      </c>
      <c r="AD224" s="14" t="e">
        <f t="shared" si="158"/>
        <v>#REF!</v>
      </c>
      <c r="AE224" s="14" t="e">
        <f t="shared" si="158"/>
        <v>#REF!</v>
      </c>
      <c r="AF224" s="14" t="e">
        <f t="shared" si="158"/>
        <v>#REF!</v>
      </c>
      <c r="AG224" s="14" t="e">
        <f t="shared" si="158"/>
        <v>#REF!</v>
      </c>
      <c r="AH224" s="14" t="e">
        <f t="shared" si="158"/>
        <v>#REF!</v>
      </c>
      <c r="AI224" s="14" t="e">
        <f t="shared" si="158"/>
        <v>#REF!</v>
      </c>
      <c r="AJ224" s="14" t="e">
        <f t="shared" si="158"/>
        <v>#REF!</v>
      </c>
      <c r="AK224" s="14" t="e">
        <f t="shared" si="158"/>
        <v>#REF!</v>
      </c>
      <c r="AL224" s="14">
        <f t="shared" si="158"/>
        <v>0</v>
      </c>
      <c r="AN224" s="8" t="e">
        <f t="shared" si="132"/>
        <v>#REF!</v>
      </c>
      <c r="AO224" s="8" t="e">
        <f t="shared" si="155"/>
        <v>#REF!</v>
      </c>
      <c r="AP224" s="8" t="e">
        <f t="shared" si="155"/>
        <v>#REF!</v>
      </c>
      <c r="AQ224" s="8" t="e">
        <f t="shared" si="155"/>
        <v>#REF!</v>
      </c>
      <c r="AR224" s="8" t="e">
        <f t="shared" si="155"/>
        <v>#REF!</v>
      </c>
      <c r="AS224" s="8" t="e">
        <f t="shared" si="155"/>
        <v>#REF!</v>
      </c>
      <c r="AT224" s="8" t="e">
        <f t="shared" si="155"/>
        <v>#REF!</v>
      </c>
      <c r="AU224" s="8" t="e">
        <f t="shared" si="155"/>
        <v>#REF!</v>
      </c>
      <c r="AV224" s="8" t="e">
        <f t="shared" si="155"/>
        <v>#REF!</v>
      </c>
      <c r="AW224" s="8" t="e">
        <f t="shared" si="155"/>
        <v>#REF!</v>
      </c>
      <c r="AX224" s="8" t="e">
        <f t="shared" si="155"/>
        <v>#REF!</v>
      </c>
      <c r="AY224" s="8" t="e">
        <f t="shared" si="155"/>
        <v>#REF!</v>
      </c>
      <c r="AZ224" s="8" t="e">
        <f t="shared" si="155"/>
        <v>#REF!</v>
      </c>
      <c r="BA224" s="8" t="e">
        <f t="shared" si="155"/>
        <v>#REF!</v>
      </c>
      <c r="BB224" s="8" t="e">
        <f t="shared" si="155"/>
        <v>#REF!</v>
      </c>
      <c r="BC224" s="8" t="e">
        <f t="shared" si="138"/>
        <v>#REF!</v>
      </c>
      <c r="BE224" s="21" t="e">
        <f t="shared" si="133"/>
        <v>#REF!</v>
      </c>
      <c r="BF224" s="21" t="e">
        <f t="shared" si="156"/>
        <v>#REF!</v>
      </c>
      <c r="BG224" s="21" t="e">
        <f t="shared" si="156"/>
        <v>#REF!</v>
      </c>
      <c r="BH224" s="21" t="e">
        <f t="shared" si="156"/>
        <v>#REF!</v>
      </c>
      <c r="BI224" s="21" t="e">
        <f t="shared" si="156"/>
        <v>#REF!</v>
      </c>
      <c r="BJ224" s="21" t="e">
        <f t="shared" si="156"/>
        <v>#REF!</v>
      </c>
      <c r="BK224" s="21" t="e">
        <f t="shared" si="156"/>
        <v>#REF!</v>
      </c>
      <c r="BL224" s="21" t="e">
        <f t="shared" si="156"/>
        <v>#REF!</v>
      </c>
      <c r="BM224" s="21" t="e">
        <f t="shared" si="156"/>
        <v>#REF!</v>
      </c>
      <c r="BN224" s="21" t="e">
        <f t="shared" si="156"/>
        <v>#REF!</v>
      </c>
      <c r="BO224" s="21" t="e">
        <f t="shared" si="156"/>
        <v>#REF!</v>
      </c>
      <c r="BP224" s="21" t="e">
        <f t="shared" si="156"/>
        <v>#REF!</v>
      </c>
      <c r="BQ224" s="21" t="e">
        <f t="shared" si="156"/>
        <v>#REF!</v>
      </c>
      <c r="BR224" s="21" t="e">
        <f t="shared" si="156"/>
        <v>#REF!</v>
      </c>
      <c r="BS224" s="21">
        <f t="shared" si="156"/>
        <v>0</v>
      </c>
      <c r="BT224" s="21" t="e">
        <f t="shared" si="139"/>
        <v>#REF!</v>
      </c>
      <c r="BV224" s="9" t="e">
        <f t="shared" si="134"/>
        <v>#REF!</v>
      </c>
      <c r="BW224" s="11" t="e">
        <f>IF(Y223&lt;=0,0,IF($C224&lt;=SUM($BV224:BV224),0,IF(BF224+$C224-SUM($BV224:BV224)&gt;Y223+AO224,Y223+AO224-BF224,$C224-SUM($BV224:BV224))))</f>
        <v>#REF!</v>
      </c>
      <c r="BX224" s="11" t="e">
        <f>IF(Z223&lt;=0,0,IF($C224&lt;=SUM($BV224:BW224),0,IF(BG224+$C224-SUM($BV224:BW224)&gt;Z223+AP224,Z223+AP224-BG224,$C224-SUM($BV224:BW224))))</f>
        <v>#REF!</v>
      </c>
      <c r="BY224" s="11" t="e">
        <f>IF(AA223&lt;=0,0,IF($C224&lt;=SUM($BV224:BX224),0,IF(BH224+$C224-SUM($BV224:BX224)&gt;AA223+AQ224,AA223+AQ224-BH224,$C224-SUM($BV224:BX224))))</f>
        <v>#REF!</v>
      </c>
      <c r="BZ224" s="11" t="e">
        <f>IF(AB223&lt;=0,0,IF($C224&lt;=SUM($BV224:BY224),0,IF(BI224+$C224-SUM($BV224:BY224)&gt;AB223+AR224,AB223+AR224-BI224,$C224-SUM($BV224:BY224))))</f>
        <v>#REF!</v>
      </c>
      <c r="CA224" s="11" t="e">
        <f>IF(AC223&lt;=0,0,IF($C224&lt;=SUM($BV224:BZ224),0,IF(BJ224+$C224-SUM($BV224:BZ224)&gt;AC223+AS224,AC223+AS224-BJ224,$C224-SUM($BV224:BZ224))))</f>
        <v>#REF!</v>
      </c>
      <c r="CB224" s="11" t="e">
        <f>IF(AD223&lt;=0,0,IF($C224&lt;=SUM($BV224:CA224),0,IF(BK224+$C224-SUM($BV224:CA224)&gt;AD223+AT224,AD223+AT224-BK224,$C224-SUM($BV224:CA224))))</f>
        <v>#REF!</v>
      </c>
      <c r="CC224" s="11" t="e">
        <f>IF(AE223&lt;=0,0,IF($C224&lt;=SUM($BV224:CB224),0,IF(BL224+$C224-SUM($BV224:CB224)&gt;AE223+AU224,AE223+AU224-BL224,$C224-SUM($BV224:CB224))))</f>
        <v>#REF!</v>
      </c>
      <c r="CD224" s="11" t="e">
        <f>IF(AF223&lt;=0,0,IF($C224&lt;=SUM($BV224:CC224),0,IF(BM224+$C224-SUM($BV224:CC224)&gt;AF223+AV224,AF223+AV224-BM224,$C224-SUM($BV224:CC224))))</f>
        <v>#REF!</v>
      </c>
      <c r="CE224" s="11" t="e">
        <f>IF(AG223&lt;=0,0,IF($C224&lt;=SUM($BV224:CD224),0,IF(BN224+$C224-SUM($BV224:CD224)&gt;AG223+AW224,AG223+AW224-BN224,$C224-SUM($BV224:CD224))))</f>
        <v>#REF!</v>
      </c>
      <c r="CF224" s="11" t="e">
        <f>IF(AH223&lt;=0,0,IF($C224&lt;=SUM($BV224:CE224),0,IF(BO224+$C224-SUM($BV224:CE224)&gt;AH223+AX224,AH223+AX224-BO224,$C224-SUM($BV224:CE224))))</f>
        <v>#REF!</v>
      </c>
      <c r="CG224" s="11" t="e">
        <f>IF(AI223&lt;=0,0,IF($C224&lt;=SUM($BV224:CF224),0,IF(BP224+$C224-SUM($BV224:CF224)&gt;AI223+AY224,AI223+AY224-BP224,$C224-SUM($BV224:CF224))))</f>
        <v>#REF!</v>
      </c>
      <c r="CH224" s="11" t="e">
        <f>IF(AJ223&lt;=0,0,IF($C224&lt;=SUM($BV224:CG224),0,IF(BQ224+$C224-SUM($BV224:CG224)&gt;AJ223+AZ224,AJ223+AZ224-BQ224,$C224-SUM($BV224:CG224))))</f>
        <v>#REF!</v>
      </c>
      <c r="CI224" s="11" t="e">
        <f>IF(AK223&lt;=0,0,IF($C224&lt;=SUM($BV224:CH224),0,IF(BR224+$C224-SUM($BV224:CH224)&gt;AK223+BA224,AK223+BA224-BR224,$C224-SUM($BV224:CH224))))</f>
        <v>#REF!</v>
      </c>
      <c r="CJ224" s="11">
        <f>IF(AL223&lt;=0,0,IF($C224&lt;=SUM($BV224:CI224),0,IF(BS224+$C224-SUM($BV224:CI224)&gt;AL223+BB224,AL223+BB224-BS224,$C224-SUM($BV224:CI224))))</f>
        <v>0</v>
      </c>
      <c r="CL224" s="9" t="e">
        <f t="shared" si="140"/>
        <v>#REF!</v>
      </c>
      <c r="CM224" s="9" t="e">
        <f t="shared" si="141"/>
        <v>#REF!</v>
      </c>
      <c r="CN224" s="9" t="e">
        <f t="shared" si="142"/>
        <v>#REF!</v>
      </c>
      <c r="CO224" s="9" t="e">
        <f t="shared" si="143"/>
        <v>#REF!</v>
      </c>
      <c r="CP224" s="9" t="e">
        <f t="shared" si="144"/>
        <v>#REF!</v>
      </c>
      <c r="CQ224" s="9" t="e">
        <f t="shared" si="145"/>
        <v>#REF!</v>
      </c>
      <c r="CR224" s="9" t="e">
        <f t="shared" si="146"/>
        <v>#REF!</v>
      </c>
      <c r="CS224" s="9" t="e">
        <f t="shared" si="147"/>
        <v>#REF!</v>
      </c>
      <c r="CT224" s="9" t="e">
        <f t="shared" si="148"/>
        <v>#REF!</v>
      </c>
      <c r="CU224" s="9" t="e">
        <f t="shared" si="149"/>
        <v>#REF!</v>
      </c>
      <c r="CV224" s="9" t="e">
        <f t="shared" si="150"/>
        <v>#REF!</v>
      </c>
      <c r="CW224" s="9" t="e">
        <f t="shared" si="151"/>
        <v>#REF!</v>
      </c>
      <c r="CX224" s="9" t="e">
        <f t="shared" si="152"/>
        <v>#REF!</v>
      </c>
      <c r="CY224" s="9" t="e">
        <f t="shared" si="153"/>
        <v>#REF!</v>
      </c>
      <c r="CZ224" s="9">
        <f t="shared" si="154"/>
        <v>0</v>
      </c>
    </row>
    <row r="225" spans="1:104">
      <c r="A225" s="12" t="e">
        <f t="shared" si="135"/>
        <v>#REF!</v>
      </c>
      <c r="B225" s="18" t="e">
        <f t="shared" si="136"/>
        <v>#REF!</v>
      </c>
      <c r="C225" s="16" t="e">
        <f t="shared" si="137"/>
        <v>#REF!</v>
      </c>
      <c r="D225" s="13"/>
      <c r="E225" s="25" t="e">
        <f>+#REF!</f>
        <v>#REF!</v>
      </c>
      <c r="F225" s="21"/>
      <c r="G225" s="9"/>
      <c r="H225" s="21" t="e">
        <f t="shared" si="129"/>
        <v>#REF!</v>
      </c>
      <c r="I225" s="21" t="e">
        <f t="shared" si="123"/>
        <v>#REF!</v>
      </c>
      <c r="J225" s="21" t="e">
        <f t="shared" si="123"/>
        <v>#REF!</v>
      </c>
      <c r="K225" s="21" t="e">
        <f t="shared" si="123"/>
        <v>#REF!</v>
      </c>
      <c r="L225" s="21" t="e">
        <f t="shared" si="123"/>
        <v>#REF!</v>
      </c>
      <c r="M225" s="21" t="e">
        <f t="shared" si="123"/>
        <v>#REF!</v>
      </c>
      <c r="N225" s="21" t="e">
        <f t="shared" si="157"/>
        <v>#REF!</v>
      </c>
      <c r="O225" s="21" t="e">
        <f t="shared" si="157"/>
        <v>#REF!</v>
      </c>
      <c r="P225" s="21" t="e">
        <f t="shared" si="157"/>
        <v>#REF!</v>
      </c>
      <c r="Q225" s="21" t="e">
        <f t="shared" si="121"/>
        <v>#REF!</v>
      </c>
      <c r="R225" s="21" t="e">
        <f t="shared" si="121"/>
        <v>#REF!</v>
      </c>
      <c r="S225" s="21" t="e">
        <f t="shared" si="121"/>
        <v>#REF!</v>
      </c>
      <c r="T225" s="21" t="e">
        <f t="shared" si="121"/>
        <v>#REF!</v>
      </c>
      <c r="U225" s="21" t="e">
        <f t="shared" si="121"/>
        <v>#REF!</v>
      </c>
      <c r="V225" s="21">
        <f t="shared" si="121"/>
        <v>0</v>
      </c>
      <c r="X225" s="14" t="e">
        <f t="shared" si="130"/>
        <v>#REF!</v>
      </c>
      <c r="Y225" s="14" t="e">
        <f t="shared" si="158"/>
        <v>#REF!</v>
      </c>
      <c r="Z225" s="14" t="e">
        <f t="shared" si="158"/>
        <v>#REF!</v>
      </c>
      <c r="AA225" s="14" t="e">
        <f t="shared" si="158"/>
        <v>#REF!</v>
      </c>
      <c r="AB225" s="14" t="e">
        <f t="shared" si="158"/>
        <v>#REF!</v>
      </c>
      <c r="AC225" s="14" t="e">
        <f t="shared" si="158"/>
        <v>#REF!</v>
      </c>
      <c r="AD225" s="14" t="e">
        <f t="shared" si="158"/>
        <v>#REF!</v>
      </c>
      <c r="AE225" s="14" t="e">
        <f t="shared" si="158"/>
        <v>#REF!</v>
      </c>
      <c r="AF225" s="14" t="e">
        <f t="shared" si="158"/>
        <v>#REF!</v>
      </c>
      <c r="AG225" s="14" t="e">
        <f t="shared" si="158"/>
        <v>#REF!</v>
      </c>
      <c r="AH225" s="14" t="e">
        <f t="shared" si="158"/>
        <v>#REF!</v>
      </c>
      <c r="AI225" s="14" t="e">
        <f t="shared" si="158"/>
        <v>#REF!</v>
      </c>
      <c r="AJ225" s="14" t="e">
        <f t="shared" si="158"/>
        <v>#REF!</v>
      </c>
      <c r="AK225" s="14" t="e">
        <f t="shared" si="158"/>
        <v>#REF!</v>
      </c>
      <c r="AL225" s="14">
        <f t="shared" si="158"/>
        <v>0</v>
      </c>
      <c r="AN225" s="8" t="e">
        <f t="shared" si="132"/>
        <v>#REF!</v>
      </c>
      <c r="AO225" s="8" t="e">
        <f t="shared" si="155"/>
        <v>#REF!</v>
      </c>
      <c r="AP225" s="8" t="e">
        <f t="shared" si="155"/>
        <v>#REF!</v>
      </c>
      <c r="AQ225" s="8" t="e">
        <f t="shared" si="155"/>
        <v>#REF!</v>
      </c>
      <c r="AR225" s="8" t="e">
        <f t="shared" si="155"/>
        <v>#REF!</v>
      </c>
      <c r="AS225" s="8" t="e">
        <f t="shared" si="155"/>
        <v>#REF!</v>
      </c>
      <c r="AT225" s="8" t="e">
        <f t="shared" si="155"/>
        <v>#REF!</v>
      </c>
      <c r="AU225" s="8" t="e">
        <f t="shared" si="155"/>
        <v>#REF!</v>
      </c>
      <c r="AV225" s="8" t="e">
        <f t="shared" si="155"/>
        <v>#REF!</v>
      </c>
      <c r="AW225" s="8" t="e">
        <f t="shared" si="155"/>
        <v>#REF!</v>
      </c>
      <c r="AX225" s="8" t="e">
        <f t="shared" si="155"/>
        <v>#REF!</v>
      </c>
      <c r="AY225" s="8" t="e">
        <f t="shared" si="155"/>
        <v>#REF!</v>
      </c>
      <c r="AZ225" s="8" t="e">
        <f t="shared" si="155"/>
        <v>#REF!</v>
      </c>
      <c r="BA225" s="8" t="e">
        <f t="shared" si="155"/>
        <v>#REF!</v>
      </c>
      <c r="BB225" s="8" t="e">
        <f t="shared" si="155"/>
        <v>#REF!</v>
      </c>
      <c r="BC225" s="8" t="e">
        <f t="shared" si="138"/>
        <v>#REF!</v>
      </c>
      <c r="BE225" s="21" t="e">
        <f t="shared" si="133"/>
        <v>#REF!</v>
      </c>
      <c r="BF225" s="21" t="e">
        <f t="shared" si="156"/>
        <v>#REF!</v>
      </c>
      <c r="BG225" s="21" t="e">
        <f t="shared" si="156"/>
        <v>#REF!</v>
      </c>
      <c r="BH225" s="21" t="e">
        <f t="shared" si="156"/>
        <v>#REF!</v>
      </c>
      <c r="BI225" s="21" t="e">
        <f t="shared" si="156"/>
        <v>#REF!</v>
      </c>
      <c r="BJ225" s="21" t="e">
        <f t="shared" si="156"/>
        <v>#REF!</v>
      </c>
      <c r="BK225" s="21" t="e">
        <f t="shared" si="156"/>
        <v>#REF!</v>
      </c>
      <c r="BL225" s="21" t="e">
        <f t="shared" si="156"/>
        <v>#REF!</v>
      </c>
      <c r="BM225" s="21" t="e">
        <f t="shared" si="156"/>
        <v>#REF!</v>
      </c>
      <c r="BN225" s="21" t="e">
        <f t="shared" si="156"/>
        <v>#REF!</v>
      </c>
      <c r="BO225" s="21" t="e">
        <f t="shared" si="156"/>
        <v>#REF!</v>
      </c>
      <c r="BP225" s="21" t="e">
        <f t="shared" si="156"/>
        <v>#REF!</v>
      </c>
      <c r="BQ225" s="21" t="e">
        <f t="shared" si="156"/>
        <v>#REF!</v>
      </c>
      <c r="BR225" s="21" t="e">
        <f t="shared" si="156"/>
        <v>#REF!</v>
      </c>
      <c r="BS225" s="21">
        <f t="shared" si="156"/>
        <v>0</v>
      </c>
      <c r="BT225" s="21" t="e">
        <f t="shared" si="139"/>
        <v>#REF!</v>
      </c>
      <c r="BV225" s="9" t="e">
        <f t="shared" si="134"/>
        <v>#REF!</v>
      </c>
      <c r="BW225" s="11" t="e">
        <f>IF(Y224&lt;=0,0,IF($C225&lt;=SUM($BV225:BV225),0,IF(BF225+$C225-SUM($BV225:BV225)&gt;Y224+AO225,Y224+AO225-BF225,$C225-SUM($BV225:BV225))))</f>
        <v>#REF!</v>
      </c>
      <c r="BX225" s="11" t="e">
        <f>IF(Z224&lt;=0,0,IF($C225&lt;=SUM($BV225:BW225),0,IF(BG225+$C225-SUM($BV225:BW225)&gt;Z224+AP225,Z224+AP225-BG225,$C225-SUM($BV225:BW225))))</f>
        <v>#REF!</v>
      </c>
      <c r="BY225" s="11" t="e">
        <f>IF(AA224&lt;=0,0,IF($C225&lt;=SUM($BV225:BX225),0,IF(BH225+$C225-SUM($BV225:BX225)&gt;AA224+AQ225,AA224+AQ225-BH225,$C225-SUM($BV225:BX225))))</f>
        <v>#REF!</v>
      </c>
      <c r="BZ225" s="11" t="e">
        <f>IF(AB224&lt;=0,0,IF($C225&lt;=SUM($BV225:BY225),0,IF(BI225+$C225-SUM($BV225:BY225)&gt;AB224+AR225,AB224+AR225-BI225,$C225-SUM($BV225:BY225))))</f>
        <v>#REF!</v>
      </c>
      <c r="CA225" s="11" t="e">
        <f>IF(AC224&lt;=0,0,IF($C225&lt;=SUM($BV225:BZ225),0,IF(BJ225+$C225-SUM($BV225:BZ225)&gt;AC224+AS225,AC224+AS225-BJ225,$C225-SUM($BV225:BZ225))))</f>
        <v>#REF!</v>
      </c>
      <c r="CB225" s="11" t="e">
        <f>IF(AD224&lt;=0,0,IF($C225&lt;=SUM($BV225:CA225),0,IF(BK225+$C225-SUM($BV225:CA225)&gt;AD224+AT225,AD224+AT225-BK225,$C225-SUM($BV225:CA225))))</f>
        <v>#REF!</v>
      </c>
      <c r="CC225" s="11" t="e">
        <f>IF(AE224&lt;=0,0,IF($C225&lt;=SUM($BV225:CB225),0,IF(BL225+$C225-SUM($BV225:CB225)&gt;AE224+AU225,AE224+AU225-BL225,$C225-SUM($BV225:CB225))))</f>
        <v>#REF!</v>
      </c>
      <c r="CD225" s="11" t="e">
        <f>IF(AF224&lt;=0,0,IF($C225&lt;=SUM($BV225:CC225),0,IF(BM225+$C225-SUM($BV225:CC225)&gt;AF224+AV225,AF224+AV225-BM225,$C225-SUM($BV225:CC225))))</f>
        <v>#REF!</v>
      </c>
      <c r="CE225" s="11" t="e">
        <f>IF(AG224&lt;=0,0,IF($C225&lt;=SUM($BV225:CD225),0,IF(BN225+$C225-SUM($BV225:CD225)&gt;AG224+AW225,AG224+AW225-BN225,$C225-SUM($BV225:CD225))))</f>
        <v>#REF!</v>
      </c>
      <c r="CF225" s="11" t="e">
        <f>IF(AH224&lt;=0,0,IF($C225&lt;=SUM($BV225:CE225),0,IF(BO225+$C225-SUM($BV225:CE225)&gt;AH224+AX225,AH224+AX225-BO225,$C225-SUM($BV225:CE225))))</f>
        <v>#REF!</v>
      </c>
      <c r="CG225" s="11" t="e">
        <f>IF(AI224&lt;=0,0,IF($C225&lt;=SUM($BV225:CF225),0,IF(BP225+$C225-SUM($BV225:CF225)&gt;AI224+AY225,AI224+AY225-BP225,$C225-SUM($BV225:CF225))))</f>
        <v>#REF!</v>
      </c>
      <c r="CH225" s="11" t="e">
        <f>IF(AJ224&lt;=0,0,IF($C225&lt;=SUM($BV225:CG225),0,IF(BQ225+$C225-SUM($BV225:CG225)&gt;AJ224+AZ225,AJ224+AZ225-BQ225,$C225-SUM($BV225:CG225))))</f>
        <v>#REF!</v>
      </c>
      <c r="CI225" s="11" t="e">
        <f>IF(AK224&lt;=0,0,IF($C225&lt;=SUM($BV225:CH225),0,IF(BR225+$C225-SUM($BV225:CH225)&gt;AK224+BA225,AK224+BA225-BR225,$C225-SUM($BV225:CH225))))</f>
        <v>#REF!</v>
      </c>
      <c r="CJ225" s="11">
        <f>IF(AL224&lt;=0,0,IF($C225&lt;=SUM($BV225:CI225),0,IF(BS225+$C225-SUM($BV225:CI225)&gt;AL224+BB225,AL224+BB225-BS225,$C225-SUM($BV225:CI225))))</f>
        <v>0</v>
      </c>
      <c r="CL225" s="9" t="e">
        <f t="shared" si="140"/>
        <v>#REF!</v>
      </c>
      <c r="CM225" s="9" t="e">
        <f t="shared" si="141"/>
        <v>#REF!</v>
      </c>
      <c r="CN225" s="9" t="e">
        <f t="shared" si="142"/>
        <v>#REF!</v>
      </c>
      <c r="CO225" s="9" t="e">
        <f t="shared" si="143"/>
        <v>#REF!</v>
      </c>
      <c r="CP225" s="9" t="e">
        <f t="shared" si="144"/>
        <v>#REF!</v>
      </c>
      <c r="CQ225" s="9" t="e">
        <f t="shared" si="145"/>
        <v>#REF!</v>
      </c>
      <c r="CR225" s="9" t="e">
        <f t="shared" si="146"/>
        <v>#REF!</v>
      </c>
      <c r="CS225" s="9" t="e">
        <f t="shared" si="147"/>
        <v>#REF!</v>
      </c>
      <c r="CT225" s="9" t="e">
        <f t="shared" si="148"/>
        <v>#REF!</v>
      </c>
      <c r="CU225" s="9" t="e">
        <f t="shared" si="149"/>
        <v>#REF!</v>
      </c>
      <c r="CV225" s="9" t="e">
        <f t="shared" si="150"/>
        <v>#REF!</v>
      </c>
      <c r="CW225" s="9" t="e">
        <f t="shared" si="151"/>
        <v>#REF!</v>
      </c>
      <c r="CX225" s="9" t="e">
        <f t="shared" si="152"/>
        <v>#REF!</v>
      </c>
      <c r="CY225" s="9" t="e">
        <f t="shared" si="153"/>
        <v>#REF!</v>
      </c>
      <c r="CZ225" s="9">
        <f t="shared" si="154"/>
        <v>0</v>
      </c>
    </row>
    <row r="226" spans="1:104">
      <c r="A226" s="12" t="e">
        <f t="shared" si="135"/>
        <v>#REF!</v>
      </c>
      <c r="B226" s="18" t="e">
        <f t="shared" si="136"/>
        <v>#REF!</v>
      </c>
      <c r="C226" s="16" t="e">
        <f t="shared" si="137"/>
        <v>#REF!</v>
      </c>
      <c r="D226" s="13"/>
      <c r="E226" s="25" t="e">
        <f>+#REF!</f>
        <v>#REF!</v>
      </c>
      <c r="F226" s="21"/>
      <c r="G226" s="9"/>
      <c r="H226" s="21" t="e">
        <f t="shared" si="129"/>
        <v>#REF!</v>
      </c>
      <c r="I226" s="21" t="e">
        <f t="shared" si="123"/>
        <v>#REF!</v>
      </c>
      <c r="J226" s="21" t="e">
        <f t="shared" si="123"/>
        <v>#REF!</v>
      </c>
      <c r="K226" s="21" t="e">
        <f t="shared" si="123"/>
        <v>#REF!</v>
      </c>
      <c r="L226" s="21" t="e">
        <f t="shared" si="123"/>
        <v>#REF!</v>
      </c>
      <c r="M226" s="21" t="e">
        <f t="shared" si="123"/>
        <v>#REF!</v>
      </c>
      <c r="N226" s="21" t="e">
        <f t="shared" si="157"/>
        <v>#REF!</v>
      </c>
      <c r="O226" s="21" t="e">
        <f t="shared" si="157"/>
        <v>#REF!</v>
      </c>
      <c r="P226" s="21" t="e">
        <f t="shared" si="157"/>
        <v>#REF!</v>
      </c>
      <c r="Q226" s="21" t="e">
        <f t="shared" si="121"/>
        <v>#REF!</v>
      </c>
      <c r="R226" s="21" t="e">
        <f t="shared" si="121"/>
        <v>#REF!</v>
      </c>
      <c r="S226" s="21" t="e">
        <f t="shared" si="121"/>
        <v>#REF!</v>
      </c>
      <c r="T226" s="21" t="e">
        <f t="shared" si="121"/>
        <v>#REF!</v>
      </c>
      <c r="U226" s="21" t="e">
        <f t="shared" si="121"/>
        <v>#REF!</v>
      </c>
      <c r="V226" s="21">
        <f t="shared" si="121"/>
        <v>0</v>
      </c>
      <c r="X226" s="14" t="e">
        <f t="shared" si="130"/>
        <v>#REF!</v>
      </c>
      <c r="Y226" s="14" t="e">
        <f t="shared" si="158"/>
        <v>#REF!</v>
      </c>
      <c r="Z226" s="14" t="e">
        <f t="shared" si="158"/>
        <v>#REF!</v>
      </c>
      <c r="AA226" s="14" t="e">
        <f t="shared" si="158"/>
        <v>#REF!</v>
      </c>
      <c r="AB226" s="14" t="e">
        <f t="shared" si="158"/>
        <v>#REF!</v>
      </c>
      <c r="AC226" s="14" t="e">
        <f t="shared" si="158"/>
        <v>#REF!</v>
      </c>
      <c r="AD226" s="14" t="e">
        <f t="shared" si="158"/>
        <v>#REF!</v>
      </c>
      <c r="AE226" s="14" t="e">
        <f t="shared" si="158"/>
        <v>#REF!</v>
      </c>
      <c r="AF226" s="14" t="e">
        <f t="shared" si="158"/>
        <v>#REF!</v>
      </c>
      <c r="AG226" s="14" t="e">
        <f t="shared" si="158"/>
        <v>#REF!</v>
      </c>
      <c r="AH226" s="14" t="e">
        <f t="shared" si="158"/>
        <v>#REF!</v>
      </c>
      <c r="AI226" s="14" t="e">
        <f t="shared" si="158"/>
        <v>#REF!</v>
      </c>
      <c r="AJ226" s="14" t="e">
        <f t="shared" si="158"/>
        <v>#REF!</v>
      </c>
      <c r="AK226" s="14" t="e">
        <f t="shared" si="158"/>
        <v>#REF!</v>
      </c>
      <c r="AL226" s="14">
        <f t="shared" si="158"/>
        <v>0</v>
      </c>
      <c r="AN226" s="8" t="e">
        <f t="shared" si="132"/>
        <v>#REF!</v>
      </c>
      <c r="AO226" s="8" t="e">
        <f t="shared" si="155"/>
        <v>#REF!</v>
      </c>
      <c r="AP226" s="8" t="e">
        <f t="shared" si="155"/>
        <v>#REF!</v>
      </c>
      <c r="AQ226" s="8" t="e">
        <f t="shared" si="155"/>
        <v>#REF!</v>
      </c>
      <c r="AR226" s="8" t="e">
        <f t="shared" si="155"/>
        <v>#REF!</v>
      </c>
      <c r="AS226" s="8" t="e">
        <f t="shared" si="155"/>
        <v>#REF!</v>
      </c>
      <c r="AT226" s="8" t="e">
        <f t="shared" si="155"/>
        <v>#REF!</v>
      </c>
      <c r="AU226" s="8" t="e">
        <f t="shared" si="155"/>
        <v>#REF!</v>
      </c>
      <c r="AV226" s="8" t="e">
        <f t="shared" si="155"/>
        <v>#REF!</v>
      </c>
      <c r="AW226" s="8" t="e">
        <f t="shared" si="155"/>
        <v>#REF!</v>
      </c>
      <c r="AX226" s="8" t="e">
        <f t="shared" si="155"/>
        <v>#REF!</v>
      </c>
      <c r="AY226" s="8" t="e">
        <f t="shared" si="155"/>
        <v>#REF!</v>
      </c>
      <c r="AZ226" s="8" t="e">
        <f t="shared" si="155"/>
        <v>#REF!</v>
      </c>
      <c r="BA226" s="8" t="e">
        <f t="shared" si="155"/>
        <v>#REF!</v>
      </c>
      <c r="BB226" s="8" t="e">
        <f t="shared" si="155"/>
        <v>#REF!</v>
      </c>
      <c r="BC226" s="8" t="e">
        <f t="shared" si="138"/>
        <v>#REF!</v>
      </c>
      <c r="BE226" s="21" t="e">
        <f t="shared" si="133"/>
        <v>#REF!</v>
      </c>
      <c r="BF226" s="21" t="e">
        <f t="shared" si="156"/>
        <v>#REF!</v>
      </c>
      <c r="BG226" s="21" t="e">
        <f t="shared" si="156"/>
        <v>#REF!</v>
      </c>
      <c r="BH226" s="21" t="e">
        <f t="shared" si="156"/>
        <v>#REF!</v>
      </c>
      <c r="BI226" s="21" t="e">
        <f t="shared" si="156"/>
        <v>#REF!</v>
      </c>
      <c r="BJ226" s="21" t="e">
        <f t="shared" si="156"/>
        <v>#REF!</v>
      </c>
      <c r="BK226" s="21" t="e">
        <f t="shared" si="156"/>
        <v>#REF!</v>
      </c>
      <c r="BL226" s="21" t="e">
        <f t="shared" si="156"/>
        <v>#REF!</v>
      </c>
      <c r="BM226" s="21" t="e">
        <f t="shared" si="156"/>
        <v>#REF!</v>
      </c>
      <c r="BN226" s="21" t="e">
        <f t="shared" si="156"/>
        <v>#REF!</v>
      </c>
      <c r="BO226" s="21" t="e">
        <f t="shared" si="156"/>
        <v>#REF!</v>
      </c>
      <c r="BP226" s="21" t="e">
        <f t="shared" si="156"/>
        <v>#REF!</v>
      </c>
      <c r="BQ226" s="21" t="e">
        <f t="shared" si="156"/>
        <v>#REF!</v>
      </c>
      <c r="BR226" s="21" t="e">
        <f t="shared" si="156"/>
        <v>#REF!</v>
      </c>
      <c r="BS226" s="21">
        <f t="shared" si="156"/>
        <v>0</v>
      </c>
      <c r="BT226" s="21" t="e">
        <f t="shared" si="139"/>
        <v>#REF!</v>
      </c>
      <c r="BV226" s="9" t="e">
        <f t="shared" si="134"/>
        <v>#REF!</v>
      </c>
      <c r="BW226" s="11" t="e">
        <f>IF(Y225&lt;=0,0,IF($C226&lt;=SUM($BV226:BV226),0,IF(BF226+$C226-SUM($BV226:BV226)&gt;Y225+AO226,Y225+AO226-BF226,$C226-SUM($BV226:BV226))))</f>
        <v>#REF!</v>
      </c>
      <c r="BX226" s="11" t="e">
        <f>IF(Z225&lt;=0,0,IF($C226&lt;=SUM($BV226:BW226),0,IF(BG226+$C226-SUM($BV226:BW226)&gt;Z225+AP226,Z225+AP226-BG226,$C226-SUM($BV226:BW226))))</f>
        <v>#REF!</v>
      </c>
      <c r="BY226" s="11" t="e">
        <f>IF(AA225&lt;=0,0,IF($C226&lt;=SUM($BV226:BX226),0,IF(BH226+$C226-SUM($BV226:BX226)&gt;AA225+AQ226,AA225+AQ226-BH226,$C226-SUM($BV226:BX226))))</f>
        <v>#REF!</v>
      </c>
      <c r="BZ226" s="11" t="e">
        <f>IF(AB225&lt;=0,0,IF($C226&lt;=SUM($BV226:BY226),0,IF(BI226+$C226-SUM($BV226:BY226)&gt;AB225+AR226,AB225+AR226-BI226,$C226-SUM($BV226:BY226))))</f>
        <v>#REF!</v>
      </c>
      <c r="CA226" s="11" t="e">
        <f>IF(AC225&lt;=0,0,IF($C226&lt;=SUM($BV226:BZ226),0,IF(BJ226+$C226-SUM($BV226:BZ226)&gt;AC225+AS226,AC225+AS226-BJ226,$C226-SUM($BV226:BZ226))))</f>
        <v>#REF!</v>
      </c>
      <c r="CB226" s="11" t="e">
        <f>IF(AD225&lt;=0,0,IF($C226&lt;=SUM($BV226:CA226),0,IF(BK226+$C226-SUM($BV226:CA226)&gt;AD225+AT226,AD225+AT226-BK226,$C226-SUM($BV226:CA226))))</f>
        <v>#REF!</v>
      </c>
      <c r="CC226" s="11" t="e">
        <f>IF(AE225&lt;=0,0,IF($C226&lt;=SUM($BV226:CB226),0,IF(BL226+$C226-SUM($BV226:CB226)&gt;AE225+AU226,AE225+AU226-BL226,$C226-SUM($BV226:CB226))))</f>
        <v>#REF!</v>
      </c>
      <c r="CD226" s="11" t="e">
        <f>IF(AF225&lt;=0,0,IF($C226&lt;=SUM($BV226:CC226),0,IF(BM226+$C226-SUM($BV226:CC226)&gt;AF225+AV226,AF225+AV226-BM226,$C226-SUM($BV226:CC226))))</f>
        <v>#REF!</v>
      </c>
      <c r="CE226" s="11" t="e">
        <f>IF(AG225&lt;=0,0,IF($C226&lt;=SUM($BV226:CD226),0,IF(BN226+$C226-SUM($BV226:CD226)&gt;AG225+AW226,AG225+AW226-BN226,$C226-SUM($BV226:CD226))))</f>
        <v>#REF!</v>
      </c>
      <c r="CF226" s="11" t="e">
        <f>IF(AH225&lt;=0,0,IF($C226&lt;=SUM($BV226:CE226),0,IF(BO226+$C226-SUM($BV226:CE226)&gt;AH225+AX226,AH225+AX226-BO226,$C226-SUM($BV226:CE226))))</f>
        <v>#REF!</v>
      </c>
      <c r="CG226" s="11" t="e">
        <f>IF(AI225&lt;=0,0,IF($C226&lt;=SUM($BV226:CF226),0,IF(BP226+$C226-SUM($BV226:CF226)&gt;AI225+AY226,AI225+AY226-BP226,$C226-SUM($BV226:CF226))))</f>
        <v>#REF!</v>
      </c>
      <c r="CH226" s="11" t="e">
        <f>IF(AJ225&lt;=0,0,IF($C226&lt;=SUM($BV226:CG226),0,IF(BQ226+$C226-SUM($BV226:CG226)&gt;AJ225+AZ226,AJ225+AZ226-BQ226,$C226-SUM($BV226:CG226))))</f>
        <v>#REF!</v>
      </c>
      <c r="CI226" s="11" t="e">
        <f>IF(AK225&lt;=0,0,IF($C226&lt;=SUM($BV226:CH226),0,IF(BR226+$C226-SUM($BV226:CH226)&gt;AK225+BA226,AK225+BA226-BR226,$C226-SUM($BV226:CH226))))</f>
        <v>#REF!</v>
      </c>
      <c r="CJ226" s="11">
        <f>IF(AL225&lt;=0,0,IF($C226&lt;=SUM($BV226:CI226),0,IF(BS226+$C226-SUM($BV226:CI226)&gt;AL225+BB226,AL225+BB226-BS226,$C226-SUM($BV226:CI226))))</f>
        <v>0</v>
      </c>
      <c r="CL226" s="9" t="e">
        <f t="shared" si="140"/>
        <v>#REF!</v>
      </c>
      <c r="CM226" s="9" t="e">
        <f t="shared" si="141"/>
        <v>#REF!</v>
      </c>
      <c r="CN226" s="9" t="e">
        <f t="shared" si="142"/>
        <v>#REF!</v>
      </c>
      <c r="CO226" s="9" t="e">
        <f t="shared" si="143"/>
        <v>#REF!</v>
      </c>
      <c r="CP226" s="9" t="e">
        <f t="shared" si="144"/>
        <v>#REF!</v>
      </c>
      <c r="CQ226" s="9" t="e">
        <f t="shared" si="145"/>
        <v>#REF!</v>
      </c>
      <c r="CR226" s="9" t="e">
        <f t="shared" si="146"/>
        <v>#REF!</v>
      </c>
      <c r="CS226" s="9" t="e">
        <f t="shared" si="147"/>
        <v>#REF!</v>
      </c>
      <c r="CT226" s="9" t="e">
        <f t="shared" si="148"/>
        <v>#REF!</v>
      </c>
      <c r="CU226" s="9" t="e">
        <f t="shared" si="149"/>
        <v>#REF!</v>
      </c>
      <c r="CV226" s="9" t="e">
        <f t="shared" si="150"/>
        <v>#REF!</v>
      </c>
      <c r="CW226" s="9" t="e">
        <f t="shared" si="151"/>
        <v>#REF!</v>
      </c>
      <c r="CX226" s="9" t="e">
        <f t="shared" si="152"/>
        <v>#REF!</v>
      </c>
      <c r="CY226" s="9" t="e">
        <f t="shared" si="153"/>
        <v>#REF!</v>
      </c>
      <c r="CZ226" s="9">
        <f t="shared" si="154"/>
        <v>0</v>
      </c>
    </row>
    <row r="227" spans="1:104">
      <c r="A227" s="12" t="e">
        <f t="shared" si="135"/>
        <v>#REF!</v>
      </c>
      <c r="B227" s="18" t="e">
        <f t="shared" si="136"/>
        <v>#REF!</v>
      </c>
      <c r="C227" s="16" t="e">
        <f t="shared" si="137"/>
        <v>#REF!</v>
      </c>
      <c r="D227" s="13"/>
      <c r="E227" s="25" t="e">
        <f>+#REF!</f>
        <v>#REF!</v>
      </c>
      <c r="F227" s="21"/>
      <c r="G227" s="9"/>
      <c r="H227" s="21" t="e">
        <f t="shared" si="129"/>
        <v>#REF!</v>
      </c>
      <c r="I227" s="21" t="e">
        <f t="shared" si="123"/>
        <v>#REF!</v>
      </c>
      <c r="J227" s="21" t="e">
        <f t="shared" si="123"/>
        <v>#REF!</v>
      </c>
      <c r="K227" s="21" t="e">
        <f t="shared" si="123"/>
        <v>#REF!</v>
      </c>
      <c r="L227" s="21" t="e">
        <f t="shared" si="123"/>
        <v>#REF!</v>
      </c>
      <c r="M227" s="21" t="e">
        <f t="shared" si="123"/>
        <v>#REF!</v>
      </c>
      <c r="N227" s="21" t="e">
        <f t="shared" si="157"/>
        <v>#REF!</v>
      </c>
      <c r="O227" s="21" t="e">
        <f t="shared" si="157"/>
        <v>#REF!</v>
      </c>
      <c r="P227" s="21" t="e">
        <f t="shared" si="157"/>
        <v>#REF!</v>
      </c>
      <c r="Q227" s="21" t="e">
        <f t="shared" si="157"/>
        <v>#REF!</v>
      </c>
      <c r="R227" s="21" t="e">
        <f t="shared" si="157"/>
        <v>#REF!</v>
      </c>
      <c r="S227" s="21" t="e">
        <f t="shared" si="157"/>
        <v>#REF!</v>
      </c>
      <c r="T227" s="21" t="e">
        <f t="shared" si="157"/>
        <v>#REF!</v>
      </c>
      <c r="U227" s="21" t="e">
        <f t="shared" si="157"/>
        <v>#REF!</v>
      </c>
      <c r="V227" s="21">
        <f t="shared" si="157"/>
        <v>0</v>
      </c>
      <c r="X227" s="14" t="e">
        <f t="shared" si="130"/>
        <v>#REF!</v>
      </c>
      <c r="Y227" s="14" t="e">
        <f t="shared" si="158"/>
        <v>#REF!</v>
      </c>
      <c r="Z227" s="14" t="e">
        <f t="shared" si="158"/>
        <v>#REF!</v>
      </c>
      <c r="AA227" s="14" t="e">
        <f t="shared" si="158"/>
        <v>#REF!</v>
      </c>
      <c r="AB227" s="14" t="e">
        <f t="shared" si="158"/>
        <v>#REF!</v>
      </c>
      <c r="AC227" s="14" t="e">
        <f t="shared" si="158"/>
        <v>#REF!</v>
      </c>
      <c r="AD227" s="14" t="e">
        <f t="shared" si="158"/>
        <v>#REF!</v>
      </c>
      <c r="AE227" s="14" t="e">
        <f t="shared" si="158"/>
        <v>#REF!</v>
      </c>
      <c r="AF227" s="14" t="e">
        <f t="shared" si="158"/>
        <v>#REF!</v>
      </c>
      <c r="AG227" s="14" t="e">
        <f t="shared" si="158"/>
        <v>#REF!</v>
      </c>
      <c r="AH227" s="14" t="e">
        <f t="shared" si="158"/>
        <v>#REF!</v>
      </c>
      <c r="AI227" s="14" t="e">
        <f t="shared" si="158"/>
        <v>#REF!</v>
      </c>
      <c r="AJ227" s="14" t="e">
        <f t="shared" si="158"/>
        <v>#REF!</v>
      </c>
      <c r="AK227" s="14" t="e">
        <f t="shared" si="158"/>
        <v>#REF!</v>
      </c>
      <c r="AL227" s="14">
        <f t="shared" si="158"/>
        <v>0</v>
      </c>
      <c r="AN227" s="8" t="e">
        <f t="shared" si="132"/>
        <v>#REF!</v>
      </c>
      <c r="AO227" s="8" t="e">
        <f t="shared" si="155"/>
        <v>#REF!</v>
      </c>
      <c r="AP227" s="8" t="e">
        <f t="shared" si="155"/>
        <v>#REF!</v>
      </c>
      <c r="AQ227" s="8" t="e">
        <f t="shared" si="155"/>
        <v>#REF!</v>
      </c>
      <c r="AR227" s="8" t="e">
        <f t="shared" si="155"/>
        <v>#REF!</v>
      </c>
      <c r="AS227" s="8" t="e">
        <f t="shared" si="155"/>
        <v>#REF!</v>
      </c>
      <c r="AT227" s="8" t="e">
        <f t="shared" si="155"/>
        <v>#REF!</v>
      </c>
      <c r="AU227" s="8" t="e">
        <f t="shared" si="155"/>
        <v>#REF!</v>
      </c>
      <c r="AV227" s="8" t="e">
        <f t="shared" si="155"/>
        <v>#REF!</v>
      </c>
      <c r="AW227" s="8" t="e">
        <f t="shared" si="155"/>
        <v>#REF!</v>
      </c>
      <c r="AX227" s="8" t="e">
        <f t="shared" si="155"/>
        <v>#REF!</v>
      </c>
      <c r="AY227" s="8" t="e">
        <f t="shared" si="155"/>
        <v>#REF!</v>
      </c>
      <c r="AZ227" s="8" t="e">
        <f t="shared" si="155"/>
        <v>#REF!</v>
      </c>
      <c r="BA227" s="8" t="e">
        <f t="shared" si="155"/>
        <v>#REF!</v>
      </c>
      <c r="BB227" s="8" t="e">
        <f t="shared" si="155"/>
        <v>#REF!</v>
      </c>
      <c r="BC227" s="8" t="e">
        <f t="shared" si="138"/>
        <v>#REF!</v>
      </c>
      <c r="BE227" s="21" t="e">
        <f t="shared" si="133"/>
        <v>#REF!</v>
      </c>
      <c r="BF227" s="21" t="e">
        <f t="shared" si="156"/>
        <v>#REF!</v>
      </c>
      <c r="BG227" s="21" t="e">
        <f t="shared" si="156"/>
        <v>#REF!</v>
      </c>
      <c r="BH227" s="21" t="e">
        <f t="shared" si="156"/>
        <v>#REF!</v>
      </c>
      <c r="BI227" s="21" t="e">
        <f t="shared" si="156"/>
        <v>#REF!</v>
      </c>
      <c r="BJ227" s="21" t="e">
        <f t="shared" si="156"/>
        <v>#REF!</v>
      </c>
      <c r="BK227" s="21" t="e">
        <f t="shared" si="156"/>
        <v>#REF!</v>
      </c>
      <c r="BL227" s="21" t="e">
        <f t="shared" si="156"/>
        <v>#REF!</v>
      </c>
      <c r="BM227" s="21" t="e">
        <f t="shared" si="156"/>
        <v>#REF!</v>
      </c>
      <c r="BN227" s="21" t="e">
        <f t="shared" si="156"/>
        <v>#REF!</v>
      </c>
      <c r="BO227" s="21" t="e">
        <f t="shared" si="156"/>
        <v>#REF!</v>
      </c>
      <c r="BP227" s="21" t="e">
        <f t="shared" si="156"/>
        <v>#REF!</v>
      </c>
      <c r="BQ227" s="21" t="e">
        <f t="shared" si="156"/>
        <v>#REF!</v>
      </c>
      <c r="BR227" s="21" t="e">
        <f t="shared" si="156"/>
        <v>#REF!</v>
      </c>
      <c r="BS227" s="21">
        <f t="shared" si="156"/>
        <v>0</v>
      </c>
      <c r="BT227" s="21" t="e">
        <f t="shared" si="139"/>
        <v>#REF!</v>
      </c>
      <c r="BV227" s="9" t="e">
        <f t="shared" si="134"/>
        <v>#REF!</v>
      </c>
      <c r="BW227" s="11" t="e">
        <f>IF(Y226&lt;=0,0,IF($C227&lt;=SUM($BV227:BV227),0,IF(BF227+$C227-SUM($BV227:BV227)&gt;Y226+AO227,Y226+AO227-BF227,$C227-SUM($BV227:BV227))))</f>
        <v>#REF!</v>
      </c>
      <c r="BX227" s="11" t="e">
        <f>IF(Z226&lt;=0,0,IF($C227&lt;=SUM($BV227:BW227),0,IF(BG227+$C227-SUM($BV227:BW227)&gt;Z226+AP227,Z226+AP227-BG227,$C227-SUM($BV227:BW227))))</f>
        <v>#REF!</v>
      </c>
      <c r="BY227" s="11" t="e">
        <f>IF(AA226&lt;=0,0,IF($C227&lt;=SUM($BV227:BX227),0,IF(BH227+$C227-SUM($BV227:BX227)&gt;AA226+AQ227,AA226+AQ227-BH227,$C227-SUM($BV227:BX227))))</f>
        <v>#REF!</v>
      </c>
      <c r="BZ227" s="11" t="e">
        <f>IF(AB226&lt;=0,0,IF($C227&lt;=SUM($BV227:BY227),0,IF(BI227+$C227-SUM($BV227:BY227)&gt;AB226+AR227,AB226+AR227-BI227,$C227-SUM($BV227:BY227))))</f>
        <v>#REF!</v>
      </c>
      <c r="CA227" s="11" t="e">
        <f>IF(AC226&lt;=0,0,IF($C227&lt;=SUM($BV227:BZ227),0,IF(BJ227+$C227-SUM($BV227:BZ227)&gt;AC226+AS227,AC226+AS227-BJ227,$C227-SUM($BV227:BZ227))))</f>
        <v>#REF!</v>
      </c>
      <c r="CB227" s="11" t="e">
        <f>IF(AD226&lt;=0,0,IF($C227&lt;=SUM($BV227:CA227),0,IF(BK227+$C227-SUM($BV227:CA227)&gt;AD226+AT227,AD226+AT227-BK227,$C227-SUM($BV227:CA227))))</f>
        <v>#REF!</v>
      </c>
      <c r="CC227" s="11" t="e">
        <f>IF(AE226&lt;=0,0,IF($C227&lt;=SUM($BV227:CB227),0,IF(BL227+$C227-SUM($BV227:CB227)&gt;AE226+AU227,AE226+AU227-BL227,$C227-SUM($BV227:CB227))))</f>
        <v>#REF!</v>
      </c>
      <c r="CD227" s="11" t="e">
        <f>IF(AF226&lt;=0,0,IF($C227&lt;=SUM($BV227:CC227),0,IF(BM227+$C227-SUM($BV227:CC227)&gt;AF226+AV227,AF226+AV227-BM227,$C227-SUM($BV227:CC227))))</f>
        <v>#REF!</v>
      </c>
      <c r="CE227" s="11" t="e">
        <f>IF(AG226&lt;=0,0,IF($C227&lt;=SUM($BV227:CD227),0,IF(BN227+$C227-SUM($BV227:CD227)&gt;AG226+AW227,AG226+AW227-BN227,$C227-SUM($BV227:CD227))))</f>
        <v>#REF!</v>
      </c>
      <c r="CF227" s="11" t="e">
        <f>IF(AH226&lt;=0,0,IF($C227&lt;=SUM($BV227:CE227),0,IF(BO227+$C227-SUM($BV227:CE227)&gt;AH226+AX227,AH226+AX227-BO227,$C227-SUM($BV227:CE227))))</f>
        <v>#REF!</v>
      </c>
      <c r="CG227" s="11" t="e">
        <f>IF(AI226&lt;=0,0,IF($C227&lt;=SUM($BV227:CF227),0,IF(BP227+$C227-SUM($BV227:CF227)&gt;AI226+AY227,AI226+AY227-BP227,$C227-SUM($BV227:CF227))))</f>
        <v>#REF!</v>
      </c>
      <c r="CH227" s="11" t="e">
        <f>IF(AJ226&lt;=0,0,IF($C227&lt;=SUM($BV227:CG227),0,IF(BQ227+$C227-SUM($BV227:CG227)&gt;AJ226+AZ227,AJ226+AZ227-BQ227,$C227-SUM($BV227:CG227))))</f>
        <v>#REF!</v>
      </c>
      <c r="CI227" s="11" t="e">
        <f>IF(AK226&lt;=0,0,IF($C227&lt;=SUM($BV227:CH227),0,IF(BR227+$C227-SUM($BV227:CH227)&gt;AK226+BA227,AK226+BA227-BR227,$C227-SUM($BV227:CH227))))</f>
        <v>#REF!</v>
      </c>
      <c r="CJ227" s="11">
        <f>IF(AL226&lt;=0,0,IF($C227&lt;=SUM($BV227:CI227),0,IF(BS227+$C227-SUM($BV227:CI227)&gt;AL226+BB227,AL226+BB227-BS227,$C227-SUM($BV227:CI227))))</f>
        <v>0</v>
      </c>
      <c r="CL227" s="9" t="e">
        <f t="shared" si="140"/>
        <v>#REF!</v>
      </c>
      <c r="CM227" s="9" t="e">
        <f t="shared" si="141"/>
        <v>#REF!</v>
      </c>
      <c r="CN227" s="9" t="e">
        <f t="shared" si="142"/>
        <v>#REF!</v>
      </c>
      <c r="CO227" s="9" t="e">
        <f t="shared" si="143"/>
        <v>#REF!</v>
      </c>
      <c r="CP227" s="9" t="e">
        <f t="shared" si="144"/>
        <v>#REF!</v>
      </c>
      <c r="CQ227" s="9" t="e">
        <f t="shared" si="145"/>
        <v>#REF!</v>
      </c>
      <c r="CR227" s="9" t="e">
        <f t="shared" si="146"/>
        <v>#REF!</v>
      </c>
      <c r="CS227" s="9" t="e">
        <f t="shared" si="147"/>
        <v>#REF!</v>
      </c>
      <c r="CT227" s="9" t="e">
        <f t="shared" si="148"/>
        <v>#REF!</v>
      </c>
      <c r="CU227" s="9" t="e">
        <f t="shared" si="149"/>
        <v>#REF!</v>
      </c>
      <c r="CV227" s="9" t="e">
        <f t="shared" si="150"/>
        <v>#REF!</v>
      </c>
      <c r="CW227" s="9" t="e">
        <f t="shared" si="151"/>
        <v>#REF!</v>
      </c>
      <c r="CX227" s="9" t="e">
        <f t="shared" si="152"/>
        <v>#REF!</v>
      </c>
      <c r="CY227" s="9" t="e">
        <f t="shared" si="153"/>
        <v>#REF!</v>
      </c>
      <c r="CZ227" s="9">
        <f t="shared" si="154"/>
        <v>0</v>
      </c>
    </row>
    <row r="228" spans="1:104">
      <c r="A228" s="12" t="e">
        <f t="shared" si="135"/>
        <v>#REF!</v>
      </c>
      <c r="B228" s="18" t="e">
        <f t="shared" si="136"/>
        <v>#REF!</v>
      </c>
      <c r="C228" s="16" t="e">
        <f t="shared" si="137"/>
        <v>#REF!</v>
      </c>
      <c r="D228" s="13"/>
      <c r="E228" s="25" t="e">
        <f>+#REF!</f>
        <v>#REF!</v>
      </c>
      <c r="F228" s="21"/>
      <c r="G228" s="9"/>
      <c r="H228" s="21" t="e">
        <f t="shared" si="129"/>
        <v>#REF!</v>
      </c>
      <c r="I228" s="21" t="e">
        <f t="shared" si="123"/>
        <v>#REF!</v>
      </c>
      <c r="J228" s="21" t="e">
        <f t="shared" si="123"/>
        <v>#REF!</v>
      </c>
      <c r="K228" s="21" t="e">
        <f t="shared" si="123"/>
        <v>#REF!</v>
      </c>
      <c r="L228" s="21" t="e">
        <f t="shared" si="123"/>
        <v>#REF!</v>
      </c>
      <c r="M228" s="21" t="e">
        <f t="shared" si="123"/>
        <v>#REF!</v>
      </c>
      <c r="N228" s="21" t="e">
        <f t="shared" si="157"/>
        <v>#REF!</v>
      </c>
      <c r="O228" s="21" t="e">
        <f t="shared" si="157"/>
        <v>#REF!</v>
      </c>
      <c r="P228" s="21" t="e">
        <f t="shared" si="157"/>
        <v>#REF!</v>
      </c>
      <c r="Q228" s="21" t="e">
        <f t="shared" si="157"/>
        <v>#REF!</v>
      </c>
      <c r="R228" s="21" t="e">
        <f t="shared" si="157"/>
        <v>#REF!</v>
      </c>
      <c r="S228" s="21" t="e">
        <f t="shared" si="157"/>
        <v>#REF!</v>
      </c>
      <c r="T228" s="21" t="e">
        <f t="shared" si="157"/>
        <v>#REF!</v>
      </c>
      <c r="U228" s="21" t="e">
        <f t="shared" si="157"/>
        <v>#REF!</v>
      </c>
      <c r="V228" s="21">
        <f t="shared" si="157"/>
        <v>0</v>
      </c>
      <c r="X228" s="14" t="e">
        <f t="shared" si="130"/>
        <v>#REF!</v>
      </c>
      <c r="Y228" s="14" t="e">
        <f t="shared" si="158"/>
        <v>#REF!</v>
      </c>
      <c r="Z228" s="14" t="e">
        <f t="shared" si="158"/>
        <v>#REF!</v>
      </c>
      <c r="AA228" s="14" t="e">
        <f t="shared" si="158"/>
        <v>#REF!</v>
      </c>
      <c r="AB228" s="14" t="e">
        <f t="shared" si="158"/>
        <v>#REF!</v>
      </c>
      <c r="AC228" s="14" t="e">
        <f t="shared" si="158"/>
        <v>#REF!</v>
      </c>
      <c r="AD228" s="14" t="e">
        <f t="shared" si="158"/>
        <v>#REF!</v>
      </c>
      <c r="AE228" s="14" t="e">
        <f t="shared" si="158"/>
        <v>#REF!</v>
      </c>
      <c r="AF228" s="14" t="e">
        <f t="shared" si="158"/>
        <v>#REF!</v>
      </c>
      <c r="AG228" s="14" t="e">
        <f t="shared" si="158"/>
        <v>#REF!</v>
      </c>
      <c r="AH228" s="14" t="e">
        <f t="shared" si="158"/>
        <v>#REF!</v>
      </c>
      <c r="AI228" s="14" t="e">
        <f t="shared" si="158"/>
        <v>#REF!</v>
      </c>
      <c r="AJ228" s="14" t="e">
        <f t="shared" si="158"/>
        <v>#REF!</v>
      </c>
      <c r="AK228" s="14" t="e">
        <f t="shared" si="158"/>
        <v>#REF!</v>
      </c>
      <c r="AL228" s="14">
        <f t="shared" si="158"/>
        <v>0</v>
      </c>
      <c r="AN228" s="8" t="e">
        <f t="shared" si="132"/>
        <v>#REF!</v>
      </c>
      <c r="AO228" s="8" t="e">
        <f t="shared" si="155"/>
        <v>#REF!</v>
      </c>
      <c r="AP228" s="8" t="e">
        <f t="shared" si="155"/>
        <v>#REF!</v>
      </c>
      <c r="AQ228" s="8" t="e">
        <f t="shared" si="155"/>
        <v>#REF!</v>
      </c>
      <c r="AR228" s="8" t="e">
        <f t="shared" si="155"/>
        <v>#REF!</v>
      </c>
      <c r="AS228" s="8" t="e">
        <f t="shared" si="155"/>
        <v>#REF!</v>
      </c>
      <c r="AT228" s="8" t="e">
        <f t="shared" si="155"/>
        <v>#REF!</v>
      </c>
      <c r="AU228" s="8" t="e">
        <f t="shared" si="155"/>
        <v>#REF!</v>
      </c>
      <c r="AV228" s="8" t="e">
        <f t="shared" si="155"/>
        <v>#REF!</v>
      </c>
      <c r="AW228" s="8" t="e">
        <f t="shared" si="155"/>
        <v>#REF!</v>
      </c>
      <c r="AX228" s="8" t="e">
        <f t="shared" si="155"/>
        <v>#REF!</v>
      </c>
      <c r="AY228" s="8" t="e">
        <f t="shared" si="155"/>
        <v>#REF!</v>
      </c>
      <c r="AZ228" s="8" t="e">
        <f t="shared" si="155"/>
        <v>#REF!</v>
      </c>
      <c r="BA228" s="8" t="e">
        <f t="shared" si="155"/>
        <v>#REF!</v>
      </c>
      <c r="BB228" s="8" t="e">
        <f t="shared" si="155"/>
        <v>#REF!</v>
      </c>
      <c r="BC228" s="8" t="e">
        <f t="shared" si="138"/>
        <v>#REF!</v>
      </c>
      <c r="BE228" s="21" t="e">
        <f t="shared" si="133"/>
        <v>#REF!</v>
      </c>
      <c r="BF228" s="21" t="e">
        <f t="shared" si="156"/>
        <v>#REF!</v>
      </c>
      <c r="BG228" s="21" t="e">
        <f t="shared" si="156"/>
        <v>#REF!</v>
      </c>
      <c r="BH228" s="21" t="e">
        <f t="shared" si="156"/>
        <v>#REF!</v>
      </c>
      <c r="BI228" s="21" t="e">
        <f t="shared" si="156"/>
        <v>#REF!</v>
      </c>
      <c r="BJ228" s="21" t="e">
        <f t="shared" si="156"/>
        <v>#REF!</v>
      </c>
      <c r="BK228" s="21" t="e">
        <f t="shared" si="156"/>
        <v>#REF!</v>
      </c>
      <c r="BL228" s="21" t="e">
        <f t="shared" si="156"/>
        <v>#REF!</v>
      </c>
      <c r="BM228" s="21" t="e">
        <f t="shared" si="156"/>
        <v>#REF!</v>
      </c>
      <c r="BN228" s="21" t="e">
        <f t="shared" si="156"/>
        <v>#REF!</v>
      </c>
      <c r="BO228" s="21" t="e">
        <f t="shared" si="156"/>
        <v>#REF!</v>
      </c>
      <c r="BP228" s="21" t="e">
        <f t="shared" si="156"/>
        <v>#REF!</v>
      </c>
      <c r="BQ228" s="21" t="e">
        <f t="shared" si="156"/>
        <v>#REF!</v>
      </c>
      <c r="BR228" s="21" t="e">
        <f t="shared" si="156"/>
        <v>#REF!</v>
      </c>
      <c r="BS228" s="21">
        <f t="shared" si="156"/>
        <v>0</v>
      </c>
      <c r="BT228" s="21" t="e">
        <f t="shared" si="139"/>
        <v>#REF!</v>
      </c>
      <c r="BV228" s="9" t="e">
        <f t="shared" si="134"/>
        <v>#REF!</v>
      </c>
      <c r="BW228" s="11" t="e">
        <f>IF(Y227&lt;=0,0,IF($C228&lt;=SUM($BV228:BV228),0,IF(BF228+$C228-SUM($BV228:BV228)&gt;Y227+AO228,Y227+AO228-BF228,$C228-SUM($BV228:BV228))))</f>
        <v>#REF!</v>
      </c>
      <c r="BX228" s="11" t="e">
        <f>IF(Z227&lt;=0,0,IF($C228&lt;=SUM($BV228:BW228),0,IF(BG228+$C228-SUM($BV228:BW228)&gt;Z227+AP228,Z227+AP228-BG228,$C228-SUM($BV228:BW228))))</f>
        <v>#REF!</v>
      </c>
      <c r="BY228" s="11" t="e">
        <f>IF(AA227&lt;=0,0,IF($C228&lt;=SUM($BV228:BX228),0,IF(BH228+$C228-SUM($BV228:BX228)&gt;AA227+AQ228,AA227+AQ228-BH228,$C228-SUM($BV228:BX228))))</f>
        <v>#REF!</v>
      </c>
      <c r="BZ228" s="11" t="e">
        <f>IF(AB227&lt;=0,0,IF($C228&lt;=SUM($BV228:BY228),0,IF(BI228+$C228-SUM($BV228:BY228)&gt;AB227+AR228,AB227+AR228-BI228,$C228-SUM($BV228:BY228))))</f>
        <v>#REF!</v>
      </c>
      <c r="CA228" s="11" t="e">
        <f>IF(AC227&lt;=0,0,IF($C228&lt;=SUM($BV228:BZ228),0,IF(BJ228+$C228-SUM($BV228:BZ228)&gt;AC227+AS228,AC227+AS228-BJ228,$C228-SUM($BV228:BZ228))))</f>
        <v>#REF!</v>
      </c>
      <c r="CB228" s="11" t="e">
        <f>IF(AD227&lt;=0,0,IF($C228&lt;=SUM($BV228:CA228),0,IF(BK228+$C228-SUM($BV228:CA228)&gt;AD227+AT228,AD227+AT228-BK228,$C228-SUM($BV228:CA228))))</f>
        <v>#REF!</v>
      </c>
      <c r="CC228" s="11" t="e">
        <f>IF(AE227&lt;=0,0,IF($C228&lt;=SUM($BV228:CB228),0,IF(BL228+$C228-SUM($BV228:CB228)&gt;AE227+AU228,AE227+AU228-BL228,$C228-SUM($BV228:CB228))))</f>
        <v>#REF!</v>
      </c>
      <c r="CD228" s="11" t="e">
        <f>IF(AF227&lt;=0,0,IF($C228&lt;=SUM($BV228:CC228),0,IF(BM228+$C228-SUM($BV228:CC228)&gt;AF227+AV228,AF227+AV228-BM228,$C228-SUM($BV228:CC228))))</f>
        <v>#REF!</v>
      </c>
      <c r="CE228" s="11" t="e">
        <f>IF(AG227&lt;=0,0,IF($C228&lt;=SUM($BV228:CD228),0,IF(BN228+$C228-SUM($BV228:CD228)&gt;AG227+AW228,AG227+AW228-BN228,$C228-SUM($BV228:CD228))))</f>
        <v>#REF!</v>
      </c>
      <c r="CF228" s="11" t="e">
        <f>IF(AH227&lt;=0,0,IF($C228&lt;=SUM($BV228:CE228),0,IF(BO228+$C228-SUM($BV228:CE228)&gt;AH227+AX228,AH227+AX228-BO228,$C228-SUM($BV228:CE228))))</f>
        <v>#REF!</v>
      </c>
      <c r="CG228" s="11" t="e">
        <f>IF(AI227&lt;=0,0,IF($C228&lt;=SUM($BV228:CF228),0,IF(BP228+$C228-SUM($BV228:CF228)&gt;AI227+AY228,AI227+AY228-BP228,$C228-SUM($BV228:CF228))))</f>
        <v>#REF!</v>
      </c>
      <c r="CH228" s="11" t="e">
        <f>IF(AJ227&lt;=0,0,IF($C228&lt;=SUM($BV228:CG228),0,IF(BQ228+$C228-SUM($BV228:CG228)&gt;AJ227+AZ228,AJ227+AZ228-BQ228,$C228-SUM($BV228:CG228))))</f>
        <v>#REF!</v>
      </c>
      <c r="CI228" s="11" t="e">
        <f>IF(AK227&lt;=0,0,IF($C228&lt;=SUM($BV228:CH228),0,IF(BR228+$C228-SUM($BV228:CH228)&gt;AK227+BA228,AK227+BA228-BR228,$C228-SUM($BV228:CH228))))</f>
        <v>#REF!</v>
      </c>
      <c r="CJ228" s="11">
        <f>IF(AL227&lt;=0,0,IF($C228&lt;=SUM($BV228:CI228),0,IF(BS228+$C228-SUM($BV228:CI228)&gt;AL227+BB228,AL227+BB228-BS228,$C228-SUM($BV228:CI228))))</f>
        <v>0</v>
      </c>
      <c r="CL228" s="9" t="e">
        <f t="shared" si="140"/>
        <v>#REF!</v>
      </c>
      <c r="CM228" s="9" t="e">
        <f t="shared" si="141"/>
        <v>#REF!</v>
      </c>
      <c r="CN228" s="9" t="e">
        <f t="shared" si="142"/>
        <v>#REF!</v>
      </c>
      <c r="CO228" s="9" t="e">
        <f t="shared" si="143"/>
        <v>#REF!</v>
      </c>
      <c r="CP228" s="9" t="e">
        <f t="shared" si="144"/>
        <v>#REF!</v>
      </c>
      <c r="CQ228" s="9" t="e">
        <f t="shared" si="145"/>
        <v>#REF!</v>
      </c>
      <c r="CR228" s="9" t="e">
        <f t="shared" si="146"/>
        <v>#REF!</v>
      </c>
      <c r="CS228" s="9" t="e">
        <f t="shared" si="147"/>
        <v>#REF!</v>
      </c>
      <c r="CT228" s="9" t="e">
        <f t="shared" si="148"/>
        <v>#REF!</v>
      </c>
      <c r="CU228" s="9" t="e">
        <f t="shared" si="149"/>
        <v>#REF!</v>
      </c>
      <c r="CV228" s="9" t="e">
        <f t="shared" si="150"/>
        <v>#REF!</v>
      </c>
      <c r="CW228" s="9" t="e">
        <f t="shared" si="151"/>
        <v>#REF!</v>
      </c>
      <c r="CX228" s="9" t="e">
        <f t="shared" si="152"/>
        <v>#REF!</v>
      </c>
      <c r="CY228" s="9" t="e">
        <f t="shared" si="153"/>
        <v>#REF!</v>
      </c>
      <c r="CZ228" s="9">
        <f t="shared" si="154"/>
        <v>0</v>
      </c>
    </row>
    <row r="229" spans="1:104">
      <c r="A229" s="12" t="e">
        <f t="shared" si="135"/>
        <v>#REF!</v>
      </c>
      <c r="B229" s="18" t="e">
        <f t="shared" si="136"/>
        <v>#REF!</v>
      </c>
      <c r="C229" s="16" t="e">
        <f t="shared" si="137"/>
        <v>#REF!</v>
      </c>
      <c r="D229" s="13"/>
      <c r="E229" s="25" t="e">
        <f>+#REF!</f>
        <v>#REF!</v>
      </c>
      <c r="F229" s="21"/>
      <c r="G229" s="9"/>
      <c r="H229" s="21" t="e">
        <f t="shared" si="129"/>
        <v>#REF!</v>
      </c>
      <c r="I229" s="21" t="e">
        <f t="shared" si="123"/>
        <v>#REF!</v>
      </c>
      <c r="J229" s="21" t="e">
        <f t="shared" si="123"/>
        <v>#REF!</v>
      </c>
      <c r="K229" s="21" t="e">
        <f t="shared" si="123"/>
        <v>#REF!</v>
      </c>
      <c r="L229" s="21" t="e">
        <f t="shared" si="123"/>
        <v>#REF!</v>
      </c>
      <c r="M229" s="21" t="e">
        <f t="shared" si="123"/>
        <v>#REF!</v>
      </c>
      <c r="N229" s="21" t="e">
        <f t="shared" si="157"/>
        <v>#REF!</v>
      </c>
      <c r="O229" s="21" t="e">
        <f t="shared" si="157"/>
        <v>#REF!</v>
      </c>
      <c r="P229" s="21" t="e">
        <f t="shared" si="157"/>
        <v>#REF!</v>
      </c>
      <c r="Q229" s="21" t="e">
        <f t="shared" si="157"/>
        <v>#REF!</v>
      </c>
      <c r="R229" s="21" t="e">
        <f t="shared" si="157"/>
        <v>#REF!</v>
      </c>
      <c r="S229" s="21" t="e">
        <f t="shared" si="157"/>
        <v>#REF!</v>
      </c>
      <c r="T229" s="21" t="e">
        <f t="shared" si="157"/>
        <v>#REF!</v>
      </c>
      <c r="U229" s="21" t="e">
        <f t="shared" si="157"/>
        <v>#REF!</v>
      </c>
      <c r="V229" s="21">
        <f t="shared" si="157"/>
        <v>0</v>
      </c>
      <c r="X229" s="14" t="e">
        <f t="shared" si="130"/>
        <v>#REF!</v>
      </c>
      <c r="Y229" s="14" t="e">
        <f t="shared" si="158"/>
        <v>#REF!</v>
      </c>
      <c r="Z229" s="14" t="e">
        <f t="shared" si="158"/>
        <v>#REF!</v>
      </c>
      <c r="AA229" s="14" t="e">
        <f t="shared" si="158"/>
        <v>#REF!</v>
      </c>
      <c r="AB229" s="14" t="e">
        <f t="shared" si="158"/>
        <v>#REF!</v>
      </c>
      <c r="AC229" s="14" t="e">
        <f t="shared" si="158"/>
        <v>#REF!</v>
      </c>
      <c r="AD229" s="14" t="e">
        <f t="shared" si="158"/>
        <v>#REF!</v>
      </c>
      <c r="AE229" s="14" t="e">
        <f t="shared" si="158"/>
        <v>#REF!</v>
      </c>
      <c r="AF229" s="14" t="e">
        <f t="shared" si="158"/>
        <v>#REF!</v>
      </c>
      <c r="AG229" s="14" t="e">
        <f t="shared" si="158"/>
        <v>#REF!</v>
      </c>
      <c r="AH229" s="14" t="e">
        <f t="shared" si="158"/>
        <v>#REF!</v>
      </c>
      <c r="AI229" s="14" t="e">
        <f t="shared" si="158"/>
        <v>#REF!</v>
      </c>
      <c r="AJ229" s="14" t="e">
        <f t="shared" si="158"/>
        <v>#REF!</v>
      </c>
      <c r="AK229" s="14" t="e">
        <f t="shared" si="158"/>
        <v>#REF!</v>
      </c>
      <c r="AL229" s="14">
        <f t="shared" si="158"/>
        <v>0</v>
      </c>
      <c r="AN229" s="8" t="e">
        <f t="shared" si="132"/>
        <v>#REF!</v>
      </c>
      <c r="AO229" s="8" t="e">
        <f t="shared" si="155"/>
        <v>#REF!</v>
      </c>
      <c r="AP229" s="8" t="e">
        <f t="shared" si="155"/>
        <v>#REF!</v>
      </c>
      <c r="AQ229" s="8" t="e">
        <f t="shared" si="155"/>
        <v>#REF!</v>
      </c>
      <c r="AR229" s="8" t="e">
        <f t="shared" si="155"/>
        <v>#REF!</v>
      </c>
      <c r="AS229" s="8" t="e">
        <f t="shared" si="155"/>
        <v>#REF!</v>
      </c>
      <c r="AT229" s="8" t="e">
        <f t="shared" si="155"/>
        <v>#REF!</v>
      </c>
      <c r="AU229" s="8" t="e">
        <f t="shared" si="155"/>
        <v>#REF!</v>
      </c>
      <c r="AV229" s="8" t="e">
        <f t="shared" si="155"/>
        <v>#REF!</v>
      </c>
      <c r="AW229" s="8" t="e">
        <f t="shared" si="155"/>
        <v>#REF!</v>
      </c>
      <c r="AX229" s="8" t="e">
        <f t="shared" si="155"/>
        <v>#REF!</v>
      </c>
      <c r="AY229" s="8" t="e">
        <f t="shared" si="155"/>
        <v>#REF!</v>
      </c>
      <c r="AZ229" s="8" t="e">
        <f t="shared" si="155"/>
        <v>#REF!</v>
      </c>
      <c r="BA229" s="8" t="e">
        <f t="shared" si="155"/>
        <v>#REF!</v>
      </c>
      <c r="BB229" s="8" t="e">
        <f t="shared" si="155"/>
        <v>#REF!</v>
      </c>
      <c r="BC229" s="8" t="e">
        <f t="shared" si="138"/>
        <v>#REF!</v>
      </c>
      <c r="BE229" s="21" t="e">
        <f t="shared" si="133"/>
        <v>#REF!</v>
      </c>
      <c r="BF229" s="21" t="e">
        <f t="shared" si="156"/>
        <v>#REF!</v>
      </c>
      <c r="BG229" s="21" t="e">
        <f t="shared" si="156"/>
        <v>#REF!</v>
      </c>
      <c r="BH229" s="21" t="e">
        <f t="shared" si="156"/>
        <v>#REF!</v>
      </c>
      <c r="BI229" s="21" t="e">
        <f t="shared" si="156"/>
        <v>#REF!</v>
      </c>
      <c r="BJ229" s="21" t="e">
        <f t="shared" si="156"/>
        <v>#REF!</v>
      </c>
      <c r="BK229" s="21" t="e">
        <f t="shared" si="156"/>
        <v>#REF!</v>
      </c>
      <c r="BL229" s="21" t="e">
        <f t="shared" si="156"/>
        <v>#REF!</v>
      </c>
      <c r="BM229" s="21" t="e">
        <f t="shared" si="156"/>
        <v>#REF!</v>
      </c>
      <c r="BN229" s="21" t="e">
        <f t="shared" si="156"/>
        <v>#REF!</v>
      </c>
      <c r="BO229" s="21" t="e">
        <f t="shared" si="156"/>
        <v>#REF!</v>
      </c>
      <c r="BP229" s="21" t="e">
        <f t="shared" si="156"/>
        <v>#REF!</v>
      </c>
      <c r="BQ229" s="21" t="e">
        <f t="shared" si="156"/>
        <v>#REF!</v>
      </c>
      <c r="BR229" s="21" t="e">
        <f t="shared" si="156"/>
        <v>#REF!</v>
      </c>
      <c r="BS229" s="21">
        <f t="shared" si="156"/>
        <v>0</v>
      </c>
      <c r="BT229" s="21" t="e">
        <f t="shared" si="139"/>
        <v>#REF!</v>
      </c>
      <c r="BV229" s="9" t="e">
        <f t="shared" si="134"/>
        <v>#REF!</v>
      </c>
      <c r="BW229" s="11" t="e">
        <f>IF(Y228&lt;=0,0,IF($C229&lt;=SUM($BV229:BV229),0,IF(BF229+$C229-SUM($BV229:BV229)&gt;Y228+AO229,Y228+AO229-BF229,$C229-SUM($BV229:BV229))))</f>
        <v>#REF!</v>
      </c>
      <c r="BX229" s="11" t="e">
        <f>IF(Z228&lt;=0,0,IF($C229&lt;=SUM($BV229:BW229),0,IF(BG229+$C229-SUM($BV229:BW229)&gt;Z228+AP229,Z228+AP229-BG229,$C229-SUM($BV229:BW229))))</f>
        <v>#REF!</v>
      </c>
      <c r="BY229" s="11" t="e">
        <f>IF(AA228&lt;=0,0,IF($C229&lt;=SUM($BV229:BX229),0,IF(BH229+$C229-SUM($BV229:BX229)&gt;AA228+AQ229,AA228+AQ229-BH229,$C229-SUM($BV229:BX229))))</f>
        <v>#REF!</v>
      </c>
      <c r="BZ229" s="11" t="e">
        <f>IF(AB228&lt;=0,0,IF($C229&lt;=SUM($BV229:BY229),0,IF(BI229+$C229-SUM($BV229:BY229)&gt;AB228+AR229,AB228+AR229-BI229,$C229-SUM($BV229:BY229))))</f>
        <v>#REF!</v>
      </c>
      <c r="CA229" s="11" t="e">
        <f>IF(AC228&lt;=0,0,IF($C229&lt;=SUM($BV229:BZ229),0,IF(BJ229+$C229-SUM($BV229:BZ229)&gt;AC228+AS229,AC228+AS229-BJ229,$C229-SUM($BV229:BZ229))))</f>
        <v>#REF!</v>
      </c>
      <c r="CB229" s="11" t="e">
        <f>IF(AD228&lt;=0,0,IF($C229&lt;=SUM($BV229:CA229),0,IF(BK229+$C229-SUM($BV229:CA229)&gt;AD228+AT229,AD228+AT229-BK229,$C229-SUM($BV229:CA229))))</f>
        <v>#REF!</v>
      </c>
      <c r="CC229" s="11" t="e">
        <f>IF(AE228&lt;=0,0,IF($C229&lt;=SUM($BV229:CB229),0,IF(BL229+$C229-SUM($BV229:CB229)&gt;AE228+AU229,AE228+AU229-BL229,$C229-SUM($BV229:CB229))))</f>
        <v>#REF!</v>
      </c>
      <c r="CD229" s="11" t="e">
        <f>IF(AF228&lt;=0,0,IF($C229&lt;=SUM($BV229:CC229),0,IF(BM229+$C229-SUM($BV229:CC229)&gt;AF228+AV229,AF228+AV229-BM229,$C229-SUM($BV229:CC229))))</f>
        <v>#REF!</v>
      </c>
      <c r="CE229" s="11" t="e">
        <f>IF(AG228&lt;=0,0,IF($C229&lt;=SUM($BV229:CD229),0,IF(BN229+$C229-SUM($BV229:CD229)&gt;AG228+AW229,AG228+AW229-BN229,$C229-SUM($BV229:CD229))))</f>
        <v>#REF!</v>
      </c>
      <c r="CF229" s="11" t="e">
        <f>IF(AH228&lt;=0,0,IF($C229&lt;=SUM($BV229:CE229),0,IF(BO229+$C229-SUM($BV229:CE229)&gt;AH228+AX229,AH228+AX229-BO229,$C229-SUM($BV229:CE229))))</f>
        <v>#REF!</v>
      </c>
      <c r="CG229" s="11" t="e">
        <f>IF(AI228&lt;=0,0,IF($C229&lt;=SUM($BV229:CF229),0,IF(BP229+$C229-SUM($BV229:CF229)&gt;AI228+AY229,AI228+AY229-BP229,$C229-SUM($BV229:CF229))))</f>
        <v>#REF!</v>
      </c>
      <c r="CH229" s="11" t="e">
        <f>IF(AJ228&lt;=0,0,IF($C229&lt;=SUM($BV229:CG229),0,IF(BQ229+$C229-SUM($BV229:CG229)&gt;AJ228+AZ229,AJ228+AZ229-BQ229,$C229-SUM($BV229:CG229))))</f>
        <v>#REF!</v>
      </c>
      <c r="CI229" s="11" t="e">
        <f>IF(AK228&lt;=0,0,IF($C229&lt;=SUM($BV229:CH229),0,IF(BR229+$C229-SUM($BV229:CH229)&gt;AK228+BA229,AK228+BA229-BR229,$C229-SUM($BV229:CH229))))</f>
        <v>#REF!</v>
      </c>
      <c r="CJ229" s="11">
        <f>IF(AL228&lt;=0,0,IF($C229&lt;=SUM($BV229:CI229),0,IF(BS229+$C229-SUM($BV229:CI229)&gt;AL228+BB229,AL228+BB229-BS229,$C229-SUM($BV229:CI229))))</f>
        <v>0</v>
      </c>
      <c r="CL229" s="9" t="e">
        <f t="shared" si="140"/>
        <v>#REF!</v>
      </c>
      <c r="CM229" s="9" t="e">
        <f t="shared" si="141"/>
        <v>#REF!</v>
      </c>
      <c r="CN229" s="9" t="e">
        <f t="shared" si="142"/>
        <v>#REF!</v>
      </c>
      <c r="CO229" s="9" t="e">
        <f t="shared" si="143"/>
        <v>#REF!</v>
      </c>
      <c r="CP229" s="9" t="e">
        <f t="shared" si="144"/>
        <v>#REF!</v>
      </c>
      <c r="CQ229" s="9" t="e">
        <f t="shared" si="145"/>
        <v>#REF!</v>
      </c>
      <c r="CR229" s="9" t="e">
        <f t="shared" si="146"/>
        <v>#REF!</v>
      </c>
      <c r="CS229" s="9" t="e">
        <f t="shared" si="147"/>
        <v>#REF!</v>
      </c>
      <c r="CT229" s="9" t="e">
        <f t="shared" si="148"/>
        <v>#REF!</v>
      </c>
      <c r="CU229" s="9" t="e">
        <f t="shared" si="149"/>
        <v>#REF!</v>
      </c>
      <c r="CV229" s="9" t="e">
        <f t="shared" si="150"/>
        <v>#REF!</v>
      </c>
      <c r="CW229" s="9" t="e">
        <f t="shared" si="151"/>
        <v>#REF!</v>
      </c>
      <c r="CX229" s="9" t="e">
        <f t="shared" si="152"/>
        <v>#REF!</v>
      </c>
      <c r="CY229" s="9" t="e">
        <f t="shared" si="153"/>
        <v>#REF!</v>
      </c>
      <c r="CZ229" s="9">
        <f t="shared" si="154"/>
        <v>0</v>
      </c>
    </row>
    <row r="230" spans="1:104">
      <c r="A230" s="12" t="e">
        <f t="shared" si="135"/>
        <v>#REF!</v>
      </c>
      <c r="B230" s="18" t="e">
        <f t="shared" si="136"/>
        <v>#REF!</v>
      </c>
      <c r="C230" s="16" t="e">
        <f t="shared" si="137"/>
        <v>#REF!</v>
      </c>
      <c r="D230" s="13"/>
      <c r="E230" s="25" t="e">
        <f>+#REF!</f>
        <v>#REF!</v>
      </c>
      <c r="F230" s="21"/>
      <c r="G230" s="9"/>
      <c r="H230" s="21" t="e">
        <f t="shared" si="129"/>
        <v>#REF!</v>
      </c>
      <c r="I230" s="21" t="e">
        <f t="shared" si="123"/>
        <v>#REF!</v>
      </c>
      <c r="J230" s="21" t="e">
        <f t="shared" si="123"/>
        <v>#REF!</v>
      </c>
      <c r="K230" s="21" t="e">
        <f t="shared" si="123"/>
        <v>#REF!</v>
      </c>
      <c r="L230" s="21" t="e">
        <f t="shared" si="123"/>
        <v>#REF!</v>
      </c>
      <c r="M230" s="21" t="e">
        <f t="shared" si="123"/>
        <v>#REF!</v>
      </c>
      <c r="N230" s="21" t="e">
        <f t="shared" si="157"/>
        <v>#REF!</v>
      </c>
      <c r="O230" s="21" t="e">
        <f t="shared" si="157"/>
        <v>#REF!</v>
      </c>
      <c r="P230" s="21" t="e">
        <f t="shared" si="157"/>
        <v>#REF!</v>
      </c>
      <c r="Q230" s="21" t="e">
        <f t="shared" si="157"/>
        <v>#REF!</v>
      </c>
      <c r="R230" s="21" t="e">
        <f t="shared" si="157"/>
        <v>#REF!</v>
      </c>
      <c r="S230" s="21" t="e">
        <f t="shared" si="157"/>
        <v>#REF!</v>
      </c>
      <c r="T230" s="21" t="e">
        <f t="shared" si="157"/>
        <v>#REF!</v>
      </c>
      <c r="U230" s="21" t="e">
        <f t="shared" si="157"/>
        <v>#REF!</v>
      </c>
      <c r="V230" s="21">
        <f t="shared" si="157"/>
        <v>0</v>
      </c>
      <c r="X230" s="14" t="e">
        <f t="shared" si="130"/>
        <v>#REF!</v>
      </c>
      <c r="Y230" s="14" t="e">
        <f t="shared" si="158"/>
        <v>#REF!</v>
      </c>
      <c r="Z230" s="14" t="e">
        <f t="shared" si="158"/>
        <v>#REF!</v>
      </c>
      <c r="AA230" s="14" t="e">
        <f t="shared" si="158"/>
        <v>#REF!</v>
      </c>
      <c r="AB230" s="14" t="e">
        <f t="shared" si="158"/>
        <v>#REF!</v>
      </c>
      <c r="AC230" s="14" t="e">
        <f t="shared" si="158"/>
        <v>#REF!</v>
      </c>
      <c r="AD230" s="14" t="e">
        <f t="shared" si="158"/>
        <v>#REF!</v>
      </c>
      <c r="AE230" s="14" t="e">
        <f t="shared" si="158"/>
        <v>#REF!</v>
      </c>
      <c r="AF230" s="14" t="e">
        <f t="shared" si="158"/>
        <v>#REF!</v>
      </c>
      <c r="AG230" s="14" t="e">
        <f t="shared" si="158"/>
        <v>#REF!</v>
      </c>
      <c r="AH230" s="14" t="e">
        <f t="shared" si="158"/>
        <v>#REF!</v>
      </c>
      <c r="AI230" s="14" t="e">
        <f t="shared" si="158"/>
        <v>#REF!</v>
      </c>
      <c r="AJ230" s="14" t="e">
        <f t="shared" si="158"/>
        <v>#REF!</v>
      </c>
      <c r="AK230" s="14" t="e">
        <f t="shared" si="158"/>
        <v>#REF!</v>
      </c>
      <c r="AL230" s="14">
        <f t="shared" si="158"/>
        <v>0</v>
      </c>
      <c r="AN230" s="8" t="e">
        <f t="shared" si="132"/>
        <v>#REF!</v>
      </c>
      <c r="AO230" s="8" t="e">
        <f t="shared" si="155"/>
        <v>#REF!</v>
      </c>
      <c r="AP230" s="8" t="e">
        <f t="shared" si="155"/>
        <v>#REF!</v>
      </c>
      <c r="AQ230" s="8" t="e">
        <f t="shared" si="155"/>
        <v>#REF!</v>
      </c>
      <c r="AR230" s="8" t="e">
        <f t="shared" si="155"/>
        <v>#REF!</v>
      </c>
      <c r="AS230" s="8" t="e">
        <f t="shared" si="155"/>
        <v>#REF!</v>
      </c>
      <c r="AT230" s="8" t="e">
        <f t="shared" si="155"/>
        <v>#REF!</v>
      </c>
      <c r="AU230" s="8" t="e">
        <f t="shared" si="155"/>
        <v>#REF!</v>
      </c>
      <c r="AV230" s="8" t="e">
        <f t="shared" si="155"/>
        <v>#REF!</v>
      </c>
      <c r="AW230" s="8" t="e">
        <f t="shared" si="155"/>
        <v>#REF!</v>
      </c>
      <c r="AX230" s="8" t="e">
        <f t="shared" si="155"/>
        <v>#REF!</v>
      </c>
      <c r="AY230" s="8" t="e">
        <f t="shared" si="155"/>
        <v>#REF!</v>
      </c>
      <c r="AZ230" s="8" t="e">
        <f t="shared" si="155"/>
        <v>#REF!</v>
      </c>
      <c r="BA230" s="8" t="e">
        <f t="shared" si="155"/>
        <v>#REF!</v>
      </c>
      <c r="BB230" s="8" t="e">
        <f t="shared" si="155"/>
        <v>#REF!</v>
      </c>
      <c r="BC230" s="8" t="e">
        <f t="shared" si="138"/>
        <v>#REF!</v>
      </c>
      <c r="BE230" s="21" t="e">
        <f t="shared" si="133"/>
        <v>#REF!</v>
      </c>
      <c r="BF230" s="21" t="e">
        <f t="shared" si="156"/>
        <v>#REF!</v>
      </c>
      <c r="BG230" s="21" t="e">
        <f t="shared" si="156"/>
        <v>#REF!</v>
      </c>
      <c r="BH230" s="21" t="e">
        <f t="shared" si="156"/>
        <v>#REF!</v>
      </c>
      <c r="BI230" s="21" t="e">
        <f t="shared" si="156"/>
        <v>#REF!</v>
      </c>
      <c r="BJ230" s="21" t="e">
        <f t="shared" si="156"/>
        <v>#REF!</v>
      </c>
      <c r="BK230" s="21" t="e">
        <f t="shared" si="156"/>
        <v>#REF!</v>
      </c>
      <c r="BL230" s="21" t="e">
        <f t="shared" si="156"/>
        <v>#REF!</v>
      </c>
      <c r="BM230" s="21" t="e">
        <f t="shared" si="156"/>
        <v>#REF!</v>
      </c>
      <c r="BN230" s="21" t="e">
        <f t="shared" si="156"/>
        <v>#REF!</v>
      </c>
      <c r="BO230" s="21" t="e">
        <f t="shared" si="156"/>
        <v>#REF!</v>
      </c>
      <c r="BP230" s="21" t="e">
        <f t="shared" si="156"/>
        <v>#REF!</v>
      </c>
      <c r="BQ230" s="21" t="e">
        <f t="shared" si="156"/>
        <v>#REF!</v>
      </c>
      <c r="BR230" s="21" t="e">
        <f t="shared" si="156"/>
        <v>#REF!</v>
      </c>
      <c r="BS230" s="21">
        <f t="shared" si="156"/>
        <v>0</v>
      </c>
      <c r="BT230" s="21" t="e">
        <f t="shared" si="139"/>
        <v>#REF!</v>
      </c>
      <c r="BV230" s="9" t="e">
        <f t="shared" si="134"/>
        <v>#REF!</v>
      </c>
      <c r="BW230" s="11" t="e">
        <f>IF(Y229&lt;=0,0,IF($C230&lt;=SUM($BV230:BV230),0,IF(BF230+$C230-SUM($BV230:BV230)&gt;Y229+AO230,Y229+AO230-BF230,$C230-SUM($BV230:BV230))))</f>
        <v>#REF!</v>
      </c>
      <c r="BX230" s="11" t="e">
        <f>IF(Z229&lt;=0,0,IF($C230&lt;=SUM($BV230:BW230),0,IF(BG230+$C230-SUM($BV230:BW230)&gt;Z229+AP230,Z229+AP230-BG230,$C230-SUM($BV230:BW230))))</f>
        <v>#REF!</v>
      </c>
      <c r="BY230" s="11" t="e">
        <f>IF(AA229&lt;=0,0,IF($C230&lt;=SUM($BV230:BX230),0,IF(BH230+$C230-SUM($BV230:BX230)&gt;AA229+AQ230,AA229+AQ230-BH230,$C230-SUM($BV230:BX230))))</f>
        <v>#REF!</v>
      </c>
      <c r="BZ230" s="11" t="e">
        <f>IF(AB229&lt;=0,0,IF($C230&lt;=SUM($BV230:BY230),0,IF(BI230+$C230-SUM($BV230:BY230)&gt;AB229+AR230,AB229+AR230-BI230,$C230-SUM($BV230:BY230))))</f>
        <v>#REF!</v>
      </c>
      <c r="CA230" s="11" t="e">
        <f>IF(AC229&lt;=0,0,IF($C230&lt;=SUM($BV230:BZ230),0,IF(BJ230+$C230-SUM($BV230:BZ230)&gt;AC229+AS230,AC229+AS230-BJ230,$C230-SUM($BV230:BZ230))))</f>
        <v>#REF!</v>
      </c>
      <c r="CB230" s="11" t="e">
        <f>IF(AD229&lt;=0,0,IF($C230&lt;=SUM($BV230:CA230),0,IF(BK230+$C230-SUM($BV230:CA230)&gt;AD229+AT230,AD229+AT230-BK230,$C230-SUM($BV230:CA230))))</f>
        <v>#REF!</v>
      </c>
      <c r="CC230" s="11" t="e">
        <f>IF(AE229&lt;=0,0,IF($C230&lt;=SUM($BV230:CB230),0,IF(BL230+$C230-SUM($BV230:CB230)&gt;AE229+AU230,AE229+AU230-BL230,$C230-SUM($BV230:CB230))))</f>
        <v>#REF!</v>
      </c>
      <c r="CD230" s="11" t="e">
        <f>IF(AF229&lt;=0,0,IF($C230&lt;=SUM($BV230:CC230),0,IF(BM230+$C230-SUM($BV230:CC230)&gt;AF229+AV230,AF229+AV230-BM230,$C230-SUM($BV230:CC230))))</f>
        <v>#REF!</v>
      </c>
      <c r="CE230" s="11" t="e">
        <f>IF(AG229&lt;=0,0,IF($C230&lt;=SUM($BV230:CD230),0,IF(BN230+$C230-SUM($BV230:CD230)&gt;AG229+AW230,AG229+AW230-BN230,$C230-SUM($BV230:CD230))))</f>
        <v>#REF!</v>
      </c>
      <c r="CF230" s="11" t="e">
        <f>IF(AH229&lt;=0,0,IF($C230&lt;=SUM($BV230:CE230),0,IF(BO230+$C230-SUM($BV230:CE230)&gt;AH229+AX230,AH229+AX230-BO230,$C230-SUM($BV230:CE230))))</f>
        <v>#REF!</v>
      </c>
      <c r="CG230" s="11" t="e">
        <f>IF(AI229&lt;=0,0,IF($C230&lt;=SUM($BV230:CF230),0,IF(BP230+$C230-SUM($BV230:CF230)&gt;AI229+AY230,AI229+AY230-BP230,$C230-SUM($BV230:CF230))))</f>
        <v>#REF!</v>
      </c>
      <c r="CH230" s="11" t="e">
        <f>IF(AJ229&lt;=0,0,IF($C230&lt;=SUM($BV230:CG230),0,IF(BQ230+$C230-SUM($BV230:CG230)&gt;AJ229+AZ230,AJ229+AZ230-BQ230,$C230-SUM($BV230:CG230))))</f>
        <v>#REF!</v>
      </c>
      <c r="CI230" s="11" t="e">
        <f>IF(AK229&lt;=0,0,IF($C230&lt;=SUM($BV230:CH230),0,IF(BR230+$C230-SUM($BV230:CH230)&gt;AK229+BA230,AK229+BA230-BR230,$C230-SUM($BV230:CH230))))</f>
        <v>#REF!</v>
      </c>
      <c r="CJ230" s="11">
        <f>IF(AL229&lt;=0,0,IF($C230&lt;=SUM($BV230:CI230),0,IF(BS230+$C230-SUM($BV230:CI230)&gt;AL229+BB230,AL229+BB230-BS230,$C230-SUM($BV230:CI230))))</f>
        <v>0</v>
      </c>
      <c r="CL230" s="9" t="e">
        <f t="shared" si="140"/>
        <v>#REF!</v>
      </c>
      <c r="CM230" s="9" t="e">
        <f t="shared" si="141"/>
        <v>#REF!</v>
      </c>
      <c r="CN230" s="9" t="e">
        <f t="shared" si="142"/>
        <v>#REF!</v>
      </c>
      <c r="CO230" s="9" t="e">
        <f t="shared" si="143"/>
        <v>#REF!</v>
      </c>
      <c r="CP230" s="9" t="e">
        <f t="shared" si="144"/>
        <v>#REF!</v>
      </c>
      <c r="CQ230" s="9" t="e">
        <f t="shared" si="145"/>
        <v>#REF!</v>
      </c>
      <c r="CR230" s="9" t="e">
        <f t="shared" si="146"/>
        <v>#REF!</v>
      </c>
      <c r="CS230" s="9" t="e">
        <f t="shared" si="147"/>
        <v>#REF!</v>
      </c>
      <c r="CT230" s="9" t="e">
        <f t="shared" si="148"/>
        <v>#REF!</v>
      </c>
      <c r="CU230" s="9" t="e">
        <f t="shared" si="149"/>
        <v>#REF!</v>
      </c>
      <c r="CV230" s="9" t="e">
        <f t="shared" si="150"/>
        <v>#REF!</v>
      </c>
      <c r="CW230" s="9" t="e">
        <f t="shared" si="151"/>
        <v>#REF!</v>
      </c>
      <c r="CX230" s="9" t="e">
        <f t="shared" si="152"/>
        <v>#REF!</v>
      </c>
      <c r="CY230" s="9" t="e">
        <f t="shared" si="153"/>
        <v>#REF!</v>
      </c>
      <c r="CZ230" s="9">
        <f t="shared" si="154"/>
        <v>0</v>
      </c>
    </row>
    <row r="231" spans="1:104">
      <c r="A231" s="12" t="e">
        <f t="shared" si="135"/>
        <v>#REF!</v>
      </c>
      <c r="B231" s="18" t="e">
        <f t="shared" si="136"/>
        <v>#REF!</v>
      </c>
      <c r="C231" s="16" t="e">
        <f t="shared" si="137"/>
        <v>#REF!</v>
      </c>
      <c r="D231" s="13"/>
      <c r="E231" s="25" t="e">
        <f>+#REF!</f>
        <v>#REF!</v>
      </c>
      <c r="F231" s="21"/>
      <c r="G231" s="9"/>
      <c r="H231" s="21" t="e">
        <f t="shared" si="129"/>
        <v>#REF!</v>
      </c>
      <c r="I231" s="21" t="e">
        <f t="shared" si="123"/>
        <v>#REF!</v>
      </c>
      <c r="J231" s="21" t="e">
        <f t="shared" si="123"/>
        <v>#REF!</v>
      </c>
      <c r="K231" s="21" t="e">
        <f t="shared" si="123"/>
        <v>#REF!</v>
      </c>
      <c r="L231" s="21" t="e">
        <f t="shared" si="123"/>
        <v>#REF!</v>
      </c>
      <c r="M231" s="21" t="e">
        <f t="shared" si="123"/>
        <v>#REF!</v>
      </c>
      <c r="N231" s="21" t="e">
        <f t="shared" si="157"/>
        <v>#REF!</v>
      </c>
      <c r="O231" s="21" t="e">
        <f t="shared" si="157"/>
        <v>#REF!</v>
      </c>
      <c r="P231" s="21" t="e">
        <f t="shared" si="157"/>
        <v>#REF!</v>
      </c>
      <c r="Q231" s="21" t="e">
        <f t="shared" si="157"/>
        <v>#REF!</v>
      </c>
      <c r="R231" s="21" t="e">
        <f t="shared" si="157"/>
        <v>#REF!</v>
      </c>
      <c r="S231" s="21" t="e">
        <f t="shared" si="157"/>
        <v>#REF!</v>
      </c>
      <c r="T231" s="21" t="e">
        <f t="shared" si="157"/>
        <v>#REF!</v>
      </c>
      <c r="U231" s="21" t="e">
        <f t="shared" si="157"/>
        <v>#REF!</v>
      </c>
      <c r="V231" s="21">
        <f t="shared" si="157"/>
        <v>0</v>
      </c>
      <c r="X231" s="14" t="e">
        <f t="shared" si="130"/>
        <v>#REF!</v>
      </c>
      <c r="Y231" s="14" t="e">
        <f t="shared" si="158"/>
        <v>#REF!</v>
      </c>
      <c r="Z231" s="14" t="e">
        <f t="shared" si="158"/>
        <v>#REF!</v>
      </c>
      <c r="AA231" s="14" t="e">
        <f t="shared" si="158"/>
        <v>#REF!</v>
      </c>
      <c r="AB231" s="14" t="e">
        <f t="shared" si="158"/>
        <v>#REF!</v>
      </c>
      <c r="AC231" s="14" t="e">
        <f t="shared" si="158"/>
        <v>#REF!</v>
      </c>
      <c r="AD231" s="14" t="e">
        <f t="shared" si="158"/>
        <v>#REF!</v>
      </c>
      <c r="AE231" s="14" t="e">
        <f t="shared" si="158"/>
        <v>#REF!</v>
      </c>
      <c r="AF231" s="14" t="e">
        <f t="shared" si="158"/>
        <v>#REF!</v>
      </c>
      <c r="AG231" s="14" t="e">
        <f t="shared" si="158"/>
        <v>#REF!</v>
      </c>
      <c r="AH231" s="14" t="e">
        <f t="shared" si="158"/>
        <v>#REF!</v>
      </c>
      <c r="AI231" s="14" t="e">
        <f t="shared" si="158"/>
        <v>#REF!</v>
      </c>
      <c r="AJ231" s="14" t="e">
        <f t="shared" si="158"/>
        <v>#REF!</v>
      </c>
      <c r="AK231" s="14" t="e">
        <f t="shared" si="158"/>
        <v>#REF!</v>
      </c>
      <c r="AL231" s="14">
        <f t="shared" si="158"/>
        <v>0</v>
      </c>
      <c r="AN231" s="8" t="e">
        <f t="shared" si="132"/>
        <v>#REF!</v>
      </c>
      <c r="AO231" s="8" t="e">
        <f t="shared" si="155"/>
        <v>#REF!</v>
      </c>
      <c r="AP231" s="8" t="e">
        <f t="shared" si="155"/>
        <v>#REF!</v>
      </c>
      <c r="AQ231" s="8" t="e">
        <f t="shared" si="155"/>
        <v>#REF!</v>
      </c>
      <c r="AR231" s="8" t="e">
        <f t="shared" si="155"/>
        <v>#REF!</v>
      </c>
      <c r="AS231" s="8" t="e">
        <f t="shared" si="155"/>
        <v>#REF!</v>
      </c>
      <c r="AT231" s="8" t="e">
        <f t="shared" si="155"/>
        <v>#REF!</v>
      </c>
      <c r="AU231" s="8" t="e">
        <f t="shared" si="155"/>
        <v>#REF!</v>
      </c>
      <c r="AV231" s="8" t="e">
        <f t="shared" si="155"/>
        <v>#REF!</v>
      </c>
      <c r="AW231" s="8" t="e">
        <f t="shared" si="155"/>
        <v>#REF!</v>
      </c>
      <c r="AX231" s="8" t="e">
        <f t="shared" si="155"/>
        <v>#REF!</v>
      </c>
      <c r="AY231" s="8" t="e">
        <f t="shared" si="155"/>
        <v>#REF!</v>
      </c>
      <c r="AZ231" s="8" t="e">
        <f t="shared" si="155"/>
        <v>#REF!</v>
      </c>
      <c r="BA231" s="8" t="e">
        <f t="shared" si="155"/>
        <v>#REF!</v>
      </c>
      <c r="BB231" s="8" t="e">
        <f t="shared" si="155"/>
        <v>#REF!</v>
      </c>
      <c r="BC231" s="8" t="e">
        <f t="shared" si="138"/>
        <v>#REF!</v>
      </c>
      <c r="BE231" s="21" t="e">
        <f t="shared" si="133"/>
        <v>#REF!</v>
      </c>
      <c r="BF231" s="21" t="e">
        <f t="shared" si="156"/>
        <v>#REF!</v>
      </c>
      <c r="BG231" s="21" t="e">
        <f t="shared" si="156"/>
        <v>#REF!</v>
      </c>
      <c r="BH231" s="21" t="e">
        <f t="shared" si="156"/>
        <v>#REF!</v>
      </c>
      <c r="BI231" s="21" t="e">
        <f t="shared" si="156"/>
        <v>#REF!</v>
      </c>
      <c r="BJ231" s="21" t="e">
        <f t="shared" si="156"/>
        <v>#REF!</v>
      </c>
      <c r="BK231" s="21" t="e">
        <f t="shared" si="156"/>
        <v>#REF!</v>
      </c>
      <c r="BL231" s="21" t="e">
        <f t="shared" si="156"/>
        <v>#REF!</v>
      </c>
      <c r="BM231" s="21" t="e">
        <f t="shared" si="156"/>
        <v>#REF!</v>
      </c>
      <c r="BN231" s="21" t="e">
        <f t="shared" si="156"/>
        <v>#REF!</v>
      </c>
      <c r="BO231" s="21" t="e">
        <f t="shared" si="156"/>
        <v>#REF!</v>
      </c>
      <c r="BP231" s="21" t="e">
        <f t="shared" si="156"/>
        <v>#REF!</v>
      </c>
      <c r="BQ231" s="21" t="e">
        <f t="shared" si="156"/>
        <v>#REF!</v>
      </c>
      <c r="BR231" s="21" t="e">
        <f t="shared" si="156"/>
        <v>#REF!</v>
      </c>
      <c r="BS231" s="21">
        <f t="shared" si="156"/>
        <v>0</v>
      </c>
      <c r="BT231" s="21" t="e">
        <f t="shared" si="139"/>
        <v>#REF!</v>
      </c>
      <c r="BV231" s="9" t="e">
        <f t="shared" si="134"/>
        <v>#REF!</v>
      </c>
      <c r="BW231" s="11" t="e">
        <f>IF(Y230&lt;=0,0,IF($C231&lt;=SUM($BV231:BV231),0,IF(BF231+$C231-SUM($BV231:BV231)&gt;Y230+AO231,Y230+AO231-BF231,$C231-SUM($BV231:BV231))))</f>
        <v>#REF!</v>
      </c>
      <c r="BX231" s="11" t="e">
        <f>IF(Z230&lt;=0,0,IF($C231&lt;=SUM($BV231:BW231),0,IF(BG231+$C231-SUM($BV231:BW231)&gt;Z230+AP231,Z230+AP231-BG231,$C231-SUM($BV231:BW231))))</f>
        <v>#REF!</v>
      </c>
      <c r="BY231" s="11" t="e">
        <f>IF(AA230&lt;=0,0,IF($C231&lt;=SUM($BV231:BX231),0,IF(BH231+$C231-SUM($BV231:BX231)&gt;AA230+AQ231,AA230+AQ231-BH231,$C231-SUM($BV231:BX231))))</f>
        <v>#REF!</v>
      </c>
      <c r="BZ231" s="11" t="e">
        <f>IF(AB230&lt;=0,0,IF($C231&lt;=SUM($BV231:BY231),0,IF(BI231+$C231-SUM($BV231:BY231)&gt;AB230+AR231,AB230+AR231-BI231,$C231-SUM($BV231:BY231))))</f>
        <v>#REF!</v>
      </c>
      <c r="CA231" s="11" t="e">
        <f>IF(AC230&lt;=0,0,IF($C231&lt;=SUM($BV231:BZ231),0,IF(BJ231+$C231-SUM($BV231:BZ231)&gt;AC230+AS231,AC230+AS231-BJ231,$C231-SUM($BV231:BZ231))))</f>
        <v>#REF!</v>
      </c>
      <c r="CB231" s="11" t="e">
        <f>IF(AD230&lt;=0,0,IF($C231&lt;=SUM($BV231:CA231),0,IF(BK231+$C231-SUM($BV231:CA231)&gt;AD230+AT231,AD230+AT231-BK231,$C231-SUM($BV231:CA231))))</f>
        <v>#REF!</v>
      </c>
      <c r="CC231" s="11" t="e">
        <f>IF(AE230&lt;=0,0,IF($C231&lt;=SUM($BV231:CB231),0,IF(BL231+$C231-SUM($BV231:CB231)&gt;AE230+AU231,AE230+AU231-BL231,$C231-SUM($BV231:CB231))))</f>
        <v>#REF!</v>
      </c>
      <c r="CD231" s="11" t="e">
        <f>IF(AF230&lt;=0,0,IF($C231&lt;=SUM($BV231:CC231),0,IF(BM231+$C231-SUM($BV231:CC231)&gt;AF230+AV231,AF230+AV231-BM231,$C231-SUM($BV231:CC231))))</f>
        <v>#REF!</v>
      </c>
      <c r="CE231" s="11" t="e">
        <f>IF(AG230&lt;=0,0,IF($C231&lt;=SUM($BV231:CD231),0,IF(BN231+$C231-SUM($BV231:CD231)&gt;AG230+AW231,AG230+AW231-BN231,$C231-SUM($BV231:CD231))))</f>
        <v>#REF!</v>
      </c>
      <c r="CF231" s="11" t="e">
        <f>IF(AH230&lt;=0,0,IF($C231&lt;=SUM($BV231:CE231),0,IF(BO231+$C231-SUM($BV231:CE231)&gt;AH230+AX231,AH230+AX231-BO231,$C231-SUM($BV231:CE231))))</f>
        <v>#REF!</v>
      </c>
      <c r="CG231" s="11" t="e">
        <f>IF(AI230&lt;=0,0,IF($C231&lt;=SUM($BV231:CF231),0,IF(BP231+$C231-SUM($BV231:CF231)&gt;AI230+AY231,AI230+AY231-BP231,$C231-SUM($BV231:CF231))))</f>
        <v>#REF!</v>
      </c>
      <c r="CH231" s="11" t="e">
        <f>IF(AJ230&lt;=0,0,IF($C231&lt;=SUM($BV231:CG231),0,IF(BQ231+$C231-SUM($BV231:CG231)&gt;AJ230+AZ231,AJ230+AZ231-BQ231,$C231-SUM($BV231:CG231))))</f>
        <v>#REF!</v>
      </c>
      <c r="CI231" s="11" t="e">
        <f>IF(AK230&lt;=0,0,IF($C231&lt;=SUM($BV231:CH231),0,IF(BR231+$C231-SUM($BV231:CH231)&gt;AK230+BA231,AK230+BA231-BR231,$C231-SUM($BV231:CH231))))</f>
        <v>#REF!</v>
      </c>
      <c r="CJ231" s="11">
        <f>IF(AL230&lt;=0,0,IF($C231&lt;=SUM($BV231:CI231),0,IF(BS231+$C231-SUM($BV231:CI231)&gt;AL230+BB231,AL230+BB231-BS231,$C231-SUM($BV231:CI231))))</f>
        <v>0</v>
      </c>
      <c r="CL231" s="9" t="e">
        <f t="shared" si="140"/>
        <v>#REF!</v>
      </c>
      <c r="CM231" s="9" t="e">
        <f t="shared" si="141"/>
        <v>#REF!</v>
      </c>
      <c r="CN231" s="9" t="e">
        <f t="shared" si="142"/>
        <v>#REF!</v>
      </c>
      <c r="CO231" s="9" t="e">
        <f t="shared" si="143"/>
        <v>#REF!</v>
      </c>
      <c r="CP231" s="9" t="e">
        <f t="shared" si="144"/>
        <v>#REF!</v>
      </c>
      <c r="CQ231" s="9" t="e">
        <f t="shared" si="145"/>
        <v>#REF!</v>
      </c>
      <c r="CR231" s="9" t="e">
        <f t="shared" si="146"/>
        <v>#REF!</v>
      </c>
      <c r="CS231" s="9" t="e">
        <f t="shared" si="147"/>
        <v>#REF!</v>
      </c>
      <c r="CT231" s="9" t="e">
        <f t="shared" si="148"/>
        <v>#REF!</v>
      </c>
      <c r="CU231" s="9" t="e">
        <f t="shared" si="149"/>
        <v>#REF!</v>
      </c>
      <c r="CV231" s="9" t="e">
        <f t="shared" si="150"/>
        <v>#REF!</v>
      </c>
      <c r="CW231" s="9" t="e">
        <f t="shared" si="151"/>
        <v>#REF!</v>
      </c>
      <c r="CX231" s="9" t="e">
        <f t="shared" si="152"/>
        <v>#REF!</v>
      </c>
      <c r="CY231" s="9" t="e">
        <f t="shared" si="153"/>
        <v>#REF!</v>
      </c>
      <c r="CZ231" s="9">
        <f t="shared" si="154"/>
        <v>0</v>
      </c>
    </row>
    <row r="232" spans="1:104">
      <c r="A232" s="12" t="e">
        <f t="shared" si="135"/>
        <v>#REF!</v>
      </c>
      <c r="B232" s="18" t="e">
        <f t="shared" si="136"/>
        <v>#REF!</v>
      </c>
      <c r="C232" s="16" t="e">
        <f t="shared" si="137"/>
        <v>#REF!</v>
      </c>
      <c r="D232" s="13"/>
      <c r="E232" s="25" t="e">
        <f>+#REF!</f>
        <v>#REF!</v>
      </c>
      <c r="F232" s="21"/>
      <c r="G232" s="9"/>
      <c r="H232" s="21" t="e">
        <f t="shared" si="129"/>
        <v>#REF!</v>
      </c>
      <c r="I232" s="21" t="e">
        <f t="shared" si="123"/>
        <v>#REF!</v>
      </c>
      <c r="J232" s="21" t="e">
        <f t="shared" si="123"/>
        <v>#REF!</v>
      </c>
      <c r="K232" s="21" t="e">
        <f t="shared" si="123"/>
        <v>#REF!</v>
      </c>
      <c r="L232" s="21" t="e">
        <f t="shared" si="123"/>
        <v>#REF!</v>
      </c>
      <c r="M232" s="21" t="e">
        <f t="shared" si="123"/>
        <v>#REF!</v>
      </c>
      <c r="N232" s="21" t="e">
        <f t="shared" si="157"/>
        <v>#REF!</v>
      </c>
      <c r="O232" s="21" t="e">
        <f t="shared" si="157"/>
        <v>#REF!</v>
      </c>
      <c r="P232" s="21" t="e">
        <f t="shared" si="157"/>
        <v>#REF!</v>
      </c>
      <c r="Q232" s="21" t="e">
        <f t="shared" si="157"/>
        <v>#REF!</v>
      </c>
      <c r="R232" s="21" t="e">
        <f t="shared" si="157"/>
        <v>#REF!</v>
      </c>
      <c r="S232" s="21" t="e">
        <f t="shared" si="157"/>
        <v>#REF!</v>
      </c>
      <c r="T232" s="21" t="e">
        <f t="shared" si="157"/>
        <v>#REF!</v>
      </c>
      <c r="U232" s="21" t="e">
        <f t="shared" si="157"/>
        <v>#REF!</v>
      </c>
      <c r="V232" s="21">
        <f t="shared" si="157"/>
        <v>0</v>
      </c>
      <c r="X232" s="14" t="e">
        <f t="shared" si="130"/>
        <v>#REF!</v>
      </c>
      <c r="Y232" s="14" t="e">
        <f t="shared" si="158"/>
        <v>#REF!</v>
      </c>
      <c r="Z232" s="14" t="e">
        <f t="shared" si="158"/>
        <v>#REF!</v>
      </c>
      <c r="AA232" s="14" t="e">
        <f t="shared" si="158"/>
        <v>#REF!</v>
      </c>
      <c r="AB232" s="14" t="e">
        <f t="shared" si="158"/>
        <v>#REF!</v>
      </c>
      <c r="AC232" s="14" t="e">
        <f t="shared" si="158"/>
        <v>#REF!</v>
      </c>
      <c r="AD232" s="14" t="e">
        <f t="shared" si="158"/>
        <v>#REF!</v>
      </c>
      <c r="AE232" s="14" t="e">
        <f t="shared" si="158"/>
        <v>#REF!</v>
      </c>
      <c r="AF232" s="14" t="e">
        <f t="shared" si="158"/>
        <v>#REF!</v>
      </c>
      <c r="AG232" s="14" t="e">
        <f t="shared" si="158"/>
        <v>#REF!</v>
      </c>
      <c r="AH232" s="14" t="e">
        <f t="shared" si="158"/>
        <v>#REF!</v>
      </c>
      <c r="AI232" s="14" t="e">
        <f t="shared" si="158"/>
        <v>#REF!</v>
      </c>
      <c r="AJ232" s="14" t="e">
        <f t="shared" si="158"/>
        <v>#REF!</v>
      </c>
      <c r="AK232" s="14" t="e">
        <f t="shared" si="158"/>
        <v>#REF!</v>
      </c>
      <c r="AL232" s="14">
        <f t="shared" si="158"/>
        <v>0</v>
      </c>
      <c r="AN232" s="8" t="e">
        <f t="shared" si="132"/>
        <v>#REF!</v>
      </c>
      <c r="AO232" s="8" t="e">
        <f t="shared" si="155"/>
        <v>#REF!</v>
      </c>
      <c r="AP232" s="8" t="e">
        <f t="shared" si="155"/>
        <v>#REF!</v>
      </c>
      <c r="AQ232" s="8" t="e">
        <f t="shared" si="155"/>
        <v>#REF!</v>
      </c>
      <c r="AR232" s="8" t="e">
        <f t="shared" si="155"/>
        <v>#REF!</v>
      </c>
      <c r="AS232" s="8" t="e">
        <f t="shared" si="155"/>
        <v>#REF!</v>
      </c>
      <c r="AT232" s="8" t="e">
        <f t="shared" si="155"/>
        <v>#REF!</v>
      </c>
      <c r="AU232" s="8" t="e">
        <f t="shared" si="155"/>
        <v>#REF!</v>
      </c>
      <c r="AV232" s="8" t="e">
        <f t="shared" si="155"/>
        <v>#REF!</v>
      </c>
      <c r="AW232" s="8" t="e">
        <f t="shared" si="155"/>
        <v>#REF!</v>
      </c>
      <c r="AX232" s="8" t="e">
        <f t="shared" si="155"/>
        <v>#REF!</v>
      </c>
      <c r="AY232" s="8" t="e">
        <f t="shared" si="155"/>
        <v>#REF!</v>
      </c>
      <c r="AZ232" s="8" t="e">
        <f t="shared" si="155"/>
        <v>#REF!</v>
      </c>
      <c r="BA232" s="8" t="e">
        <f t="shared" si="155"/>
        <v>#REF!</v>
      </c>
      <c r="BB232" s="8" t="e">
        <f t="shared" si="155"/>
        <v>#REF!</v>
      </c>
      <c r="BC232" s="8" t="e">
        <f t="shared" si="138"/>
        <v>#REF!</v>
      </c>
      <c r="BE232" s="21" t="e">
        <f t="shared" si="133"/>
        <v>#REF!</v>
      </c>
      <c r="BF232" s="21" t="e">
        <f t="shared" si="156"/>
        <v>#REF!</v>
      </c>
      <c r="BG232" s="21" t="e">
        <f t="shared" si="156"/>
        <v>#REF!</v>
      </c>
      <c r="BH232" s="21" t="e">
        <f t="shared" si="156"/>
        <v>#REF!</v>
      </c>
      <c r="BI232" s="21" t="e">
        <f t="shared" si="156"/>
        <v>#REF!</v>
      </c>
      <c r="BJ232" s="21" t="e">
        <f t="shared" si="156"/>
        <v>#REF!</v>
      </c>
      <c r="BK232" s="21" t="e">
        <f t="shared" si="156"/>
        <v>#REF!</v>
      </c>
      <c r="BL232" s="21" t="e">
        <f t="shared" si="156"/>
        <v>#REF!</v>
      </c>
      <c r="BM232" s="21" t="e">
        <f t="shared" si="156"/>
        <v>#REF!</v>
      </c>
      <c r="BN232" s="21" t="e">
        <f t="shared" si="156"/>
        <v>#REF!</v>
      </c>
      <c r="BO232" s="21" t="e">
        <f t="shared" si="156"/>
        <v>#REF!</v>
      </c>
      <c r="BP232" s="21" t="e">
        <f t="shared" si="156"/>
        <v>#REF!</v>
      </c>
      <c r="BQ232" s="21" t="e">
        <f t="shared" si="156"/>
        <v>#REF!</v>
      </c>
      <c r="BR232" s="21" t="e">
        <f t="shared" si="156"/>
        <v>#REF!</v>
      </c>
      <c r="BS232" s="21">
        <f t="shared" si="156"/>
        <v>0</v>
      </c>
      <c r="BT232" s="21" t="e">
        <f t="shared" si="139"/>
        <v>#REF!</v>
      </c>
      <c r="BV232" s="9" t="e">
        <f t="shared" si="134"/>
        <v>#REF!</v>
      </c>
      <c r="BW232" s="11" t="e">
        <f>IF(Y231&lt;=0,0,IF($C232&lt;=SUM($BV232:BV232),0,IF(BF232+$C232-SUM($BV232:BV232)&gt;Y231+AO232,Y231+AO232-BF232,$C232-SUM($BV232:BV232))))</f>
        <v>#REF!</v>
      </c>
      <c r="BX232" s="11" t="e">
        <f>IF(Z231&lt;=0,0,IF($C232&lt;=SUM($BV232:BW232),0,IF(BG232+$C232-SUM($BV232:BW232)&gt;Z231+AP232,Z231+AP232-BG232,$C232-SUM($BV232:BW232))))</f>
        <v>#REF!</v>
      </c>
      <c r="BY232" s="11" t="e">
        <f>IF(AA231&lt;=0,0,IF($C232&lt;=SUM($BV232:BX232),0,IF(BH232+$C232-SUM($BV232:BX232)&gt;AA231+AQ232,AA231+AQ232-BH232,$C232-SUM($BV232:BX232))))</f>
        <v>#REF!</v>
      </c>
      <c r="BZ232" s="11" t="e">
        <f>IF(AB231&lt;=0,0,IF($C232&lt;=SUM($BV232:BY232),0,IF(BI232+$C232-SUM($BV232:BY232)&gt;AB231+AR232,AB231+AR232-BI232,$C232-SUM($BV232:BY232))))</f>
        <v>#REF!</v>
      </c>
      <c r="CA232" s="11" t="e">
        <f>IF(AC231&lt;=0,0,IF($C232&lt;=SUM($BV232:BZ232),0,IF(BJ232+$C232-SUM($BV232:BZ232)&gt;AC231+AS232,AC231+AS232-BJ232,$C232-SUM($BV232:BZ232))))</f>
        <v>#REF!</v>
      </c>
      <c r="CB232" s="11" t="e">
        <f>IF(AD231&lt;=0,0,IF($C232&lt;=SUM($BV232:CA232),0,IF(BK232+$C232-SUM($BV232:CA232)&gt;AD231+AT232,AD231+AT232-BK232,$C232-SUM($BV232:CA232))))</f>
        <v>#REF!</v>
      </c>
      <c r="CC232" s="11" t="e">
        <f>IF(AE231&lt;=0,0,IF($C232&lt;=SUM($BV232:CB232),0,IF(BL232+$C232-SUM($BV232:CB232)&gt;AE231+AU232,AE231+AU232-BL232,$C232-SUM($BV232:CB232))))</f>
        <v>#REF!</v>
      </c>
      <c r="CD232" s="11" t="e">
        <f>IF(AF231&lt;=0,0,IF($C232&lt;=SUM($BV232:CC232),0,IF(BM232+$C232-SUM($BV232:CC232)&gt;AF231+AV232,AF231+AV232-BM232,$C232-SUM($BV232:CC232))))</f>
        <v>#REF!</v>
      </c>
      <c r="CE232" s="11" t="e">
        <f>IF(AG231&lt;=0,0,IF($C232&lt;=SUM($BV232:CD232),0,IF(BN232+$C232-SUM($BV232:CD232)&gt;AG231+AW232,AG231+AW232-BN232,$C232-SUM($BV232:CD232))))</f>
        <v>#REF!</v>
      </c>
      <c r="CF232" s="11" t="e">
        <f>IF(AH231&lt;=0,0,IF($C232&lt;=SUM($BV232:CE232),0,IF(BO232+$C232-SUM($BV232:CE232)&gt;AH231+AX232,AH231+AX232-BO232,$C232-SUM($BV232:CE232))))</f>
        <v>#REF!</v>
      </c>
      <c r="CG232" s="11" t="e">
        <f>IF(AI231&lt;=0,0,IF($C232&lt;=SUM($BV232:CF232),0,IF(BP232+$C232-SUM($BV232:CF232)&gt;AI231+AY232,AI231+AY232-BP232,$C232-SUM($BV232:CF232))))</f>
        <v>#REF!</v>
      </c>
      <c r="CH232" s="11" t="e">
        <f>IF(AJ231&lt;=0,0,IF($C232&lt;=SUM($BV232:CG232),0,IF(BQ232+$C232-SUM($BV232:CG232)&gt;AJ231+AZ232,AJ231+AZ232-BQ232,$C232-SUM($BV232:CG232))))</f>
        <v>#REF!</v>
      </c>
      <c r="CI232" s="11" t="e">
        <f>IF(AK231&lt;=0,0,IF($C232&lt;=SUM($BV232:CH232),0,IF(BR232+$C232-SUM($BV232:CH232)&gt;AK231+BA232,AK231+BA232-BR232,$C232-SUM($BV232:CH232))))</f>
        <v>#REF!</v>
      </c>
      <c r="CJ232" s="11">
        <f>IF(AL231&lt;=0,0,IF($C232&lt;=SUM($BV232:CI232),0,IF(BS232+$C232-SUM($BV232:CI232)&gt;AL231+BB232,AL231+BB232-BS232,$C232-SUM($BV232:CI232))))</f>
        <v>0</v>
      </c>
      <c r="CL232" s="9" t="e">
        <f t="shared" si="140"/>
        <v>#REF!</v>
      </c>
      <c r="CM232" s="9" t="e">
        <f t="shared" si="141"/>
        <v>#REF!</v>
      </c>
      <c r="CN232" s="9" t="e">
        <f t="shared" si="142"/>
        <v>#REF!</v>
      </c>
      <c r="CO232" s="9" t="e">
        <f t="shared" si="143"/>
        <v>#REF!</v>
      </c>
      <c r="CP232" s="9" t="e">
        <f t="shared" si="144"/>
        <v>#REF!</v>
      </c>
      <c r="CQ232" s="9" t="e">
        <f t="shared" si="145"/>
        <v>#REF!</v>
      </c>
      <c r="CR232" s="9" t="e">
        <f t="shared" si="146"/>
        <v>#REF!</v>
      </c>
      <c r="CS232" s="9" t="e">
        <f t="shared" si="147"/>
        <v>#REF!</v>
      </c>
      <c r="CT232" s="9" t="e">
        <f t="shared" si="148"/>
        <v>#REF!</v>
      </c>
      <c r="CU232" s="9" t="e">
        <f t="shared" si="149"/>
        <v>#REF!</v>
      </c>
      <c r="CV232" s="9" t="e">
        <f t="shared" si="150"/>
        <v>#REF!</v>
      </c>
      <c r="CW232" s="9" t="e">
        <f t="shared" si="151"/>
        <v>#REF!</v>
      </c>
      <c r="CX232" s="9" t="e">
        <f t="shared" si="152"/>
        <v>#REF!</v>
      </c>
      <c r="CY232" s="9" t="e">
        <f t="shared" si="153"/>
        <v>#REF!</v>
      </c>
      <c r="CZ232" s="9">
        <f t="shared" si="154"/>
        <v>0</v>
      </c>
    </row>
    <row r="233" spans="1:104">
      <c r="A233" s="12" t="e">
        <f t="shared" si="135"/>
        <v>#REF!</v>
      </c>
      <c r="B233" s="18" t="e">
        <f t="shared" si="136"/>
        <v>#REF!</v>
      </c>
      <c r="C233" s="16" t="e">
        <f t="shared" si="137"/>
        <v>#REF!</v>
      </c>
      <c r="D233" s="13"/>
      <c r="E233" s="25" t="e">
        <f>+#REF!</f>
        <v>#REF!</v>
      </c>
      <c r="F233" s="21"/>
      <c r="G233" s="9"/>
      <c r="H233" s="21" t="e">
        <f t="shared" si="129"/>
        <v>#REF!</v>
      </c>
      <c r="I233" s="21" t="e">
        <f t="shared" si="123"/>
        <v>#REF!</v>
      </c>
      <c r="J233" s="21" t="e">
        <f t="shared" si="123"/>
        <v>#REF!</v>
      </c>
      <c r="K233" s="21" t="e">
        <f t="shared" si="123"/>
        <v>#REF!</v>
      </c>
      <c r="L233" s="21" t="e">
        <f t="shared" si="123"/>
        <v>#REF!</v>
      </c>
      <c r="M233" s="21" t="e">
        <f t="shared" si="123"/>
        <v>#REF!</v>
      </c>
      <c r="N233" s="21" t="e">
        <f t="shared" si="157"/>
        <v>#REF!</v>
      </c>
      <c r="O233" s="21" t="e">
        <f t="shared" si="157"/>
        <v>#REF!</v>
      </c>
      <c r="P233" s="21" t="e">
        <f t="shared" si="157"/>
        <v>#REF!</v>
      </c>
      <c r="Q233" s="21" t="e">
        <f t="shared" si="157"/>
        <v>#REF!</v>
      </c>
      <c r="R233" s="21" t="e">
        <f t="shared" si="157"/>
        <v>#REF!</v>
      </c>
      <c r="S233" s="21" t="e">
        <f t="shared" si="157"/>
        <v>#REF!</v>
      </c>
      <c r="T233" s="21" t="e">
        <f t="shared" si="157"/>
        <v>#REF!</v>
      </c>
      <c r="U233" s="21" t="e">
        <f t="shared" si="157"/>
        <v>#REF!</v>
      </c>
      <c r="V233" s="21">
        <f t="shared" si="157"/>
        <v>0</v>
      </c>
      <c r="X233" s="14" t="e">
        <f t="shared" si="130"/>
        <v>#REF!</v>
      </c>
      <c r="Y233" s="14" t="e">
        <f t="shared" si="158"/>
        <v>#REF!</v>
      </c>
      <c r="Z233" s="14" t="e">
        <f t="shared" si="158"/>
        <v>#REF!</v>
      </c>
      <c r="AA233" s="14" t="e">
        <f t="shared" si="158"/>
        <v>#REF!</v>
      </c>
      <c r="AB233" s="14" t="e">
        <f t="shared" si="158"/>
        <v>#REF!</v>
      </c>
      <c r="AC233" s="14" t="e">
        <f t="shared" si="158"/>
        <v>#REF!</v>
      </c>
      <c r="AD233" s="14" t="e">
        <f t="shared" si="158"/>
        <v>#REF!</v>
      </c>
      <c r="AE233" s="14" t="e">
        <f t="shared" si="158"/>
        <v>#REF!</v>
      </c>
      <c r="AF233" s="14" t="e">
        <f t="shared" si="158"/>
        <v>#REF!</v>
      </c>
      <c r="AG233" s="14" t="e">
        <f t="shared" si="158"/>
        <v>#REF!</v>
      </c>
      <c r="AH233" s="14" t="e">
        <f t="shared" si="158"/>
        <v>#REF!</v>
      </c>
      <c r="AI233" s="14" t="e">
        <f t="shared" si="158"/>
        <v>#REF!</v>
      </c>
      <c r="AJ233" s="14" t="e">
        <f t="shared" si="158"/>
        <v>#REF!</v>
      </c>
      <c r="AK233" s="14" t="e">
        <f t="shared" si="158"/>
        <v>#REF!</v>
      </c>
      <c r="AL233" s="14">
        <f t="shared" si="158"/>
        <v>0</v>
      </c>
      <c r="AN233" s="8" t="e">
        <f t="shared" si="132"/>
        <v>#REF!</v>
      </c>
      <c r="AO233" s="8" t="e">
        <f t="shared" si="155"/>
        <v>#REF!</v>
      </c>
      <c r="AP233" s="8" t="e">
        <f t="shared" si="155"/>
        <v>#REF!</v>
      </c>
      <c r="AQ233" s="8" t="e">
        <f t="shared" si="155"/>
        <v>#REF!</v>
      </c>
      <c r="AR233" s="8" t="e">
        <f t="shared" si="155"/>
        <v>#REF!</v>
      </c>
      <c r="AS233" s="8" t="e">
        <f t="shared" si="155"/>
        <v>#REF!</v>
      </c>
      <c r="AT233" s="8" t="e">
        <f t="shared" si="155"/>
        <v>#REF!</v>
      </c>
      <c r="AU233" s="8" t="e">
        <f t="shared" si="155"/>
        <v>#REF!</v>
      </c>
      <c r="AV233" s="8" t="e">
        <f t="shared" si="155"/>
        <v>#REF!</v>
      </c>
      <c r="AW233" s="8" t="e">
        <f t="shared" si="155"/>
        <v>#REF!</v>
      </c>
      <c r="AX233" s="8" t="e">
        <f t="shared" si="155"/>
        <v>#REF!</v>
      </c>
      <c r="AY233" s="8" t="e">
        <f t="shared" si="155"/>
        <v>#REF!</v>
      </c>
      <c r="AZ233" s="8" t="e">
        <f t="shared" si="155"/>
        <v>#REF!</v>
      </c>
      <c r="BA233" s="8" t="e">
        <f t="shared" si="155"/>
        <v>#REF!</v>
      </c>
      <c r="BB233" s="8" t="e">
        <f t="shared" si="155"/>
        <v>#REF!</v>
      </c>
      <c r="BC233" s="8" t="e">
        <f t="shared" si="138"/>
        <v>#REF!</v>
      </c>
      <c r="BE233" s="21" t="e">
        <f t="shared" si="133"/>
        <v>#REF!</v>
      </c>
      <c r="BF233" s="21" t="e">
        <f t="shared" si="156"/>
        <v>#REF!</v>
      </c>
      <c r="BG233" s="21" t="e">
        <f t="shared" si="156"/>
        <v>#REF!</v>
      </c>
      <c r="BH233" s="21" t="e">
        <f t="shared" si="156"/>
        <v>#REF!</v>
      </c>
      <c r="BI233" s="21" t="e">
        <f t="shared" si="156"/>
        <v>#REF!</v>
      </c>
      <c r="BJ233" s="21" t="e">
        <f t="shared" si="156"/>
        <v>#REF!</v>
      </c>
      <c r="BK233" s="21" t="e">
        <f t="shared" si="156"/>
        <v>#REF!</v>
      </c>
      <c r="BL233" s="21" t="e">
        <f t="shared" si="156"/>
        <v>#REF!</v>
      </c>
      <c r="BM233" s="21" t="e">
        <f t="shared" si="156"/>
        <v>#REF!</v>
      </c>
      <c r="BN233" s="21" t="e">
        <f t="shared" si="156"/>
        <v>#REF!</v>
      </c>
      <c r="BO233" s="21" t="e">
        <f t="shared" si="156"/>
        <v>#REF!</v>
      </c>
      <c r="BP233" s="21" t="e">
        <f t="shared" si="156"/>
        <v>#REF!</v>
      </c>
      <c r="BQ233" s="21" t="e">
        <f t="shared" si="156"/>
        <v>#REF!</v>
      </c>
      <c r="BR233" s="21" t="e">
        <f t="shared" si="156"/>
        <v>#REF!</v>
      </c>
      <c r="BS233" s="21">
        <f t="shared" si="156"/>
        <v>0</v>
      </c>
      <c r="BT233" s="21" t="e">
        <f t="shared" si="139"/>
        <v>#REF!</v>
      </c>
      <c r="BV233" s="9" t="e">
        <f t="shared" si="134"/>
        <v>#REF!</v>
      </c>
      <c r="BW233" s="11" t="e">
        <f>IF(Y232&lt;=0,0,IF($C233&lt;=SUM($BV233:BV233),0,IF(BF233+$C233-SUM($BV233:BV233)&gt;Y232+AO233,Y232+AO233-BF233,$C233-SUM($BV233:BV233))))</f>
        <v>#REF!</v>
      </c>
      <c r="BX233" s="11" t="e">
        <f>IF(Z232&lt;=0,0,IF($C233&lt;=SUM($BV233:BW233),0,IF(BG233+$C233-SUM($BV233:BW233)&gt;Z232+AP233,Z232+AP233-BG233,$C233-SUM($BV233:BW233))))</f>
        <v>#REF!</v>
      </c>
      <c r="BY233" s="11" t="e">
        <f>IF(AA232&lt;=0,0,IF($C233&lt;=SUM($BV233:BX233),0,IF(BH233+$C233-SUM($BV233:BX233)&gt;AA232+AQ233,AA232+AQ233-BH233,$C233-SUM($BV233:BX233))))</f>
        <v>#REF!</v>
      </c>
      <c r="BZ233" s="11" t="e">
        <f>IF(AB232&lt;=0,0,IF($C233&lt;=SUM($BV233:BY233),0,IF(BI233+$C233-SUM($BV233:BY233)&gt;AB232+AR233,AB232+AR233-BI233,$C233-SUM($BV233:BY233))))</f>
        <v>#REF!</v>
      </c>
      <c r="CA233" s="11" t="e">
        <f>IF(AC232&lt;=0,0,IF($C233&lt;=SUM($BV233:BZ233),0,IF(BJ233+$C233-SUM($BV233:BZ233)&gt;AC232+AS233,AC232+AS233-BJ233,$C233-SUM($BV233:BZ233))))</f>
        <v>#REF!</v>
      </c>
      <c r="CB233" s="11" t="e">
        <f>IF(AD232&lt;=0,0,IF($C233&lt;=SUM($BV233:CA233),0,IF(BK233+$C233-SUM($BV233:CA233)&gt;AD232+AT233,AD232+AT233-BK233,$C233-SUM($BV233:CA233))))</f>
        <v>#REF!</v>
      </c>
      <c r="CC233" s="11" t="e">
        <f>IF(AE232&lt;=0,0,IF($C233&lt;=SUM($BV233:CB233),0,IF(BL233+$C233-SUM($BV233:CB233)&gt;AE232+AU233,AE232+AU233-BL233,$C233-SUM($BV233:CB233))))</f>
        <v>#REF!</v>
      </c>
      <c r="CD233" s="11" t="e">
        <f>IF(AF232&lt;=0,0,IF($C233&lt;=SUM($BV233:CC233),0,IF(BM233+$C233-SUM($BV233:CC233)&gt;AF232+AV233,AF232+AV233-BM233,$C233-SUM($BV233:CC233))))</f>
        <v>#REF!</v>
      </c>
      <c r="CE233" s="11" t="e">
        <f>IF(AG232&lt;=0,0,IF($C233&lt;=SUM($BV233:CD233),0,IF(BN233+$C233-SUM($BV233:CD233)&gt;AG232+AW233,AG232+AW233-BN233,$C233-SUM($BV233:CD233))))</f>
        <v>#REF!</v>
      </c>
      <c r="CF233" s="11" t="e">
        <f>IF(AH232&lt;=0,0,IF($C233&lt;=SUM($BV233:CE233),0,IF(BO233+$C233-SUM($BV233:CE233)&gt;AH232+AX233,AH232+AX233-BO233,$C233-SUM($BV233:CE233))))</f>
        <v>#REF!</v>
      </c>
      <c r="CG233" s="11" t="e">
        <f>IF(AI232&lt;=0,0,IF($C233&lt;=SUM($BV233:CF233),0,IF(BP233+$C233-SUM($BV233:CF233)&gt;AI232+AY233,AI232+AY233-BP233,$C233-SUM($BV233:CF233))))</f>
        <v>#REF!</v>
      </c>
      <c r="CH233" s="11" t="e">
        <f>IF(AJ232&lt;=0,0,IF($C233&lt;=SUM($BV233:CG233),0,IF(BQ233+$C233-SUM($BV233:CG233)&gt;AJ232+AZ233,AJ232+AZ233-BQ233,$C233-SUM($BV233:CG233))))</f>
        <v>#REF!</v>
      </c>
      <c r="CI233" s="11" t="e">
        <f>IF(AK232&lt;=0,0,IF($C233&lt;=SUM($BV233:CH233),0,IF(BR233+$C233-SUM($BV233:CH233)&gt;AK232+BA233,AK232+BA233-BR233,$C233-SUM($BV233:CH233))))</f>
        <v>#REF!</v>
      </c>
      <c r="CJ233" s="11">
        <f>IF(AL232&lt;=0,0,IF($C233&lt;=SUM($BV233:CI233),0,IF(BS233+$C233-SUM($BV233:CI233)&gt;AL232+BB233,AL232+BB233-BS233,$C233-SUM($BV233:CI233))))</f>
        <v>0</v>
      </c>
      <c r="CL233" s="9" t="e">
        <f t="shared" si="140"/>
        <v>#REF!</v>
      </c>
      <c r="CM233" s="9" t="e">
        <f t="shared" si="141"/>
        <v>#REF!</v>
      </c>
      <c r="CN233" s="9" t="e">
        <f t="shared" si="142"/>
        <v>#REF!</v>
      </c>
      <c r="CO233" s="9" t="e">
        <f t="shared" si="143"/>
        <v>#REF!</v>
      </c>
      <c r="CP233" s="9" t="e">
        <f t="shared" si="144"/>
        <v>#REF!</v>
      </c>
      <c r="CQ233" s="9" t="e">
        <f t="shared" si="145"/>
        <v>#REF!</v>
      </c>
      <c r="CR233" s="9" t="e">
        <f t="shared" si="146"/>
        <v>#REF!</v>
      </c>
      <c r="CS233" s="9" t="e">
        <f t="shared" si="147"/>
        <v>#REF!</v>
      </c>
      <c r="CT233" s="9" t="e">
        <f t="shared" si="148"/>
        <v>#REF!</v>
      </c>
      <c r="CU233" s="9" t="e">
        <f t="shared" si="149"/>
        <v>#REF!</v>
      </c>
      <c r="CV233" s="9" t="e">
        <f t="shared" si="150"/>
        <v>#REF!</v>
      </c>
      <c r="CW233" s="9" t="e">
        <f t="shared" si="151"/>
        <v>#REF!</v>
      </c>
      <c r="CX233" s="9" t="e">
        <f t="shared" si="152"/>
        <v>#REF!</v>
      </c>
      <c r="CY233" s="9" t="e">
        <f t="shared" si="153"/>
        <v>#REF!</v>
      </c>
      <c r="CZ233" s="9">
        <f t="shared" si="154"/>
        <v>0</v>
      </c>
    </row>
    <row r="234" spans="1:104">
      <c r="A234" s="12" t="e">
        <f t="shared" si="135"/>
        <v>#REF!</v>
      </c>
      <c r="B234" s="18" t="e">
        <f t="shared" si="136"/>
        <v>#REF!</v>
      </c>
      <c r="C234" s="16" t="e">
        <f t="shared" si="137"/>
        <v>#REF!</v>
      </c>
      <c r="D234" s="13"/>
      <c r="E234" s="25" t="e">
        <f>+#REF!</f>
        <v>#REF!</v>
      </c>
      <c r="F234" s="21"/>
      <c r="G234" s="9"/>
      <c r="H234" s="21" t="e">
        <f t="shared" si="129"/>
        <v>#REF!</v>
      </c>
      <c r="I234" s="21" t="e">
        <f t="shared" si="123"/>
        <v>#REF!</v>
      </c>
      <c r="J234" s="21" t="e">
        <f t="shared" si="123"/>
        <v>#REF!</v>
      </c>
      <c r="K234" s="21" t="e">
        <f t="shared" si="123"/>
        <v>#REF!</v>
      </c>
      <c r="L234" s="21" t="e">
        <f t="shared" si="123"/>
        <v>#REF!</v>
      </c>
      <c r="M234" s="21" t="e">
        <f t="shared" si="123"/>
        <v>#REF!</v>
      </c>
      <c r="N234" s="21" t="e">
        <f t="shared" si="157"/>
        <v>#REF!</v>
      </c>
      <c r="O234" s="21" t="e">
        <f t="shared" si="157"/>
        <v>#REF!</v>
      </c>
      <c r="P234" s="21" t="e">
        <f t="shared" si="157"/>
        <v>#REF!</v>
      </c>
      <c r="Q234" s="21" t="e">
        <f t="shared" si="157"/>
        <v>#REF!</v>
      </c>
      <c r="R234" s="21" t="e">
        <f t="shared" si="157"/>
        <v>#REF!</v>
      </c>
      <c r="S234" s="21" t="e">
        <f t="shared" si="157"/>
        <v>#REF!</v>
      </c>
      <c r="T234" s="21" t="e">
        <f t="shared" si="157"/>
        <v>#REF!</v>
      </c>
      <c r="U234" s="21" t="e">
        <f t="shared" si="157"/>
        <v>#REF!</v>
      </c>
      <c r="V234" s="21">
        <f t="shared" si="157"/>
        <v>0</v>
      </c>
      <c r="X234" s="14" t="e">
        <f t="shared" si="130"/>
        <v>#REF!</v>
      </c>
      <c r="Y234" s="14" t="e">
        <f t="shared" si="158"/>
        <v>#REF!</v>
      </c>
      <c r="Z234" s="14" t="e">
        <f t="shared" si="158"/>
        <v>#REF!</v>
      </c>
      <c r="AA234" s="14" t="e">
        <f t="shared" si="158"/>
        <v>#REF!</v>
      </c>
      <c r="AB234" s="14" t="e">
        <f t="shared" si="158"/>
        <v>#REF!</v>
      </c>
      <c r="AC234" s="14" t="e">
        <f t="shared" si="158"/>
        <v>#REF!</v>
      </c>
      <c r="AD234" s="14" t="e">
        <f t="shared" si="158"/>
        <v>#REF!</v>
      </c>
      <c r="AE234" s="14" t="e">
        <f t="shared" si="158"/>
        <v>#REF!</v>
      </c>
      <c r="AF234" s="14" t="e">
        <f t="shared" si="158"/>
        <v>#REF!</v>
      </c>
      <c r="AG234" s="14" t="e">
        <f t="shared" si="158"/>
        <v>#REF!</v>
      </c>
      <c r="AH234" s="14" t="e">
        <f t="shared" si="158"/>
        <v>#REF!</v>
      </c>
      <c r="AI234" s="14" t="e">
        <f t="shared" si="158"/>
        <v>#REF!</v>
      </c>
      <c r="AJ234" s="14" t="e">
        <f t="shared" si="158"/>
        <v>#REF!</v>
      </c>
      <c r="AK234" s="14" t="e">
        <f t="shared" si="158"/>
        <v>#REF!</v>
      </c>
      <c r="AL234" s="14">
        <f t="shared" si="158"/>
        <v>0</v>
      </c>
      <c r="AN234" s="8" t="e">
        <f t="shared" si="132"/>
        <v>#REF!</v>
      </c>
      <c r="AO234" s="8" t="e">
        <f t="shared" si="155"/>
        <v>#REF!</v>
      </c>
      <c r="AP234" s="8" t="e">
        <f t="shared" si="155"/>
        <v>#REF!</v>
      </c>
      <c r="AQ234" s="8" t="e">
        <f t="shared" si="155"/>
        <v>#REF!</v>
      </c>
      <c r="AR234" s="8" t="e">
        <f t="shared" si="155"/>
        <v>#REF!</v>
      </c>
      <c r="AS234" s="8" t="e">
        <f t="shared" si="155"/>
        <v>#REF!</v>
      </c>
      <c r="AT234" s="8" t="e">
        <f t="shared" si="155"/>
        <v>#REF!</v>
      </c>
      <c r="AU234" s="8" t="e">
        <f t="shared" si="155"/>
        <v>#REF!</v>
      </c>
      <c r="AV234" s="8" t="e">
        <f t="shared" si="155"/>
        <v>#REF!</v>
      </c>
      <c r="AW234" s="8" t="e">
        <f t="shared" si="155"/>
        <v>#REF!</v>
      </c>
      <c r="AX234" s="8" t="e">
        <f t="shared" si="155"/>
        <v>#REF!</v>
      </c>
      <c r="AY234" s="8" t="e">
        <f t="shared" si="155"/>
        <v>#REF!</v>
      </c>
      <c r="AZ234" s="8" t="e">
        <f t="shared" si="155"/>
        <v>#REF!</v>
      </c>
      <c r="BA234" s="8" t="e">
        <f t="shared" si="155"/>
        <v>#REF!</v>
      </c>
      <c r="BB234" s="8" t="e">
        <f t="shared" si="155"/>
        <v>#REF!</v>
      </c>
      <c r="BC234" s="8" t="e">
        <f t="shared" si="138"/>
        <v>#REF!</v>
      </c>
      <c r="BE234" s="21" t="e">
        <f t="shared" si="133"/>
        <v>#REF!</v>
      </c>
      <c r="BF234" s="21" t="e">
        <f t="shared" si="156"/>
        <v>#REF!</v>
      </c>
      <c r="BG234" s="21" t="e">
        <f t="shared" si="156"/>
        <v>#REF!</v>
      </c>
      <c r="BH234" s="21" t="e">
        <f t="shared" si="156"/>
        <v>#REF!</v>
      </c>
      <c r="BI234" s="21" t="e">
        <f t="shared" si="156"/>
        <v>#REF!</v>
      </c>
      <c r="BJ234" s="21" t="e">
        <f t="shared" si="156"/>
        <v>#REF!</v>
      </c>
      <c r="BK234" s="21" t="e">
        <f t="shared" si="156"/>
        <v>#REF!</v>
      </c>
      <c r="BL234" s="21" t="e">
        <f t="shared" si="156"/>
        <v>#REF!</v>
      </c>
      <c r="BM234" s="21" t="e">
        <f t="shared" si="156"/>
        <v>#REF!</v>
      </c>
      <c r="BN234" s="21" t="e">
        <f t="shared" si="156"/>
        <v>#REF!</v>
      </c>
      <c r="BO234" s="21" t="e">
        <f t="shared" si="156"/>
        <v>#REF!</v>
      </c>
      <c r="BP234" s="21" t="e">
        <f t="shared" si="156"/>
        <v>#REF!</v>
      </c>
      <c r="BQ234" s="21" t="e">
        <f t="shared" si="156"/>
        <v>#REF!</v>
      </c>
      <c r="BR234" s="21" t="e">
        <f t="shared" si="156"/>
        <v>#REF!</v>
      </c>
      <c r="BS234" s="21">
        <f t="shared" si="156"/>
        <v>0</v>
      </c>
      <c r="BT234" s="21" t="e">
        <f t="shared" si="139"/>
        <v>#REF!</v>
      </c>
      <c r="BV234" s="9" t="e">
        <f t="shared" si="134"/>
        <v>#REF!</v>
      </c>
      <c r="BW234" s="11" t="e">
        <f>IF(Y233&lt;=0,0,IF($C234&lt;=SUM($BV234:BV234),0,IF(BF234+$C234-SUM($BV234:BV234)&gt;Y233+AO234,Y233+AO234-BF234,$C234-SUM($BV234:BV234))))</f>
        <v>#REF!</v>
      </c>
      <c r="BX234" s="11" t="e">
        <f>IF(Z233&lt;=0,0,IF($C234&lt;=SUM($BV234:BW234),0,IF(BG234+$C234-SUM($BV234:BW234)&gt;Z233+AP234,Z233+AP234-BG234,$C234-SUM($BV234:BW234))))</f>
        <v>#REF!</v>
      </c>
      <c r="BY234" s="11" t="e">
        <f>IF(AA233&lt;=0,0,IF($C234&lt;=SUM($BV234:BX234),0,IF(BH234+$C234-SUM($BV234:BX234)&gt;AA233+AQ234,AA233+AQ234-BH234,$C234-SUM($BV234:BX234))))</f>
        <v>#REF!</v>
      </c>
      <c r="BZ234" s="11" t="e">
        <f>IF(AB233&lt;=0,0,IF($C234&lt;=SUM($BV234:BY234),0,IF(BI234+$C234-SUM($BV234:BY234)&gt;AB233+AR234,AB233+AR234-BI234,$C234-SUM($BV234:BY234))))</f>
        <v>#REF!</v>
      </c>
      <c r="CA234" s="11" t="e">
        <f>IF(AC233&lt;=0,0,IF($C234&lt;=SUM($BV234:BZ234),0,IF(BJ234+$C234-SUM($BV234:BZ234)&gt;AC233+AS234,AC233+AS234-BJ234,$C234-SUM($BV234:BZ234))))</f>
        <v>#REF!</v>
      </c>
      <c r="CB234" s="11" t="e">
        <f>IF(AD233&lt;=0,0,IF($C234&lt;=SUM($BV234:CA234),0,IF(BK234+$C234-SUM($BV234:CA234)&gt;AD233+AT234,AD233+AT234-BK234,$C234-SUM($BV234:CA234))))</f>
        <v>#REF!</v>
      </c>
      <c r="CC234" s="11" t="e">
        <f>IF(AE233&lt;=0,0,IF($C234&lt;=SUM($BV234:CB234),0,IF(BL234+$C234-SUM($BV234:CB234)&gt;AE233+AU234,AE233+AU234-BL234,$C234-SUM($BV234:CB234))))</f>
        <v>#REF!</v>
      </c>
      <c r="CD234" s="11" t="e">
        <f>IF(AF233&lt;=0,0,IF($C234&lt;=SUM($BV234:CC234),0,IF(BM234+$C234-SUM($BV234:CC234)&gt;AF233+AV234,AF233+AV234-BM234,$C234-SUM($BV234:CC234))))</f>
        <v>#REF!</v>
      </c>
      <c r="CE234" s="11" t="e">
        <f>IF(AG233&lt;=0,0,IF($C234&lt;=SUM($BV234:CD234),0,IF(BN234+$C234-SUM($BV234:CD234)&gt;AG233+AW234,AG233+AW234-BN234,$C234-SUM($BV234:CD234))))</f>
        <v>#REF!</v>
      </c>
      <c r="CF234" s="11" t="e">
        <f>IF(AH233&lt;=0,0,IF($C234&lt;=SUM($BV234:CE234),0,IF(BO234+$C234-SUM($BV234:CE234)&gt;AH233+AX234,AH233+AX234-BO234,$C234-SUM($BV234:CE234))))</f>
        <v>#REF!</v>
      </c>
      <c r="CG234" s="11" t="e">
        <f>IF(AI233&lt;=0,0,IF($C234&lt;=SUM($BV234:CF234),0,IF(BP234+$C234-SUM($BV234:CF234)&gt;AI233+AY234,AI233+AY234-BP234,$C234-SUM($BV234:CF234))))</f>
        <v>#REF!</v>
      </c>
      <c r="CH234" s="11" t="e">
        <f>IF(AJ233&lt;=0,0,IF($C234&lt;=SUM($BV234:CG234),0,IF(BQ234+$C234-SUM($BV234:CG234)&gt;AJ233+AZ234,AJ233+AZ234-BQ234,$C234-SUM($BV234:CG234))))</f>
        <v>#REF!</v>
      </c>
      <c r="CI234" s="11" t="e">
        <f>IF(AK233&lt;=0,0,IF($C234&lt;=SUM($BV234:CH234),0,IF(BR234+$C234-SUM($BV234:CH234)&gt;AK233+BA234,AK233+BA234-BR234,$C234-SUM($BV234:CH234))))</f>
        <v>#REF!</v>
      </c>
      <c r="CJ234" s="11">
        <f>IF(AL233&lt;=0,0,IF($C234&lt;=SUM($BV234:CI234),0,IF(BS234+$C234-SUM($BV234:CI234)&gt;AL233+BB234,AL233+BB234-BS234,$C234-SUM($BV234:CI234))))</f>
        <v>0</v>
      </c>
      <c r="CL234" s="9" t="e">
        <f t="shared" si="140"/>
        <v>#REF!</v>
      </c>
      <c r="CM234" s="9" t="e">
        <f t="shared" si="141"/>
        <v>#REF!</v>
      </c>
      <c r="CN234" s="9" t="e">
        <f t="shared" si="142"/>
        <v>#REF!</v>
      </c>
      <c r="CO234" s="9" t="e">
        <f t="shared" si="143"/>
        <v>#REF!</v>
      </c>
      <c r="CP234" s="9" t="e">
        <f t="shared" si="144"/>
        <v>#REF!</v>
      </c>
      <c r="CQ234" s="9" t="e">
        <f t="shared" si="145"/>
        <v>#REF!</v>
      </c>
      <c r="CR234" s="9" t="e">
        <f t="shared" si="146"/>
        <v>#REF!</v>
      </c>
      <c r="CS234" s="9" t="e">
        <f t="shared" si="147"/>
        <v>#REF!</v>
      </c>
      <c r="CT234" s="9" t="e">
        <f t="shared" si="148"/>
        <v>#REF!</v>
      </c>
      <c r="CU234" s="9" t="e">
        <f t="shared" si="149"/>
        <v>#REF!</v>
      </c>
      <c r="CV234" s="9" t="e">
        <f t="shared" si="150"/>
        <v>#REF!</v>
      </c>
      <c r="CW234" s="9" t="e">
        <f t="shared" si="151"/>
        <v>#REF!</v>
      </c>
      <c r="CX234" s="9" t="e">
        <f t="shared" si="152"/>
        <v>#REF!</v>
      </c>
      <c r="CY234" s="9" t="e">
        <f t="shared" si="153"/>
        <v>#REF!</v>
      </c>
      <c r="CZ234" s="9">
        <f t="shared" si="154"/>
        <v>0</v>
      </c>
    </row>
    <row r="235" spans="1:104">
      <c r="A235" s="12" t="e">
        <f t="shared" si="135"/>
        <v>#REF!</v>
      </c>
      <c r="B235" s="18" t="e">
        <f t="shared" si="136"/>
        <v>#REF!</v>
      </c>
      <c r="C235" s="16" t="e">
        <f t="shared" si="137"/>
        <v>#REF!</v>
      </c>
      <c r="D235" s="13"/>
      <c r="E235" s="25" t="e">
        <f>+#REF!</f>
        <v>#REF!</v>
      </c>
      <c r="F235" s="21"/>
      <c r="G235" s="9"/>
      <c r="H235" s="21" t="e">
        <f t="shared" si="129"/>
        <v>#REF!</v>
      </c>
      <c r="I235" s="21" t="e">
        <f t="shared" si="123"/>
        <v>#REF!</v>
      </c>
      <c r="J235" s="21" t="e">
        <f t="shared" si="123"/>
        <v>#REF!</v>
      </c>
      <c r="K235" s="21" t="e">
        <f t="shared" si="123"/>
        <v>#REF!</v>
      </c>
      <c r="L235" s="21" t="e">
        <f t="shared" si="123"/>
        <v>#REF!</v>
      </c>
      <c r="M235" s="21" t="e">
        <f t="shared" si="123"/>
        <v>#REF!</v>
      </c>
      <c r="N235" s="21" t="e">
        <f t="shared" si="157"/>
        <v>#REF!</v>
      </c>
      <c r="O235" s="21" t="e">
        <f t="shared" si="157"/>
        <v>#REF!</v>
      </c>
      <c r="P235" s="21" t="e">
        <f t="shared" si="157"/>
        <v>#REF!</v>
      </c>
      <c r="Q235" s="21" t="e">
        <f t="shared" si="157"/>
        <v>#REF!</v>
      </c>
      <c r="R235" s="21" t="e">
        <f t="shared" si="157"/>
        <v>#REF!</v>
      </c>
      <c r="S235" s="21" t="e">
        <f t="shared" si="157"/>
        <v>#REF!</v>
      </c>
      <c r="T235" s="21" t="e">
        <f t="shared" si="157"/>
        <v>#REF!</v>
      </c>
      <c r="U235" s="21" t="e">
        <f t="shared" si="157"/>
        <v>#REF!</v>
      </c>
      <c r="V235" s="21">
        <f t="shared" si="157"/>
        <v>0</v>
      </c>
      <c r="X235" s="14" t="e">
        <f t="shared" si="130"/>
        <v>#REF!</v>
      </c>
      <c r="Y235" s="14" t="e">
        <f t="shared" si="158"/>
        <v>#REF!</v>
      </c>
      <c r="Z235" s="14" t="e">
        <f t="shared" si="158"/>
        <v>#REF!</v>
      </c>
      <c r="AA235" s="14" t="e">
        <f t="shared" si="158"/>
        <v>#REF!</v>
      </c>
      <c r="AB235" s="14" t="e">
        <f t="shared" si="158"/>
        <v>#REF!</v>
      </c>
      <c r="AC235" s="14" t="e">
        <f t="shared" si="158"/>
        <v>#REF!</v>
      </c>
      <c r="AD235" s="14" t="e">
        <f t="shared" si="158"/>
        <v>#REF!</v>
      </c>
      <c r="AE235" s="14" t="e">
        <f t="shared" si="158"/>
        <v>#REF!</v>
      </c>
      <c r="AF235" s="14" t="e">
        <f t="shared" si="158"/>
        <v>#REF!</v>
      </c>
      <c r="AG235" s="14" t="e">
        <f t="shared" si="158"/>
        <v>#REF!</v>
      </c>
      <c r="AH235" s="14" t="e">
        <f t="shared" si="158"/>
        <v>#REF!</v>
      </c>
      <c r="AI235" s="14" t="e">
        <f t="shared" si="158"/>
        <v>#REF!</v>
      </c>
      <c r="AJ235" s="14" t="e">
        <f t="shared" si="158"/>
        <v>#REF!</v>
      </c>
      <c r="AK235" s="14" t="e">
        <f t="shared" si="158"/>
        <v>#REF!</v>
      </c>
      <c r="AL235" s="14">
        <f t="shared" si="158"/>
        <v>0</v>
      </c>
      <c r="AN235" s="8" t="e">
        <f t="shared" si="132"/>
        <v>#REF!</v>
      </c>
      <c r="AO235" s="8" t="e">
        <f t="shared" si="155"/>
        <v>#REF!</v>
      </c>
      <c r="AP235" s="8" t="e">
        <f t="shared" si="155"/>
        <v>#REF!</v>
      </c>
      <c r="AQ235" s="8" t="e">
        <f t="shared" si="155"/>
        <v>#REF!</v>
      </c>
      <c r="AR235" s="8" t="e">
        <f t="shared" si="155"/>
        <v>#REF!</v>
      </c>
      <c r="AS235" s="8" t="e">
        <f t="shared" si="155"/>
        <v>#REF!</v>
      </c>
      <c r="AT235" s="8" t="e">
        <f t="shared" si="155"/>
        <v>#REF!</v>
      </c>
      <c r="AU235" s="8" t="e">
        <f t="shared" si="155"/>
        <v>#REF!</v>
      </c>
      <c r="AV235" s="8" t="e">
        <f t="shared" si="155"/>
        <v>#REF!</v>
      </c>
      <c r="AW235" s="8" t="e">
        <f t="shared" si="155"/>
        <v>#REF!</v>
      </c>
      <c r="AX235" s="8" t="e">
        <f t="shared" si="155"/>
        <v>#REF!</v>
      </c>
      <c r="AY235" s="8" t="e">
        <f t="shared" si="155"/>
        <v>#REF!</v>
      </c>
      <c r="AZ235" s="8" t="e">
        <f t="shared" si="155"/>
        <v>#REF!</v>
      </c>
      <c r="BA235" s="8" t="e">
        <f t="shared" si="155"/>
        <v>#REF!</v>
      </c>
      <c r="BB235" s="8" t="e">
        <f t="shared" si="155"/>
        <v>#REF!</v>
      </c>
      <c r="BC235" s="8" t="e">
        <f t="shared" si="138"/>
        <v>#REF!</v>
      </c>
      <c r="BE235" s="21" t="e">
        <f t="shared" si="133"/>
        <v>#REF!</v>
      </c>
      <c r="BF235" s="21" t="e">
        <f t="shared" si="156"/>
        <v>#REF!</v>
      </c>
      <c r="BG235" s="21" t="e">
        <f t="shared" si="156"/>
        <v>#REF!</v>
      </c>
      <c r="BH235" s="21" t="e">
        <f t="shared" si="156"/>
        <v>#REF!</v>
      </c>
      <c r="BI235" s="21" t="e">
        <f t="shared" si="156"/>
        <v>#REF!</v>
      </c>
      <c r="BJ235" s="21" t="e">
        <f t="shared" si="156"/>
        <v>#REF!</v>
      </c>
      <c r="BK235" s="21" t="e">
        <f t="shared" si="156"/>
        <v>#REF!</v>
      </c>
      <c r="BL235" s="21" t="e">
        <f t="shared" si="156"/>
        <v>#REF!</v>
      </c>
      <c r="BM235" s="21" t="e">
        <f t="shared" si="156"/>
        <v>#REF!</v>
      </c>
      <c r="BN235" s="21" t="e">
        <f t="shared" si="156"/>
        <v>#REF!</v>
      </c>
      <c r="BO235" s="21" t="e">
        <f t="shared" si="156"/>
        <v>#REF!</v>
      </c>
      <c r="BP235" s="21" t="e">
        <f t="shared" si="156"/>
        <v>#REF!</v>
      </c>
      <c r="BQ235" s="21" t="e">
        <f t="shared" si="156"/>
        <v>#REF!</v>
      </c>
      <c r="BR235" s="21" t="e">
        <f t="shared" si="156"/>
        <v>#REF!</v>
      </c>
      <c r="BS235" s="21">
        <f t="shared" si="156"/>
        <v>0</v>
      </c>
      <c r="BT235" s="21" t="e">
        <f t="shared" si="139"/>
        <v>#REF!</v>
      </c>
      <c r="BV235" s="9" t="e">
        <f t="shared" si="134"/>
        <v>#REF!</v>
      </c>
      <c r="BW235" s="11" t="e">
        <f>IF(Y234&lt;=0,0,IF($C235&lt;=SUM($BV235:BV235),0,IF(BF235+$C235-SUM($BV235:BV235)&gt;Y234+AO235,Y234+AO235-BF235,$C235-SUM($BV235:BV235))))</f>
        <v>#REF!</v>
      </c>
      <c r="BX235" s="11" t="e">
        <f>IF(Z234&lt;=0,0,IF($C235&lt;=SUM($BV235:BW235),0,IF(BG235+$C235-SUM($BV235:BW235)&gt;Z234+AP235,Z234+AP235-BG235,$C235-SUM($BV235:BW235))))</f>
        <v>#REF!</v>
      </c>
      <c r="BY235" s="11" t="e">
        <f>IF(AA234&lt;=0,0,IF($C235&lt;=SUM($BV235:BX235),0,IF(BH235+$C235-SUM($BV235:BX235)&gt;AA234+AQ235,AA234+AQ235-BH235,$C235-SUM($BV235:BX235))))</f>
        <v>#REF!</v>
      </c>
      <c r="BZ235" s="11" t="e">
        <f>IF(AB234&lt;=0,0,IF($C235&lt;=SUM($BV235:BY235),0,IF(BI235+$C235-SUM($BV235:BY235)&gt;AB234+AR235,AB234+AR235-BI235,$C235-SUM($BV235:BY235))))</f>
        <v>#REF!</v>
      </c>
      <c r="CA235" s="11" t="e">
        <f>IF(AC234&lt;=0,0,IF($C235&lt;=SUM($BV235:BZ235),0,IF(BJ235+$C235-SUM($BV235:BZ235)&gt;AC234+AS235,AC234+AS235-BJ235,$C235-SUM($BV235:BZ235))))</f>
        <v>#REF!</v>
      </c>
      <c r="CB235" s="11" t="e">
        <f>IF(AD234&lt;=0,0,IF($C235&lt;=SUM($BV235:CA235),0,IF(BK235+$C235-SUM($BV235:CA235)&gt;AD234+AT235,AD234+AT235-BK235,$C235-SUM($BV235:CA235))))</f>
        <v>#REF!</v>
      </c>
      <c r="CC235" s="11" t="e">
        <f>IF(AE234&lt;=0,0,IF($C235&lt;=SUM($BV235:CB235),0,IF(BL235+$C235-SUM($BV235:CB235)&gt;AE234+AU235,AE234+AU235-BL235,$C235-SUM($BV235:CB235))))</f>
        <v>#REF!</v>
      </c>
      <c r="CD235" s="11" t="e">
        <f>IF(AF234&lt;=0,0,IF($C235&lt;=SUM($BV235:CC235),0,IF(BM235+$C235-SUM($BV235:CC235)&gt;AF234+AV235,AF234+AV235-BM235,$C235-SUM($BV235:CC235))))</f>
        <v>#REF!</v>
      </c>
      <c r="CE235" s="11" t="e">
        <f>IF(AG234&lt;=0,0,IF($C235&lt;=SUM($BV235:CD235),0,IF(BN235+$C235-SUM($BV235:CD235)&gt;AG234+AW235,AG234+AW235-BN235,$C235-SUM($BV235:CD235))))</f>
        <v>#REF!</v>
      </c>
      <c r="CF235" s="11" t="e">
        <f>IF(AH234&lt;=0,0,IF($C235&lt;=SUM($BV235:CE235),0,IF(BO235+$C235-SUM($BV235:CE235)&gt;AH234+AX235,AH234+AX235-BO235,$C235-SUM($BV235:CE235))))</f>
        <v>#REF!</v>
      </c>
      <c r="CG235" s="11" t="e">
        <f>IF(AI234&lt;=0,0,IF($C235&lt;=SUM($BV235:CF235),0,IF(BP235+$C235-SUM($BV235:CF235)&gt;AI234+AY235,AI234+AY235-BP235,$C235-SUM($BV235:CF235))))</f>
        <v>#REF!</v>
      </c>
      <c r="CH235" s="11" t="e">
        <f>IF(AJ234&lt;=0,0,IF($C235&lt;=SUM($BV235:CG235),0,IF(BQ235+$C235-SUM($BV235:CG235)&gt;AJ234+AZ235,AJ234+AZ235-BQ235,$C235-SUM($BV235:CG235))))</f>
        <v>#REF!</v>
      </c>
      <c r="CI235" s="11" t="e">
        <f>IF(AK234&lt;=0,0,IF($C235&lt;=SUM($BV235:CH235),0,IF(BR235+$C235-SUM($BV235:CH235)&gt;AK234+BA235,AK234+BA235-BR235,$C235-SUM($BV235:CH235))))</f>
        <v>#REF!</v>
      </c>
      <c r="CJ235" s="11">
        <f>IF(AL234&lt;=0,0,IF($C235&lt;=SUM($BV235:CI235),0,IF(BS235+$C235-SUM($BV235:CI235)&gt;AL234+BB235,AL234+BB235-BS235,$C235-SUM($BV235:CI235))))</f>
        <v>0</v>
      </c>
      <c r="CL235" s="9" t="e">
        <f t="shared" si="140"/>
        <v>#REF!</v>
      </c>
      <c r="CM235" s="9" t="e">
        <f t="shared" si="141"/>
        <v>#REF!</v>
      </c>
      <c r="CN235" s="9" t="e">
        <f t="shared" si="142"/>
        <v>#REF!</v>
      </c>
      <c r="CO235" s="9" t="e">
        <f t="shared" si="143"/>
        <v>#REF!</v>
      </c>
      <c r="CP235" s="9" t="e">
        <f t="shared" si="144"/>
        <v>#REF!</v>
      </c>
      <c r="CQ235" s="9" t="e">
        <f t="shared" si="145"/>
        <v>#REF!</v>
      </c>
      <c r="CR235" s="9" t="e">
        <f t="shared" si="146"/>
        <v>#REF!</v>
      </c>
      <c r="CS235" s="9" t="e">
        <f t="shared" si="147"/>
        <v>#REF!</v>
      </c>
      <c r="CT235" s="9" t="e">
        <f t="shared" si="148"/>
        <v>#REF!</v>
      </c>
      <c r="CU235" s="9" t="e">
        <f t="shared" si="149"/>
        <v>#REF!</v>
      </c>
      <c r="CV235" s="9" t="e">
        <f t="shared" si="150"/>
        <v>#REF!</v>
      </c>
      <c r="CW235" s="9" t="e">
        <f t="shared" si="151"/>
        <v>#REF!</v>
      </c>
      <c r="CX235" s="9" t="e">
        <f t="shared" si="152"/>
        <v>#REF!</v>
      </c>
      <c r="CY235" s="9" t="e">
        <f t="shared" si="153"/>
        <v>#REF!</v>
      </c>
      <c r="CZ235" s="9">
        <f t="shared" si="154"/>
        <v>0</v>
      </c>
    </row>
    <row r="236" spans="1:104">
      <c r="A236" s="12" t="e">
        <f t="shared" si="135"/>
        <v>#REF!</v>
      </c>
      <c r="B236" s="18" t="e">
        <f t="shared" si="136"/>
        <v>#REF!</v>
      </c>
      <c r="C236" s="16" t="e">
        <f t="shared" si="137"/>
        <v>#REF!</v>
      </c>
      <c r="D236" s="13"/>
      <c r="E236" s="25" t="e">
        <f>+#REF!</f>
        <v>#REF!</v>
      </c>
      <c r="F236" s="21"/>
      <c r="G236" s="9"/>
      <c r="H236" s="21" t="e">
        <f t="shared" si="129"/>
        <v>#REF!</v>
      </c>
      <c r="I236" s="21" t="e">
        <f t="shared" si="123"/>
        <v>#REF!</v>
      </c>
      <c r="J236" s="21" t="e">
        <f t="shared" si="123"/>
        <v>#REF!</v>
      </c>
      <c r="K236" s="21" t="e">
        <f t="shared" si="123"/>
        <v>#REF!</v>
      </c>
      <c r="L236" s="21" t="e">
        <f t="shared" si="123"/>
        <v>#REF!</v>
      </c>
      <c r="M236" s="21" t="e">
        <f t="shared" si="123"/>
        <v>#REF!</v>
      </c>
      <c r="N236" s="21" t="e">
        <f t="shared" si="157"/>
        <v>#REF!</v>
      </c>
      <c r="O236" s="21" t="e">
        <f t="shared" si="157"/>
        <v>#REF!</v>
      </c>
      <c r="P236" s="21" t="e">
        <f t="shared" si="157"/>
        <v>#REF!</v>
      </c>
      <c r="Q236" s="21" t="e">
        <f t="shared" si="157"/>
        <v>#REF!</v>
      </c>
      <c r="R236" s="21" t="e">
        <f t="shared" si="157"/>
        <v>#REF!</v>
      </c>
      <c r="S236" s="21" t="e">
        <f t="shared" si="157"/>
        <v>#REF!</v>
      </c>
      <c r="T236" s="21" t="e">
        <f t="shared" si="157"/>
        <v>#REF!</v>
      </c>
      <c r="U236" s="21" t="e">
        <f t="shared" si="157"/>
        <v>#REF!</v>
      </c>
      <c r="V236" s="21">
        <f t="shared" si="157"/>
        <v>0</v>
      </c>
      <c r="X236" s="14" t="e">
        <f t="shared" si="130"/>
        <v>#REF!</v>
      </c>
      <c r="Y236" s="14" t="e">
        <f t="shared" si="158"/>
        <v>#REF!</v>
      </c>
      <c r="Z236" s="14" t="e">
        <f t="shared" si="158"/>
        <v>#REF!</v>
      </c>
      <c r="AA236" s="14" t="e">
        <f t="shared" si="158"/>
        <v>#REF!</v>
      </c>
      <c r="AB236" s="14" t="e">
        <f t="shared" si="158"/>
        <v>#REF!</v>
      </c>
      <c r="AC236" s="14" t="e">
        <f t="shared" si="158"/>
        <v>#REF!</v>
      </c>
      <c r="AD236" s="14" t="e">
        <f t="shared" si="158"/>
        <v>#REF!</v>
      </c>
      <c r="AE236" s="14" t="e">
        <f t="shared" si="158"/>
        <v>#REF!</v>
      </c>
      <c r="AF236" s="14" t="e">
        <f t="shared" si="158"/>
        <v>#REF!</v>
      </c>
      <c r="AG236" s="14" t="e">
        <f t="shared" si="158"/>
        <v>#REF!</v>
      </c>
      <c r="AH236" s="14" t="e">
        <f t="shared" si="158"/>
        <v>#REF!</v>
      </c>
      <c r="AI236" s="14" t="e">
        <f t="shared" si="158"/>
        <v>#REF!</v>
      </c>
      <c r="AJ236" s="14" t="e">
        <f t="shared" si="158"/>
        <v>#REF!</v>
      </c>
      <c r="AK236" s="14" t="e">
        <f t="shared" si="158"/>
        <v>#REF!</v>
      </c>
      <c r="AL236" s="14">
        <f t="shared" si="158"/>
        <v>0</v>
      </c>
      <c r="AN236" s="8" t="e">
        <f t="shared" si="132"/>
        <v>#REF!</v>
      </c>
      <c r="AO236" s="8" t="e">
        <f t="shared" ref="AO236:BB251" si="159">ROUND(+Y235*I$12/12,2)</f>
        <v>#REF!</v>
      </c>
      <c r="AP236" s="8" t="e">
        <f t="shared" si="159"/>
        <v>#REF!</v>
      </c>
      <c r="AQ236" s="8" t="e">
        <f t="shared" si="159"/>
        <v>#REF!</v>
      </c>
      <c r="AR236" s="8" t="e">
        <f t="shared" si="159"/>
        <v>#REF!</v>
      </c>
      <c r="AS236" s="8" t="e">
        <f t="shared" si="159"/>
        <v>#REF!</v>
      </c>
      <c r="AT236" s="8" t="e">
        <f t="shared" si="159"/>
        <v>#REF!</v>
      </c>
      <c r="AU236" s="8" t="e">
        <f t="shared" si="159"/>
        <v>#REF!</v>
      </c>
      <c r="AV236" s="8" t="e">
        <f t="shared" si="159"/>
        <v>#REF!</v>
      </c>
      <c r="AW236" s="8" t="e">
        <f t="shared" si="159"/>
        <v>#REF!</v>
      </c>
      <c r="AX236" s="8" t="e">
        <f t="shared" si="159"/>
        <v>#REF!</v>
      </c>
      <c r="AY236" s="8" t="e">
        <f t="shared" si="159"/>
        <v>#REF!</v>
      </c>
      <c r="AZ236" s="8" t="e">
        <f t="shared" si="159"/>
        <v>#REF!</v>
      </c>
      <c r="BA236" s="8" t="e">
        <f t="shared" si="159"/>
        <v>#REF!</v>
      </c>
      <c r="BB236" s="8" t="e">
        <f t="shared" si="159"/>
        <v>#REF!</v>
      </c>
      <c r="BC236" s="8" t="e">
        <f t="shared" si="138"/>
        <v>#REF!</v>
      </c>
      <c r="BE236" s="21" t="e">
        <f t="shared" si="133"/>
        <v>#REF!</v>
      </c>
      <c r="BF236" s="21" t="e">
        <f t="shared" ref="BF236:BS251" si="160">IF(Y235&gt;0,IF((Y235+AO236)&lt;I$11,Y235+AO236,I$11),0)</f>
        <v>#REF!</v>
      </c>
      <c r="BG236" s="21" t="e">
        <f t="shared" si="160"/>
        <v>#REF!</v>
      </c>
      <c r="BH236" s="21" t="e">
        <f t="shared" si="160"/>
        <v>#REF!</v>
      </c>
      <c r="BI236" s="21" t="e">
        <f t="shared" si="160"/>
        <v>#REF!</v>
      </c>
      <c r="BJ236" s="21" t="e">
        <f t="shared" si="160"/>
        <v>#REF!</v>
      </c>
      <c r="BK236" s="21" t="e">
        <f t="shared" si="160"/>
        <v>#REF!</v>
      </c>
      <c r="BL236" s="21" t="e">
        <f t="shared" si="160"/>
        <v>#REF!</v>
      </c>
      <c r="BM236" s="21" t="e">
        <f t="shared" si="160"/>
        <v>#REF!</v>
      </c>
      <c r="BN236" s="21" t="e">
        <f t="shared" si="160"/>
        <v>#REF!</v>
      </c>
      <c r="BO236" s="21" t="e">
        <f t="shared" si="160"/>
        <v>#REF!</v>
      </c>
      <c r="BP236" s="21" t="e">
        <f t="shared" si="160"/>
        <v>#REF!</v>
      </c>
      <c r="BQ236" s="21" t="e">
        <f t="shared" si="160"/>
        <v>#REF!</v>
      </c>
      <c r="BR236" s="21" t="e">
        <f t="shared" si="160"/>
        <v>#REF!</v>
      </c>
      <c r="BS236" s="21">
        <f t="shared" si="160"/>
        <v>0</v>
      </c>
      <c r="BT236" s="21" t="e">
        <f t="shared" si="139"/>
        <v>#REF!</v>
      </c>
      <c r="BV236" s="9" t="e">
        <f t="shared" si="134"/>
        <v>#REF!</v>
      </c>
      <c r="BW236" s="11" t="e">
        <f>IF(Y235&lt;=0,0,IF($C236&lt;=SUM($BV236:BV236),0,IF(BF236+$C236-SUM($BV236:BV236)&gt;Y235+AO236,Y235+AO236-BF236,$C236-SUM($BV236:BV236))))</f>
        <v>#REF!</v>
      </c>
      <c r="BX236" s="11" t="e">
        <f>IF(Z235&lt;=0,0,IF($C236&lt;=SUM($BV236:BW236),0,IF(BG236+$C236-SUM($BV236:BW236)&gt;Z235+AP236,Z235+AP236-BG236,$C236-SUM($BV236:BW236))))</f>
        <v>#REF!</v>
      </c>
      <c r="BY236" s="11" t="e">
        <f>IF(AA235&lt;=0,0,IF($C236&lt;=SUM($BV236:BX236),0,IF(BH236+$C236-SUM($BV236:BX236)&gt;AA235+AQ236,AA235+AQ236-BH236,$C236-SUM($BV236:BX236))))</f>
        <v>#REF!</v>
      </c>
      <c r="BZ236" s="11" t="e">
        <f>IF(AB235&lt;=0,0,IF($C236&lt;=SUM($BV236:BY236),0,IF(BI236+$C236-SUM($BV236:BY236)&gt;AB235+AR236,AB235+AR236-BI236,$C236-SUM($BV236:BY236))))</f>
        <v>#REF!</v>
      </c>
      <c r="CA236" s="11" t="e">
        <f>IF(AC235&lt;=0,0,IF($C236&lt;=SUM($BV236:BZ236),0,IF(BJ236+$C236-SUM($BV236:BZ236)&gt;AC235+AS236,AC235+AS236-BJ236,$C236-SUM($BV236:BZ236))))</f>
        <v>#REF!</v>
      </c>
      <c r="CB236" s="11" t="e">
        <f>IF(AD235&lt;=0,0,IF($C236&lt;=SUM($BV236:CA236),0,IF(BK236+$C236-SUM($BV236:CA236)&gt;AD235+AT236,AD235+AT236-BK236,$C236-SUM($BV236:CA236))))</f>
        <v>#REF!</v>
      </c>
      <c r="CC236" s="11" t="e">
        <f>IF(AE235&lt;=0,0,IF($C236&lt;=SUM($BV236:CB236),0,IF(BL236+$C236-SUM($BV236:CB236)&gt;AE235+AU236,AE235+AU236-BL236,$C236-SUM($BV236:CB236))))</f>
        <v>#REF!</v>
      </c>
      <c r="CD236" s="11" t="e">
        <f>IF(AF235&lt;=0,0,IF($C236&lt;=SUM($BV236:CC236),0,IF(BM236+$C236-SUM($BV236:CC236)&gt;AF235+AV236,AF235+AV236-BM236,$C236-SUM($BV236:CC236))))</f>
        <v>#REF!</v>
      </c>
      <c r="CE236" s="11" t="e">
        <f>IF(AG235&lt;=0,0,IF($C236&lt;=SUM($BV236:CD236),0,IF(BN236+$C236-SUM($BV236:CD236)&gt;AG235+AW236,AG235+AW236-BN236,$C236-SUM($BV236:CD236))))</f>
        <v>#REF!</v>
      </c>
      <c r="CF236" s="11" t="e">
        <f>IF(AH235&lt;=0,0,IF($C236&lt;=SUM($BV236:CE236),0,IF(BO236+$C236-SUM($BV236:CE236)&gt;AH235+AX236,AH235+AX236-BO236,$C236-SUM($BV236:CE236))))</f>
        <v>#REF!</v>
      </c>
      <c r="CG236" s="11" t="e">
        <f>IF(AI235&lt;=0,0,IF($C236&lt;=SUM($BV236:CF236),0,IF(BP236+$C236-SUM($BV236:CF236)&gt;AI235+AY236,AI235+AY236-BP236,$C236-SUM($BV236:CF236))))</f>
        <v>#REF!</v>
      </c>
      <c r="CH236" s="11" t="e">
        <f>IF(AJ235&lt;=0,0,IF($C236&lt;=SUM($BV236:CG236),0,IF(BQ236+$C236-SUM($BV236:CG236)&gt;AJ235+AZ236,AJ235+AZ236-BQ236,$C236-SUM($BV236:CG236))))</f>
        <v>#REF!</v>
      </c>
      <c r="CI236" s="11" t="e">
        <f>IF(AK235&lt;=0,0,IF($C236&lt;=SUM($BV236:CH236),0,IF(BR236+$C236-SUM($BV236:CH236)&gt;AK235+BA236,AK235+BA236-BR236,$C236-SUM($BV236:CH236))))</f>
        <v>#REF!</v>
      </c>
      <c r="CJ236" s="11">
        <f>IF(AL235&lt;=0,0,IF($C236&lt;=SUM($BV236:CI236),0,IF(BS236+$C236-SUM($BV236:CI236)&gt;AL235+BB236,AL235+BB236-BS236,$C236-SUM($BV236:CI236))))</f>
        <v>0</v>
      </c>
      <c r="CL236" s="9" t="e">
        <f t="shared" si="140"/>
        <v>#REF!</v>
      </c>
      <c r="CM236" s="9" t="e">
        <f t="shared" si="141"/>
        <v>#REF!</v>
      </c>
      <c r="CN236" s="9" t="e">
        <f t="shared" si="142"/>
        <v>#REF!</v>
      </c>
      <c r="CO236" s="9" t="e">
        <f t="shared" si="143"/>
        <v>#REF!</v>
      </c>
      <c r="CP236" s="9" t="e">
        <f t="shared" si="144"/>
        <v>#REF!</v>
      </c>
      <c r="CQ236" s="9" t="e">
        <f t="shared" si="145"/>
        <v>#REF!</v>
      </c>
      <c r="CR236" s="9" t="e">
        <f t="shared" si="146"/>
        <v>#REF!</v>
      </c>
      <c r="CS236" s="9" t="e">
        <f t="shared" si="147"/>
        <v>#REF!</v>
      </c>
      <c r="CT236" s="9" t="e">
        <f t="shared" si="148"/>
        <v>#REF!</v>
      </c>
      <c r="CU236" s="9" t="e">
        <f t="shared" si="149"/>
        <v>#REF!</v>
      </c>
      <c r="CV236" s="9" t="e">
        <f t="shared" si="150"/>
        <v>#REF!</v>
      </c>
      <c r="CW236" s="9" t="e">
        <f t="shared" si="151"/>
        <v>#REF!</v>
      </c>
      <c r="CX236" s="9" t="e">
        <f t="shared" si="152"/>
        <v>#REF!</v>
      </c>
      <c r="CY236" s="9" t="e">
        <f t="shared" si="153"/>
        <v>#REF!</v>
      </c>
      <c r="CZ236" s="9">
        <f t="shared" si="154"/>
        <v>0</v>
      </c>
    </row>
    <row r="237" spans="1:104">
      <c r="A237" s="12" t="e">
        <f t="shared" si="135"/>
        <v>#REF!</v>
      </c>
      <c r="B237" s="18" t="e">
        <f t="shared" si="136"/>
        <v>#REF!</v>
      </c>
      <c r="C237" s="16" t="e">
        <f t="shared" si="137"/>
        <v>#REF!</v>
      </c>
      <c r="D237" s="13"/>
      <c r="E237" s="25" t="e">
        <f>+#REF!</f>
        <v>#REF!</v>
      </c>
      <c r="F237" s="21"/>
      <c r="G237" s="9"/>
      <c r="H237" s="21" t="e">
        <f t="shared" si="129"/>
        <v>#REF!</v>
      </c>
      <c r="I237" s="21" t="e">
        <f t="shared" si="123"/>
        <v>#REF!</v>
      </c>
      <c r="J237" s="21" t="e">
        <f t="shared" si="123"/>
        <v>#REF!</v>
      </c>
      <c r="K237" s="21" t="e">
        <f t="shared" si="123"/>
        <v>#REF!</v>
      </c>
      <c r="L237" s="21" t="e">
        <f t="shared" si="123"/>
        <v>#REF!</v>
      </c>
      <c r="M237" s="21" t="e">
        <f t="shared" si="123"/>
        <v>#REF!</v>
      </c>
      <c r="N237" s="21" t="e">
        <f t="shared" si="157"/>
        <v>#REF!</v>
      </c>
      <c r="O237" s="21" t="e">
        <f t="shared" si="157"/>
        <v>#REF!</v>
      </c>
      <c r="P237" s="21" t="e">
        <f t="shared" si="157"/>
        <v>#REF!</v>
      </c>
      <c r="Q237" s="21" t="e">
        <f t="shared" si="157"/>
        <v>#REF!</v>
      </c>
      <c r="R237" s="21" t="e">
        <f t="shared" si="157"/>
        <v>#REF!</v>
      </c>
      <c r="S237" s="21" t="e">
        <f t="shared" si="157"/>
        <v>#REF!</v>
      </c>
      <c r="T237" s="21" t="e">
        <f t="shared" si="157"/>
        <v>#REF!</v>
      </c>
      <c r="U237" s="21" t="e">
        <f t="shared" si="157"/>
        <v>#REF!</v>
      </c>
      <c r="V237" s="21">
        <f t="shared" si="157"/>
        <v>0</v>
      </c>
      <c r="X237" s="14" t="e">
        <f t="shared" si="130"/>
        <v>#REF!</v>
      </c>
      <c r="Y237" s="14" t="e">
        <f t="shared" si="158"/>
        <v>#REF!</v>
      </c>
      <c r="Z237" s="14" t="e">
        <f t="shared" si="158"/>
        <v>#REF!</v>
      </c>
      <c r="AA237" s="14" t="e">
        <f t="shared" si="158"/>
        <v>#REF!</v>
      </c>
      <c r="AB237" s="14" t="e">
        <f t="shared" si="158"/>
        <v>#REF!</v>
      </c>
      <c r="AC237" s="14" t="e">
        <f t="shared" si="158"/>
        <v>#REF!</v>
      </c>
      <c r="AD237" s="14" t="e">
        <f t="shared" si="158"/>
        <v>#REF!</v>
      </c>
      <c r="AE237" s="14" t="e">
        <f t="shared" si="158"/>
        <v>#REF!</v>
      </c>
      <c r="AF237" s="14" t="e">
        <f t="shared" si="158"/>
        <v>#REF!</v>
      </c>
      <c r="AG237" s="14" t="e">
        <f t="shared" si="158"/>
        <v>#REF!</v>
      </c>
      <c r="AH237" s="14" t="e">
        <f t="shared" si="158"/>
        <v>#REF!</v>
      </c>
      <c r="AI237" s="14" t="e">
        <f t="shared" si="158"/>
        <v>#REF!</v>
      </c>
      <c r="AJ237" s="14" t="e">
        <f t="shared" si="158"/>
        <v>#REF!</v>
      </c>
      <c r="AK237" s="14" t="e">
        <f t="shared" si="158"/>
        <v>#REF!</v>
      </c>
      <c r="AL237" s="14">
        <f t="shared" si="158"/>
        <v>0</v>
      </c>
      <c r="AN237" s="8" t="e">
        <f t="shared" si="132"/>
        <v>#REF!</v>
      </c>
      <c r="AO237" s="8" t="e">
        <f t="shared" si="159"/>
        <v>#REF!</v>
      </c>
      <c r="AP237" s="8" t="e">
        <f t="shared" si="159"/>
        <v>#REF!</v>
      </c>
      <c r="AQ237" s="8" t="e">
        <f t="shared" si="159"/>
        <v>#REF!</v>
      </c>
      <c r="AR237" s="8" t="e">
        <f t="shared" si="159"/>
        <v>#REF!</v>
      </c>
      <c r="AS237" s="8" t="e">
        <f t="shared" si="159"/>
        <v>#REF!</v>
      </c>
      <c r="AT237" s="8" t="e">
        <f t="shared" si="159"/>
        <v>#REF!</v>
      </c>
      <c r="AU237" s="8" t="e">
        <f t="shared" si="159"/>
        <v>#REF!</v>
      </c>
      <c r="AV237" s="8" t="e">
        <f t="shared" si="159"/>
        <v>#REF!</v>
      </c>
      <c r="AW237" s="8" t="e">
        <f t="shared" si="159"/>
        <v>#REF!</v>
      </c>
      <c r="AX237" s="8" t="e">
        <f t="shared" si="159"/>
        <v>#REF!</v>
      </c>
      <c r="AY237" s="8" t="e">
        <f t="shared" si="159"/>
        <v>#REF!</v>
      </c>
      <c r="AZ237" s="8" t="e">
        <f t="shared" si="159"/>
        <v>#REF!</v>
      </c>
      <c r="BA237" s="8" t="e">
        <f t="shared" si="159"/>
        <v>#REF!</v>
      </c>
      <c r="BB237" s="8" t="e">
        <f t="shared" si="159"/>
        <v>#REF!</v>
      </c>
      <c r="BC237" s="8" t="e">
        <f t="shared" si="138"/>
        <v>#REF!</v>
      </c>
      <c r="BE237" s="21" t="e">
        <f t="shared" si="133"/>
        <v>#REF!</v>
      </c>
      <c r="BF237" s="21" t="e">
        <f t="shared" si="160"/>
        <v>#REF!</v>
      </c>
      <c r="BG237" s="21" t="e">
        <f t="shared" si="160"/>
        <v>#REF!</v>
      </c>
      <c r="BH237" s="21" t="e">
        <f t="shared" si="160"/>
        <v>#REF!</v>
      </c>
      <c r="BI237" s="21" t="e">
        <f t="shared" si="160"/>
        <v>#REF!</v>
      </c>
      <c r="BJ237" s="21" t="e">
        <f t="shared" si="160"/>
        <v>#REF!</v>
      </c>
      <c r="BK237" s="21" t="e">
        <f t="shared" si="160"/>
        <v>#REF!</v>
      </c>
      <c r="BL237" s="21" t="e">
        <f t="shared" si="160"/>
        <v>#REF!</v>
      </c>
      <c r="BM237" s="21" t="e">
        <f t="shared" si="160"/>
        <v>#REF!</v>
      </c>
      <c r="BN237" s="21" t="e">
        <f t="shared" si="160"/>
        <v>#REF!</v>
      </c>
      <c r="BO237" s="21" t="e">
        <f t="shared" si="160"/>
        <v>#REF!</v>
      </c>
      <c r="BP237" s="21" t="e">
        <f t="shared" si="160"/>
        <v>#REF!</v>
      </c>
      <c r="BQ237" s="21" t="e">
        <f t="shared" si="160"/>
        <v>#REF!</v>
      </c>
      <c r="BR237" s="21" t="e">
        <f t="shared" si="160"/>
        <v>#REF!</v>
      </c>
      <c r="BS237" s="21">
        <f t="shared" si="160"/>
        <v>0</v>
      </c>
      <c r="BT237" s="21" t="e">
        <f t="shared" si="139"/>
        <v>#REF!</v>
      </c>
      <c r="BV237" s="9" t="e">
        <f t="shared" si="134"/>
        <v>#REF!</v>
      </c>
      <c r="BW237" s="11" t="e">
        <f>IF(Y236&lt;=0,0,IF($C237&lt;=SUM($BV237:BV237),0,IF(BF237+$C237-SUM($BV237:BV237)&gt;Y236+AO237,Y236+AO237-BF237,$C237-SUM($BV237:BV237))))</f>
        <v>#REF!</v>
      </c>
      <c r="BX237" s="11" t="e">
        <f>IF(Z236&lt;=0,0,IF($C237&lt;=SUM($BV237:BW237),0,IF(BG237+$C237-SUM($BV237:BW237)&gt;Z236+AP237,Z236+AP237-BG237,$C237-SUM($BV237:BW237))))</f>
        <v>#REF!</v>
      </c>
      <c r="BY237" s="11" t="e">
        <f>IF(AA236&lt;=0,0,IF($C237&lt;=SUM($BV237:BX237),0,IF(BH237+$C237-SUM($BV237:BX237)&gt;AA236+AQ237,AA236+AQ237-BH237,$C237-SUM($BV237:BX237))))</f>
        <v>#REF!</v>
      </c>
      <c r="BZ237" s="11" t="e">
        <f>IF(AB236&lt;=0,0,IF($C237&lt;=SUM($BV237:BY237),0,IF(BI237+$C237-SUM($BV237:BY237)&gt;AB236+AR237,AB236+AR237-BI237,$C237-SUM($BV237:BY237))))</f>
        <v>#REF!</v>
      </c>
      <c r="CA237" s="11" t="e">
        <f>IF(AC236&lt;=0,0,IF($C237&lt;=SUM($BV237:BZ237),0,IF(BJ237+$C237-SUM($BV237:BZ237)&gt;AC236+AS237,AC236+AS237-BJ237,$C237-SUM($BV237:BZ237))))</f>
        <v>#REF!</v>
      </c>
      <c r="CB237" s="11" t="e">
        <f>IF(AD236&lt;=0,0,IF($C237&lt;=SUM($BV237:CA237),0,IF(BK237+$C237-SUM($BV237:CA237)&gt;AD236+AT237,AD236+AT237-BK237,$C237-SUM($BV237:CA237))))</f>
        <v>#REF!</v>
      </c>
      <c r="CC237" s="11" t="e">
        <f>IF(AE236&lt;=0,0,IF($C237&lt;=SUM($BV237:CB237),0,IF(BL237+$C237-SUM($BV237:CB237)&gt;AE236+AU237,AE236+AU237-BL237,$C237-SUM($BV237:CB237))))</f>
        <v>#REF!</v>
      </c>
      <c r="CD237" s="11" t="e">
        <f>IF(AF236&lt;=0,0,IF($C237&lt;=SUM($BV237:CC237),0,IF(BM237+$C237-SUM($BV237:CC237)&gt;AF236+AV237,AF236+AV237-BM237,$C237-SUM($BV237:CC237))))</f>
        <v>#REF!</v>
      </c>
      <c r="CE237" s="11" t="e">
        <f>IF(AG236&lt;=0,0,IF($C237&lt;=SUM($BV237:CD237),0,IF(BN237+$C237-SUM($BV237:CD237)&gt;AG236+AW237,AG236+AW237-BN237,$C237-SUM($BV237:CD237))))</f>
        <v>#REF!</v>
      </c>
      <c r="CF237" s="11" t="e">
        <f>IF(AH236&lt;=0,0,IF($C237&lt;=SUM($BV237:CE237),0,IF(BO237+$C237-SUM($BV237:CE237)&gt;AH236+AX237,AH236+AX237-BO237,$C237-SUM($BV237:CE237))))</f>
        <v>#REF!</v>
      </c>
      <c r="CG237" s="11" t="e">
        <f>IF(AI236&lt;=0,0,IF($C237&lt;=SUM($BV237:CF237),0,IF(BP237+$C237-SUM($BV237:CF237)&gt;AI236+AY237,AI236+AY237-BP237,$C237-SUM($BV237:CF237))))</f>
        <v>#REF!</v>
      </c>
      <c r="CH237" s="11" t="e">
        <f>IF(AJ236&lt;=0,0,IF($C237&lt;=SUM($BV237:CG237),0,IF(BQ237+$C237-SUM($BV237:CG237)&gt;AJ236+AZ237,AJ236+AZ237-BQ237,$C237-SUM($BV237:CG237))))</f>
        <v>#REF!</v>
      </c>
      <c r="CI237" s="11" t="e">
        <f>IF(AK236&lt;=0,0,IF($C237&lt;=SUM($BV237:CH237),0,IF(BR237+$C237-SUM($BV237:CH237)&gt;AK236+BA237,AK236+BA237-BR237,$C237-SUM($BV237:CH237))))</f>
        <v>#REF!</v>
      </c>
      <c r="CJ237" s="11">
        <f>IF(AL236&lt;=0,0,IF($C237&lt;=SUM($BV237:CI237),0,IF(BS237+$C237-SUM($BV237:CI237)&gt;AL236+BB237,AL236+BB237-BS237,$C237-SUM($BV237:CI237))))</f>
        <v>0</v>
      </c>
      <c r="CL237" s="9" t="e">
        <f t="shared" si="140"/>
        <v>#REF!</v>
      </c>
      <c r="CM237" s="9" t="e">
        <f t="shared" si="141"/>
        <v>#REF!</v>
      </c>
      <c r="CN237" s="9" t="e">
        <f t="shared" si="142"/>
        <v>#REF!</v>
      </c>
      <c r="CO237" s="9" t="e">
        <f t="shared" si="143"/>
        <v>#REF!</v>
      </c>
      <c r="CP237" s="9" t="e">
        <f t="shared" si="144"/>
        <v>#REF!</v>
      </c>
      <c r="CQ237" s="9" t="e">
        <f t="shared" si="145"/>
        <v>#REF!</v>
      </c>
      <c r="CR237" s="9" t="e">
        <f t="shared" si="146"/>
        <v>#REF!</v>
      </c>
      <c r="CS237" s="9" t="e">
        <f t="shared" si="147"/>
        <v>#REF!</v>
      </c>
      <c r="CT237" s="9" t="e">
        <f t="shared" si="148"/>
        <v>#REF!</v>
      </c>
      <c r="CU237" s="9" t="e">
        <f t="shared" si="149"/>
        <v>#REF!</v>
      </c>
      <c r="CV237" s="9" t="e">
        <f t="shared" si="150"/>
        <v>#REF!</v>
      </c>
      <c r="CW237" s="9" t="e">
        <f t="shared" si="151"/>
        <v>#REF!</v>
      </c>
      <c r="CX237" s="9" t="e">
        <f t="shared" si="152"/>
        <v>#REF!</v>
      </c>
      <c r="CY237" s="9" t="e">
        <f t="shared" si="153"/>
        <v>#REF!</v>
      </c>
      <c r="CZ237" s="9">
        <f t="shared" si="154"/>
        <v>0</v>
      </c>
    </row>
    <row r="238" spans="1:104">
      <c r="A238" s="12" t="e">
        <f t="shared" si="135"/>
        <v>#REF!</v>
      </c>
      <c r="B238" s="18" t="e">
        <f t="shared" si="136"/>
        <v>#REF!</v>
      </c>
      <c r="C238" s="16" t="e">
        <f t="shared" si="137"/>
        <v>#REF!</v>
      </c>
      <c r="D238" s="13"/>
      <c r="E238" s="25" t="e">
        <f>+#REF!</f>
        <v>#REF!</v>
      </c>
      <c r="F238" s="21"/>
      <c r="G238" s="9"/>
      <c r="H238" s="21" t="e">
        <f t="shared" si="129"/>
        <v>#REF!</v>
      </c>
      <c r="I238" s="21" t="e">
        <f t="shared" si="123"/>
        <v>#REF!</v>
      </c>
      <c r="J238" s="21" t="e">
        <f t="shared" si="123"/>
        <v>#REF!</v>
      </c>
      <c r="K238" s="21" t="e">
        <f t="shared" si="123"/>
        <v>#REF!</v>
      </c>
      <c r="L238" s="21" t="e">
        <f t="shared" si="123"/>
        <v>#REF!</v>
      </c>
      <c r="M238" s="21" t="e">
        <f t="shared" si="123"/>
        <v>#REF!</v>
      </c>
      <c r="N238" s="21" t="e">
        <f t="shared" si="157"/>
        <v>#REF!</v>
      </c>
      <c r="O238" s="21" t="e">
        <f t="shared" si="157"/>
        <v>#REF!</v>
      </c>
      <c r="P238" s="21" t="e">
        <f t="shared" si="157"/>
        <v>#REF!</v>
      </c>
      <c r="Q238" s="21" t="e">
        <f t="shared" si="157"/>
        <v>#REF!</v>
      </c>
      <c r="R238" s="21" t="e">
        <f t="shared" si="157"/>
        <v>#REF!</v>
      </c>
      <c r="S238" s="21" t="e">
        <f t="shared" si="157"/>
        <v>#REF!</v>
      </c>
      <c r="T238" s="21" t="e">
        <f t="shared" si="157"/>
        <v>#REF!</v>
      </c>
      <c r="U238" s="21" t="e">
        <f t="shared" si="157"/>
        <v>#REF!</v>
      </c>
      <c r="V238" s="21">
        <f t="shared" si="157"/>
        <v>0</v>
      </c>
      <c r="X238" s="14" t="e">
        <f t="shared" si="130"/>
        <v>#REF!</v>
      </c>
      <c r="Y238" s="14" t="e">
        <f t="shared" si="158"/>
        <v>#REF!</v>
      </c>
      <c r="Z238" s="14" t="e">
        <f t="shared" si="158"/>
        <v>#REF!</v>
      </c>
      <c r="AA238" s="14" t="e">
        <f t="shared" si="158"/>
        <v>#REF!</v>
      </c>
      <c r="AB238" s="14" t="e">
        <f t="shared" si="158"/>
        <v>#REF!</v>
      </c>
      <c r="AC238" s="14" t="e">
        <f t="shared" si="158"/>
        <v>#REF!</v>
      </c>
      <c r="AD238" s="14" t="e">
        <f t="shared" si="158"/>
        <v>#REF!</v>
      </c>
      <c r="AE238" s="14" t="e">
        <f t="shared" si="158"/>
        <v>#REF!</v>
      </c>
      <c r="AF238" s="14" t="e">
        <f t="shared" si="158"/>
        <v>#REF!</v>
      </c>
      <c r="AG238" s="14" t="e">
        <f t="shared" si="158"/>
        <v>#REF!</v>
      </c>
      <c r="AH238" s="14" t="e">
        <f t="shared" si="158"/>
        <v>#REF!</v>
      </c>
      <c r="AI238" s="14" t="e">
        <f t="shared" si="158"/>
        <v>#REF!</v>
      </c>
      <c r="AJ238" s="14" t="e">
        <f t="shared" si="158"/>
        <v>#REF!</v>
      </c>
      <c r="AK238" s="14" t="e">
        <f t="shared" si="158"/>
        <v>#REF!</v>
      </c>
      <c r="AL238" s="14">
        <f t="shared" si="158"/>
        <v>0</v>
      </c>
      <c r="AN238" s="8" t="e">
        <f t="shared" si="132"/>
        <v>#REF!</v>
      </c>
      <c r="AO238" s="8" t="e">
        <f t="shared" si="159"/>
        <v>#REF!</v>
      </c>
      <c r="AP238" s="8" t="e">
        <f t="shared" si="159"/>
        <v>#REF!</v>
      </c>
      <c r="AQ238" s="8" t="e">
        <f t="shared" si="159"/>
        <v>#REF!</v>
      </c>
      <c r="AR238" s="8" t="e">
        <f t="shared" si="159"/>
        <v>#REF!</v>
      </c>
      <c r="AS238" s="8" t="e">
        <f t="shared" si="159"/>
        <v>#REF!</v>
      </c>
      <c r="AT238" s="8" t="e">
        <f t="shared" si="159"/>
        <v>#REF!</v>
      </c>
      <c r="AU238" s="8" t="e">
        <f t="shared" si="159"/>
        <v>#REF!</v>
      </c>
      <c r="AV238" s="8" t="e">
        <f t="shared" si="159"/>
        <v>#REF!</v>
      </c>
      <c r="AW238" s="8" t="e">
        <f t="shared" si="159"/>
        <v>#REF!</v>
      </c>
      <c r="AX238" s="8" t="e">
        <f t="shared" si="159"/>
        <v>#REF!</v>
      </c>
      <c r="AY238" s="8" t="e">
        <f t="shared" si="159"/>
        <v>#REF!</v>
      </c>
      <c r="AZ238" s="8" t="e">
        <f t="shared" si="159"/>
        <v>#REF!</v>
      </c>
      <c r="BA238" s="8" t="e">
        <f t="shared" si="159"/>
        <v>#REF!</v>
      </c>
      <c r="BB238" s="8" t="e">
        <f t="shared" si="159"/>
        <v>#REF!</v>
      </c>
      <c r="BC238" s="8" t="e">
        <f t="shared" si="138"/>
        <v>#REF!</v>
      </c>
      <c r="BE238" s="21" t="e">
        <f t="shared" si="133"/>
        <v>#REF!</v>
      </c>
      <c r="BF238" s="21" t="e">
        <f t="shared" si="160"/>
        <v>#REF!</v>
      </c>
      <c r="BG238" s="21" t="e">
        <f t="shared" si="160"/>
        <v>#REF!</v>
      </c>
      <c r="BH238" s="21" t="e">
        <f t="shared" si="160"/>
        <v>#REF!</v>
      </c>
      <c r="BI238" s="21" t="e">
        <f t="shared" si="160"/>
        <v>#REF!</v>
      </c>
      <c r="BJ238" s="21" t="e">
        <f t="shared" si="160"/>
        <v>#REF!</v>
      </c>
      <c r="BK238" s="21" t="e">
        <f t="shared" si="160"/>
        <v>#REF!</v>
      </c>
      <c r="BL238" s="21" t="e">
        <f t="shared" si="160"/>
        <v>#REF!</v>
      </c>
      <c r="BM238" s="21" t="e">
        <f t="shared" si="160"/>
        <v>#REF!</v>
      </c>
      <c r="BN238" s="21" t="e">
        <f t="shared" si="160"/>
        <v>#REF!</v>
      </c>
      <c r="BO238" s="21" t="e">
        <f t="shared" si="160"/>
        <v>#REF!</v>
      </c>
      <c r="BP238" s="21" t="e">
        <f t="shared" si="160"/>
        <v>#REF!</v>
      </c>
      <c r="BQ238" s="21" t="e">
        <f t="shared" si="160"/>
        <v>#REF!</v>
      </c>
      <c r="BR238" s="21" t="e">
        <f t="shared" si="160"/>
        <v>#REF!</v>
      </c>
      <c r="BS238" s="21">
        <f t="shared" si="160"/>
        <v>0</v>
      </c>
      <c r="BT238" s="21" t="e">
        <f t="shared" si="139"/>
        <v>#REF!</v>
      </c>
      <c r="BV238" s="9" t="e">
        <f t="shared" si="134"/>
        <v>#REF!</v>
      </c>
      <c r="BW238" s="11" t="e">
        <f>IF(Y237&lt;=0,0,IF($C238&lt;=SUM($BV238:BV238),0,IF(BF238+$C238-SUM($BV238:BV238)&gt;Y237+AO238,Y237+AO238-BF238,$C238-SUM($BV238:BV238))))</f>
        <v>#REF!</v>
      </c>
      <c r="BX238" s="11" t="e">
        <f>IF(Z237&lt;=0,0,IF($C238&lt;=SUM($BV238:BW238),0,IF(BG238+$C238-SUM($BV238:BW238)&gt;Z237+AP238,Z237+AP238-BG238,$C238-SUM($BV238:BW238))))</f>
        <v>#REF!</v>
      </c>
      <c r="BY238" s="11" t="e">
        <f>IF(AA237&lt;=0,0,IF($C238&lt;=SUM($BV238:BX238),0,IF(BH238+$C238-SUM($BV238:BX238)&gt;AA237+AQ238,AA237+AQ238-BH238,$C238-SUM($BV238:BX238))))</f>
        <v>#REF!</v>
      </c>
      <c r="BZ238" s="11" t="e">
        <f>IF(AB237&lt;=0,0,IF($C238&lt;=SUM($BV238:BY238),0,IF(BI238+$C238-SUM($BV238:BY238)&gt;AB237+AR238,AB237+AR238-BI238,$C238-SUM($BV238:BY238))))</f>
        <v>#REF!</v>
      </c>
      <c r="CA238" s="11" t="e">
        <f>IF(AC237&lt;=0,0,IF($C238&lt;=SUM($BV238:BZ238),0,IF(BJ238+$C238-SUM($BV238:BZ238)&gt;AC237+AS238,AC237+AS238-BJ238,$C238-SUM($BV238:BZ238))))</f>
        <v>#REF!</v>
      </c>
      <c r="CB238" s="11" t="e">
        <f>IF(AD237&lt;=0,0,IF($C238&lt;=SUM($BV238:CA238),0,IF(BK238+$C238-SUM($BV238:CA238)&gt;AD237+AT238,AD237+AT238-BK238,$C238-SUM($BV238:CA238))))</f>
        <v>#REF!</v>
      </c>
      <c r="CC238" s="11" t="e">
        <f>IF(AE237&lt;=0,0,IF($C238&lt;=SUM($BV238:CB238),0,IF(BL238+$C238-SUM($BV238:CB238)&gt;AE237+AU238,AE237+AU238-BL238,$C238-SUM($BV238:CB238))))</f>
        <v>#REF!</v>
      </c>
      <c r="CD238" s="11" t="e">
        <f>IF(AF237&lt;=0,0,IF($C238&lt;=SUM($BV238:CC238),0,IF(BM238+$C238-SUM($BV238:CC238)&gt;AF237+AV238,AF237+AV238-BM238,$C238-SUM($BV238:CC238))))</f>
        <v>#REF!</v>
      </c>
      <c r="CE238" s="11" t="e">
        <f>IF(AG237&lt;=0,0,IF($C238&lt;=SUM($BV238:CD238),0,IF(BN238+$C238-SUM($BV238:CD238)&gt;AG237+AW238,AG237+AW238-BN238,$C238-SUM($BV238:CD238))))</f>
        <v>#REF!</v>
      </c>
      <c r="CF238" s="11" t="e">
        <f>IF(AH237&lt;=0,0,IF($C238&lt;=SUM($BV238:CE238),0,IF(BO238+$C238-SUM($BV238:CE238)&gt;AH237+AX238,AH237+AX238-BO238,$C238-SUM($BV238:CE238))))</f>
        <v>#REF!</v>
      </c>
      <c r="CG238" s="11" t="e">
        <f>IF(AI237&lt;=0,0,IF($C238&lt;=SUM($BV238:CF238),0,IF(BP238+$C238-SUM($BV238:CF238)&gt;AI237+AY238,AI237+AY238-BP238,$C238-SUM($BV238:CF238))))</f>
        <v>#REF!</v>
      </c>
      <c r="CH238" s="11" t="e">
        <f>IF(AJ237&lt;=0,0,IF($C238&lt;=SUM($BV238:CG238),0,IF(BQ238+$C238-SUM($BV238:CG238)&gt;AJ237+AZ238,AJ237+AZ238-BQ238,$C238-SUM($BV238:CG238))))</f>
        <v>#REF!</v>
      </c>
      <c r="CI238" s="11" t="e">
        <f>IF(AK237&lt;=0,0,IF($C238&lt;=SUM($BV238:CH238),0,IF(BR238+$C238-SUM($BV238:CH238)&gt;AK237+BA238,AK237+BA238-BR238,$C238-SUM($BV238:CH238))))</f>
        <v>#REF!</v>
      </c>
      <c r="CJ238" s="11">
        <f>IF(AL237&lt;=0,0,IF($C238&lt;=SUM($BV238:CI238),0,IF(BS238+$C238-SUM($BV238:CI238)&gt;AL237+BB238,AL237+BB238-BS238,$C238-SUM($BV238:CI238))))</f>
        <v>0</v>
      </c>
      <c r="CL238" s="9" t="e">
        <f t="shared" si="140"/>
        <v>#REF!</v>
      </c>
      <c r="CM238" s="9" t="e">
        <f t="shared" si="141"/>
        <v>#REF!</v>
      </c>
      <c r="CN238" s="9" t="e">
        <f t="shared" si="142"/>
        <v>#REF!</v>
      </c>
      <c r="CO238" s="9" t="e">
        <f t="shared" si="143"/>
        <v>#REF!</v>
      </c>
      <c r="CP238" s="9" t="e">
        <f t="shared" si="144"/>
        <v>#REF!</v>
      </c>
      <c r="CQ238" s="9" t="e">
        <f t="shared" si="145"/>
        <v>#REF!</v>
      </c>
      <c r="CR238" s="9" t="e">
        <f t="shared" si="146"/>
        <v>#REF!</v>
      </c>
      <c r="CS238" s="9" t="e">
        <f t="shared" si="147"/>
        <v>#REF!</v>
      </c>
      <c r="CT238" s="9" t="e">
        <f t="shared" si="148"/>
        <v>#REF!</v>
      </c>
      <c r="CU238" s="9" t="e">
        <f t="shared" si="149"/>
        <v>#REF!</v>
      </c>
      <c r="CV238" s="9" t="e">
        <f t="shared" si="150"/>
        <v>#REF!</v>
      </c>
      <c r="CW238" s="9" t="e">
        <f t="shared" si="151"/>
        <v>#REF!</v>
      </c>
      <c r="CX238" s="9" t="e">
        <f t="shared" si="152"/>
        <v>#REF!</v>
      </c>
      <c r="CY238" s="9" t="e">
        <f t="shared" si="153"/>
        <v>#REF!</v>
      </c>
      <c r="CZ238" s="9">
        <f t="shared" si="154"/>
        <v>0</v>
      </c>
    </row>
    <row r="239" spans="1:104">
      <c r="A239" s="12" t="e">
        <f t="shared" si="135"/>
        <v>#REF!</v>
      </c>
      <c r="B239" s="18" t="e">
        <f t="shared" si="136"/>
        <v>#REF!</v>
      </c>
      <c r="C239" s="16" t="e">
        <f t="shared" si="137"/>
        <v>#REF!</v>
      </c>
      <c r="D239" s="13"/>
      <c r="E239" s="25" t="e">
        <f>+#REF!</f>
        <v>#REF!</v>
      </c>
      <c r="F239" s="21"/>
      <c r="G239" s="9"/>
      <c r="H239" s="21" t="e">
        <f t="shared" si="129"/>
        <v>#REF!</v>
      </c>
      <c r="I239" s="21" t="e">
        <f t="shared" si="123"/>
        <v>#REF!</v>
      </c>
      <c r="J239" s="21" t="e">
        <f t="shared" si="123"/>
        <v>#REF!</v>
      </c>
      <c r="K239" s="21" t="e">
        <f t="shared" si="123"/>
        <v>#REF!</v>
      </c>
      <c r="L239" s="21" t="e">
        <f t="shared" si="123"/>
        <v>#REF!</v>
      </c>
      <c r="M239" s="21" t="e">
        <f t="shared" si="123"/>
        <v>#REF!</v>
      </c>
      <c r="N239" s="21" t="e">
        <f t="shared" si="157"/>
        <v>#REF!</v>
      </c>
      <c r="O239" s="21" t="e">
        <f t="shared" si="157"/>
        <v>#REF!</v>
      </c>
      <c r="P239" s="21" t="e">
        <f t="shared" si="157"/>
        <v>#REF!</v>
      </c>
      <c r="Q239" s="21" t="e">
        <f t="shared" si="157"/>
        <v>#REF!</v>
      </c>
      <c r="R239" s="21" t="e">
        <f t="shared" si="157"/>
        <v>#REF!</v>
      </c>
      <c r="S239" s="21" t="e">
        <f t="shared" si="157"/>
        <v>#REF!</v>
      </c>
      <c r="T239" s="21" t="e">
        <f t="shared" si="157"/>
        <v>#REF!</v>
      </c>
      <c r="U239" s="21" t="e">
        <f t="shared" si="157"/>
        <v>#REF!</v>
      </c>
      <c r="V239" s="21">
        <f t="shared" si="157"/>
        <v>0</v>
      </c>
      <c r="X239" s="14" t="e">
        <f t="shared" si="130"/>
        <v>#REF!</v>
      </c>
      <c r="Y239" s="14" t="e">
        <f t="shared" si="158"/>
        <v>#REF!</v>
      </c>
      <c r="Z239" s="14" t="e">
        <f t="shared" si="158"/>
        <v>#REF!</v>
      </c>
      <c r="AA239" s="14" t="e">
        <f t="shared" si="158"/>
        <v>#REF!</v>
      </c>
      <c r="AB239" s="14" t="e">
        <f t="shared" si="158"/>
        <v>#REF!</v>
      </c>
      <c r="AC239" s="14" t="e">
        <f t="shared" si="158"/>
        <v>#REF!</v>
      </c>
      <c r="AD239" s="14" t="e">
        <f t="shared" si="158"/>
        <v>#REF!</v>
      </c>
      <c r="AE239" s="14" t="e">
        <f t="shared" si="158"/>
        <v>#REF!</v>
      </c>
      <c r="AF239" s="14" t="e">
        <f t="shared" si="158"/>
        <v>#REF!</v>
      </c>
      <c r="AG239" s="14" t="e">
        <f t="shared" si="158"/>
        <v>#REF!</v>
      </c>
      <c r="AH239" s="14" t="e">
        <f t="shared" si="158"/>
        <v>#REF!</v>
      </c>
      <c r="AI239" s="14" t="e">
        <f t="shared" si="158"/>
        <v>#REF!</v>
      </c>
      <c r="AJ239" s="14" t="e">
        <f t="shared" si="158"/>
        <v>#REF!</v>
      </c>
      <c r="AK239" s="14" t="e">
        <f t="shared" si="158"/>
        <v>#REF!</v>
      </c>
      <c r="AL239" s="14">
        <f t="shared" si="158"/>
        <v>0</v>
      </c>
      <c r="AN239" s="8" t="e">
        <f t="shared" si="132"/>
        <v>#REF!</v>
      </c>
      <c r="AO239" s="8" t="e">
        <f t="shared" si="159"/>
        <v>#REF!</v>
      </c>
      <c r="AP239" s="8" t="e">
        <f t="shared" si="159"/>
        <v>#REF!</v>
      </c>
      <c r="AQ239" s="8" t="e">
        <f t="shared" si="159"/>
        <v>#REF!</v>
      </c>
      <c r="AR239" s="8" t="e">
        <f t="shared" si="159"/>
        <v>#REF!</v>
      </c>
      <c r="AS239" s="8" t="e">
        <f t="shared" si="159"/>
        <v>#REF!</v>
      </c>
      <c r="AT239" s="8" t="e">
        <f t="shared" si="159"/>
        <v>#REF!</v>
      </c>
      <c r="AU239" s="8" t="e">
        <f t="shared" si="159"/>
        <v>#REF!</v>
      </c>
      <c r="AV239" s="8" t="e">
        <f t="shared" si="159"/>
        <v>#REF!</v>
      </c>
      <c r="AW239" s="8" t="e">
        <f t="shared" si="159"/>
        <v>#REF!</v>
      </c>
      <c r="AX239" s="8" t="e">
        <f t="shared" si="159"/>
        <v>#REF!</v>
      </c>
      <c r="AY239" s="8" t="e">
        <f t="shared" si="159"/>
        <v>#REF!</v>
      </c>
      <c r="AZ239" s="8" t="e">
        <f t="shared" si="159"/>
        <v>#REF!</v>
      </c>
      <c r="BA239" s="8" t="e">
        <f t="shared" si="159"/>
        <v>#REF!</v>
      </c>
      <c r="BB239" s="8" t="e">
        <f t="shared" si="159"/>
        <v>#REF!</v>
      </c>
      <c r="BC239" s="8" t="e">
        <f t="shared" si="138"/>
        <v>#REF!</v>
      </c>
      <c r="BE239" s="21" t="e">
        <f t="shared" si="133"/>
        <v>#REF!</v>
      </c>
      <c r="BF239" s="21" t="e">
        <f t="shared" si="160"/>
        <v>#REF!</v>
      </c>
      <c r="BG239" s="21" t="e">
        <f t="shared" si="160"/>
        <v>#REF!</v>
      </c>
      <c r="BH239" s="21" t="e">
        <f t="shared" si="160"/>
        <v>#REF!</v>
      </c>
      <c r="BI239" s="21" t="e">
        <f t="shared" si="160"/>
        <v>#REF!</v>
      </c>
      <c r="BJ239" s="21" t="e">
        <f t="shared" si="160"/>
        <v>#REF!</v>
      </c>
      <c r="BK239" s="21" t="e">
        <f t="shared" si="160"/>
        <v>#REF!</v>
      </c>
      <c r="BL239" s="21" t="e">
        <f t="shared" si="160"/>
        <v>#REF!</v>
      </c>
      <c r="BM239" s="21" t="e">
        <f t="shared" si="160"/>
        <v>#REF!</v>
      </c>
      <c r="BN239" s="21" t="e">
        <f t="shared" si="160"/>
        <v>#REF!</v>
      </c>
      <c r="BO239" s="21" t="e">
        <f t="shared" si="160"/>
        <v>#REF!</v>
      </c>
      <c r="BP239" s="21" t="e">
        <f t="shared" si="160"/>
        <v>#REF!</v>
      </c>
      <c r="BQ239" s="21" t="e">
        <f t="shared" si="160"/>
        <v>#REF!</v>
      </c>
      <c r="BR239" s="21" t="e">
        <f t="shared" si="160"/>
        <v>#REF!</v>
      </c>
      <c r="BS239" s="21">
        <f t="shared" si="160"/>
        <v>0</v>
      </c>
      <c r="BT239" s="21" t="e">
        <f t="shared" si="139"/>
        <v>#REF!</v>
      </c>
      <c r="BV239" s="9" t="e">
        <f t="shared" si="134"/>
        <v>#REF!</v>
      </c>
      <c r="BW239" s="11" t="e">
        <f>IF(Y238&lt;=0,0,IF($C239&lt;=SUM($BV239:BV239),0,IF(BF239+$C239-SUM($BV239:BV239)&gt;Y238+AO239,Y238+AO239-BF239,$C239-SUM($BV239:BV239))))</f>
        <v>#REF!</v>
      </c>
      <c r="BX239" s="11" t="e">
        <f>IF(Z238&lt;=0,0,IF($C239&lt;=SUM($BV239:BW239),0,IF(BG239+$C239-SUM($BV239:BW239)&gt;Z238+AP239,Z238+AP239-BG239,$C239-SUM($BV239:BW239))))</f>
        <v>#REF!</v>
      </c>
      <c r="BY239" s="11" t="e">
        <f>IF(AA238&lt;=0,0,IF($C239&lt;=SUM($BV239:BX239),0,IF(BH239+$C239-SUM($BV239:BX239)&gt;AA238+AQ239,AA238+AQ239-BH239,$C239-SUM($BV239:BX239))))</f>
        <v>#REF!</v>
      </c>
      <c r="BZ239" s="11" t="e">
        <f>IF(AB238&lt;=0,0,IF($C239&lt;=SUM($BV239:BY239),0,IF(BI239+$C239-SUM($BV239:BY239)&gt;AB238+AR239,AB238+AR239-BI239,$C239-SUM($BV239:BY239))))</f>
        <v>#REF!</v>
      </c>
      <c r="CA239" s="11" t="e">
        <f>IF(AC238&lt;=0,0,IF($C239&lt;=SUM($BV239:BZ239),0,IF(BJ239+$C239-SUM($BV239:BZ239)&gt;AC238+AS239,AC238+AS239-BJ239,$C239-SUM($BV239:BZ239))))</f>
        <v>#REF!</v>
      </c>
      <c r="CB239" s="11" t="e">
        <f>IF(AD238&lt;=0,0,IF($C239&lt;=SUM($BV239:CA239),0,IF(BK239+$C239-SUM($BV239:CA239)&gt;AD238+AT239,AD238+AT239-BK239,$C239-SUM($BV239:CA239))))</f>
        <v>#REF!</v>
      </c>
      <c r="CC239" s="11" t="e">
        <f>IF(AE238&lt;=0,0,IF($C239&lt;=SUM($BV239:CB239),0,IF(BL239+$C239-SUM($BV239:CB239)&gt;AE238+AU239,AE238+AU239-BL239,$C239-SUM($BV239:CB239))))</f>
        <v>#REF!</v>
      </c>
      <c r="CD239" s="11" t="e">
        <f>IF(AF238&lt;=0,0,IF($C239&lt;=SUM($BV239:CC239),0,IF(BM239+$C239-SUM($BV239:CC239)&gt;AF238+AV239,AF238+AV239-BM239,$C239-SUM($BV239:CC239))))</f>
        <v>#REF!</v>
      </c>
      <c r="CE239" s="11" t="e">
        <f>IF(AG238&lt;=0,0,IF($C239&lt;=SUM($BV239:CD239),0,IF(BN239+$C239-SUM($BV239:CD239)&gt;AG238+AW239,AG238+AW239-BN239,$C239-SUM($BV239:CD239))))</f>
        <v>#REF!</v>
      </c>
      <c r="CF239" s="11" t="e">
        <f>IF(AH238&lt;=0,0,IF($C239&lt;=SUM($BV239:CE239),0,IF(BO239+$C239-SUM($BV239:CE239)&gt;AH238+AX239,AH238+AX239-BO239,$C239-SUM($BV239:CE239))))</f>
        <v>#REF!</v>
      </c>
      <c r="CG239" s="11" t="e">
        <f>IF(AI238&lt;=0,0,IF($C239&lt;=SUM($BV239:CF239),0,IF(BP239+$C239-SUM($BV239:CF239)&gt;AI238+AY239,AI238+AY239-BP239,$C239-SUM($BV239:CF239))))</f>
        <v>#REF!</v>
      </c>
      <c r="CH239" s="11" t="e">
        <f>IF(AJ238&lt;=0,0,IF($C239&lt;=SUM($BV239:CG239),0,IF(BQ239+$C239-SUM($BV239:CG239)&gt;AJ238+AZ239,AJ238+AZ239-BQ239,$C239-SUM($BV239:CG239))))</f>
        <v>#REF!</v>
      </c>
      <c r="CI239" s="11" t="e">
        <f>IF(AK238&lt;=0,0,IF($C239&lt;=SUM($BV239:CH239),0,IF(BR239+$C239-SUM($BV239:CH239)&gt;AK238+BA239,AK238+BA239-BR239,$C239-SUM($BV239:CH239))))</f>
        <v>#REF!</v>
      </c>
      <c r="CJ239" s="11">
        <f>IF(AL238&lt;=0,0,IF($C239&lt;=SUM($BV239:CI239),0,IF(BS239+$C239-SUM($BV239:CI239)&gt;AL238+BB239,AL238+BB239-BS239,$C239-SUM($BV239:CI239))))</f>
        <v>0</v>
      </c>
      <c r="CL239" s="9" t="e">
        <f t="shared" si="140"/>
        <v>#REF!</v>
      </c>
      <c r="CM239" s="9" t="e">
        <f t="shared" si="141"/>
        <v>#REF!</v>
      </c>
      <c r="CN239" s="9" t="e">
        <f t="shared" si="142"/>
        <v>#REF!</v>
      </c>
      <c r="CO239" s="9" t="e">
        <f t="shared" si="143"/>
        <v>#REF!</v>
      </c>
      <c r="CP239" s="9" t="e">
        <f t="shared" si="144"/>
        <v>#REF!</v>
      </c>
      <c r="CQ239" s="9" t="e">
        <f t="shared" si="145"/>
        <v>#REF!</v>
      </c>
      <c r="CR239" s="9" t="e">
        <f t="shared" si="146"/>
        <v>#REF!</v>
      </c>
      <c r="CS239" s="9" t="e">
        <f t="shared" si="147"/>
        <v>#REF!</v>
      </c>
      <c r="CT239" s="9" t="e">
        <f t="shared" si="148"/>
        <v>#REF!</v>
      </c>
      <c r="CU239" s="9" t="e">
        <f t="shared" si="149"/>
        <v>#REF!</v>
      </c>
      <c r="CV239" s="9" t="e">
        <f t="shared" si="150"/>
        <v>#REF!</v>
      </c>
      <c r="CW239" s="9" t="e">
        <f t="shared" si="151"/>
        <v>#REF!</v>
      </c>
      <c r="CX239" s="9" t="e">
        <f t="shared" si="152"/>
        <v>#REF!</v>
      </c>
      <c r="CY239" s="9" t="e">
        <f t="shared" si="153"/>
        <v>#REF!</v>
      </c>
      <c r="CZ239" s="9">
        <f t="shared" si="154"/>
        <v>0</v>
      </c>
    </row>
    <row r="240" spans="1:104">
      <c r="A240" s="12" t="e">
        <f t="shared" si="135"/>
        <v>#REF!</v>
      </c>
      <c r="B240" s="18" t="e">
        <f t="shared" si="136"/>
        <v>#REF!</v>
      </c>
      <c r="C240" s="16" t="e">
        <f t="shared" si="137"/>
        <v>#REF!</v>
      </c>
      <c r="D240" s="13"/>
      <c r="E240" s="25" t="e">
        <f>+#REF!</f>
        <v>#REF!</v>
      </c>
      <c r="F240" s="21"/>
      <c r="G240" s="9"/>
      <c r="H240" s="21" t="e">
        <f t="shared" si="129"/>
        <v>#REF!</v>
      </c>
      <c r="I240" s="21" t="e">
        <f t="shared" si="123"/>
        <v>#REF!</v>
      </c>
      <c r="J240" s="21" t="e">
        <f t="shared" si="123"/>
        <v>#REF!</v>
      </c>
      <c r="K240" s="21" t="e">
        <f t="shared" si="123"/>
        <v>#REF!</v>
      </c>
      <c r="L240" s="21" t="e">
        <f t="shared" si="123"/>
        <v>#REF!</v>
      </c>
      <c r="M240" s="21" t="e">
        <f t="shared" si="123"/>
        <v>#REF!</v>
      </c>
      <c r="N240" s="21" t="e">
        <f t="shared" si="157"/>
        <v>#REF!</v>
      </c>
      <c r="O240" s="21" t="e">
        <f t="shared" si="157"/>
        <v>#REF!</v>
      </c>
      <c r="P240" s="21" t="e">
        <f t="shared" si="157"/>
        <v>#REF!</v>
      </c>
      <c r="Q240" s="21" t="e">
        <f t="shared" si="157"/>
        <v>#REF!</v>
      </c>
      <c r="R240" s="21" t="e">
        <f t="shared" si="157"/>
        <v>#REF!</v>
      </c>
      <c r="S240" s="21" t="e">
        <f t="shared" si="157"/>
        <v>#REF!</v>
      </c>
      <c r="T240" s="21" t="e">
        <f t="shared" si="157"/>
        <v>#REF!</v>
      </c>
      <c r="U240" s="21" t="e">
        <f t="shared" si="157"/>
        <v>#REF!</v>
      </c>
      <c r="V240" s="21">
        <f t="shared" si="157"/>
        <v>0</v>
      </c>
      <c r="X240" s="14" t="e">
        <f t="shared" si="130"/>
        <v>#REF!</v>
      </c>
      <c r="Y240" s="14" t="e">
        <f t="shared" ref="Y240:AL255" si="161">IF(I$9=0,0,ROUND(Y239-(I240-AO240),2))</f>
        <v>#REF!</v>
      </c>
      <c r="Z240" s="14" t="e">
        <f t="shared" si="161"/>
        <v>#REF!</v>
      </c>
      <c r="AA240" s="14" t="e">
        <f t="shared" si="161"/>
        <v>#REF!</v>
      </c>
      <c r="AB240" s="14" t="e">
        <f t="shared" si="161"/>
        <v>#REF!</v>
      </c>
      <c r="AC240" s="14" t="e">
        <f t="shared" si="161"/>
        <v>#REF!</v>
      </c>
      <c r="AD240" s="14" t="e">
        <f t="shared" si="161"/>
        <v>#REF!</v>
      </c>
      <c r="AE240" s="14" t="e">
        <f t="shared" si="161"/>
        <v>#REF!</v>
      </c>
      <c r="AF240" s="14" t="e">
        <f t="shared" si="161"/>
        <v>#REF!</v>
      </c>
      <c r="AG240" s="14" t="e">
        <f t="shared" si="161"/>
        <v>#REF!</v>
      </c>
      <c r="AH240" s="14" t="e">
        <f t="shared" si="161"/>
        <v>#REF!</v>
      </c>
      <c r="AI240" s="14" t="e">
        <f t="shared" si="161"/>
        <v>#REF!</v>
      </c>
      <c r="AJ240" s="14" t="e">
        <f t="shared" si="161"/>
        <v>#REF!</v>
      </c>
      <c r="AK240" s="14" t="e">
        <f t="shared" si="161"/>
        <v>#REF!</v>
      </c>
      <c r="AL240" s="14">
        <f t="shared" si="161"/>
        <v>0</v>
      </c>
      <c r="AN240" s="8" t="e">
        <f t="shared" si="132"/>
        <v>#REF!</v>
      </c>
      <c r="AO240" s="8" t="e">
        <f t="shared" si="159"/>
        <v>#REF!</v>
      </c>
      <c r="AP240" s="8" t="e">
        <f t="shared" si="159"/>
        <v>#REF!</v>
      </c>
      <c r="AQ240" s="8" t="e">
        <f t="shared" si="159"/>
        <v>#REF!</v>
      </c>
      <c r="AR240" s="8" t="e">
        <f t="shared" si="159"/>
        <v>#REF!</v>
      </c>
      <c r="AS240" s="8" t="e">
        <f t="shared" si="159"/>
        <v>#REF!</v>
      </c>
      <c r="AT240" s="8" t="e">
        <f t="shared" si="159"/>
        <v>#REF!</v>
      </c>
      <c r="AU240" s="8" t="e">
        <f t="shared" si="159"/>
        <v>#REF!</v>
      </c>
      <c r="AV240" s="8" t="e">
        <f t="shared" si="159"/>
        <v>#REF!</v>
      </c>
      <c r="AW240" s="8" t="e">
        <f t="shared" si="159"/>
        <v>#REF!</v>
      </c>
      <c r="AX240" s="8" t="e">
        <f t="shared" si="159"/>
        <v>#REF!</v>
      </c>
      <c r="AY240" s="8" t="e">
        <f t="shared" si="159"/>
        <v>#REF!</v>
      </c>
      <c r="AZ240" s="8" t="e">
        <f t="shared" si="159"/>
        <v>#REF!</v>
      </c>
      <c r="BA240" s="8" t="e">
        <f t="shared" si="159"/>
        <v>#REF!</v>
      </c>
      <c r="BB240" s="8" t="e">
        <f t="shared" si="159"/>
        <v>#REF!</v>
      </c>
      <c r="BC240" s="8" t="e">
        <f t="shared" si="138"/>
        <v>#REF!</v>
      </c>
      <c r="BE240" s="21" t="e">
        <f t="shared" si="133"/>
        <v>#REF!</v>
      </c>
      <c r="BF240" s="21" t="e">
        <f t="shared" si="160"/>
        <v>#REF!</v>
      </c>
      <c r="BG240" s="21" t="e">
        <f t="shared" si="160"/>
        <v>#REF!</v>
      </c>
      <c r="BH240" s="21" t="e">
        <f t="shared" si="160"/>
        <v>#REF!</v>
      </c>
      <c r="BI240" s="21" t="e">
        <f t="shared" si="160"/>
        <v>#REF!</v>
      </c>
      <c r="BJ240" s="21" t="e">
        <f t="shared" si="160"/>
        <v>#REF!</v>
      </c>
      <c r="BK240" s="21" t="e">
        <f t="shared" si="160"/>
        <v>#REF!</v>
      </c>
      <c r="BL240" s="21" t="e">
        <f t="shared" si="160"/>
        <v>#REF!</v>
      </c>
      <c r="BM240" s="21" t="e">
        <f t="shared" si="160"/>
        <v>#REF!</v>
      </c>
      <c r="BN240" s="21" t="e">
        <f t="shared" si="160"/>
        <v>#REF!</v>
      </c>
      <c r="BO240" s="21" t="e">
        <f t="shared" si="160"/>
        <v>#REF!</v>
      </c>
      <c r="BP240" s="21" t="e">
        <f t="shared" si="160"/>
        <v>#REF!</v>
      </c>
      <c r="BQ240" s="21" t="e">
        <f t="shared" si="160"/>
        <v>#REF!</v>
      </c>
      <c r="BR240" s="21" t="e">
        <f t="shared" si="160"/>
        <v>#REF!</v>
      </c>
      <c r="BS240" s="21">
        <f t="shared" si="160"/>
        <v>0</v>
      </c>
      <c r="BT240" s="21" t="e">
        <f t="shared" si="139"/>
        <v>#REF!</v>
      </c>
      <c r="BV240" s="9" t="e">
        <f t="shared" si="134"/>
        <v>#REF!</v>
      </c>
      <c r="BW240" s="11" t="e">
        <f>IF(Y239&lt;=0,0,IF($C240&lt;=SUM($BV240:BV240),0,IF(BF240+$C240-SUM($BV240:BV240)&gt;Y239+AO240,Y239+AO240-BF240,$C240-SUM($BV240:BV240))))</f>
        <v>#REF!</v>
      </c>
      <c r="BX240" s="11" t="e">
        <f>IF(Z239&lt;=0,0,IF($C240&lt;=SUM($BV240:BW240),0,IF(BG240+$C240-SUM($BV240:BW240)&gt;Z239+AP240,Z239+AP240-BG240,$C240-SUM($BV240:BW240))))</f>
        <v>#REF!</v>
      </c>
      <c r="BY240" s="11" t="e">
        <f>IF(AA239&lt;=0,0,IF($C240&lt;=SUM($BV240:BX240),0,IF(BH240+$C240-SUM($BV240:BX240)&gt;AA239+AQ240,AA239+AQ240-BH240,$C240-SUM($BV240:BX240))))</f>
        <v>#REF!</v>
      </c>
      <c r="BZ240" s="11" t="e">
        <f>IF(AB239&lt;=0,0,IF($C240&lt;=SUM($BV240:BY240),0,IF(BI240+$C240-SUM($BV240:BY240)&gt;AB239+AR240,AB239+AR240-BI240,$C240-SUM($BV240:BY240))))</f>
        <v>#REF!</v>
      </c>
      <c r="CA240" s="11" t="e">
        <f>IF(AC239&lt;=0,0,IF($C240&lt;=SUM($BV240:BZ240),0,IF(BJ240+$C240-SUM($BV240:BZ240)&gt;AC239+AS240,AC239+AS240-BJ240,$C240-SUM($BV240:BZ240))))</f>
        <v>#REF!</v>
      </c>
      <c r="CB240" s="11" t="e">
        <f>IF(AD239&lt;=0,0,IF($C240&lt;=SUM($BV240:CA240),0,IF(BK240+$C240-SUM($BV240:CA240)&gt;AD239+AT240,AD239+AT240-BK240,$C240-SUM($BV240:CA240))))</f>
        <v>#REF!</v>
      </c>
      <c r="CC240" s="11" t="e">
        <f>IF(AE239&lt;=0,0,IF($C240&lt;=SUM($BV240:CB240),0,IF(BL240+$C240-SUM($BV240:CB240)&gt;AE239+AU240,AE239+AU240-BL240,$C240-SUM($BV240:CB240))))</f>
        <v>#REF!</v>
      </c>
      <c r="CD240" s="11" t="e">
        <f>IF(AF239&lt;=0,0,IF($C240&lt;=SUM($BV240:CC240),0,IF(BM240+$C240-SUM($BV240:CC240)&gt;AF239+AV240,AF239+AV240-BM240,$C240-SUM($BV240:CC240))))</f>
        <v>#REF!</v>
      </c>
      <c r="CE240" s="11" t="e">
        <f>IF(AG239&lt;=0,0,IF($C240&lt;=SUM($BV240:CD240),0,IF(BN240+$C240-SUM($BV240:CD240)&gt;AG239+AW240,AG239+AW240-BN240,$C240-SUM($BV240:CD240))))</f>
        <v>#REF!</v>
      </c>
      <c r="CF240" s="11" t="e">
        <f>IF(AH239&lt;=0,0,IF($C240&lt;=SUM($BV240:CE240),0,IF(BO240+$C240-SUM($BV240:CE240)&gt;AH239+AX240,AH239+AX240-BO240,$C240-SUM($BV240:CE240))))</f>
        <v>#REF!</v>
      </c>
      <c r="CG240" s="11" t="e">
        <f>IF(AI239&lt;=0,0,IF($C240&lt;=SUM($BV240:CF240),0,IF(BP240+$C240-SUM($BV240:CF240)&gt;AI239+AY240,AI239+AY240-BP240,$C240-SUM($BV240:CF240))))</f>
        <v>#REF!</v>
      </c>
      <c r="CH240" s="11" t="e">
        <f>IF(AJ239&lt;=0,0,IF($C240&lt;=SUM($BV240:CG240),0,IF(BQ240+$C240-SUM($BV240:CG240)&gt;AJ239+AZ240,AJ239+AZ240-BQ240,$C240-SUM($BV240:CG240))))</f>
        <v>#REF!</v>
      </c>
      <c r="CI240" s="11" t="e">
        <f>IF(AK239&lt;=0,0,IF($C240&lt;=SUM($BV240:CH240),0,IF(BR240+$C240-SUM($BV240:CH240)&gt;AK239+BA240,AK239+BA240-BR240,$C240-SUM($BV240:CH240))))</f>
        <v>#REF!</v>
      </c>
      <c r="CJ240" s="11">
        <f>IF(AL239&lt;=0,0,IF($C240&lt;=SUM($BV240:CI240),0,IF(BS240+$C240-SUM($BV240:CI240)&gt;AL239+BB240,AL239+BB240-BS240,$C240-SUM($BV240:CI240))))</f>
        <v>0</v>
      </c>
      <c r="CL240" s="9" t="e">
        <f t="shared" si="140"/>
        <v>#REF!</v>
      </c>
      <c r="CM240" s="9" t="e">
        <f t="shared" si="141"/>
        <v>#REF!</v>
      </c>
      <c r="CN240" s="9" t="e">
        <f t="shared" si="142"/>
        <v>#REF!</v>
      </c>
      <c r="CO240" s="9" t="e">
        <f t="shared" si="143"/>
        <v>#REF!</v>
      </c>
      <c r="CP240" s="9" t="e">
        <f t="shared" si="144"/>
        <v>#REF!</v>
      </c>
      <c r="CQ240" s="9" t="e">
        <f t="shared" si="145"/>
        <v>#REF!</v>
      </c>
      <c r="CR240" s="9" t="e">
        <f t="shared" si="146"/>
        <v>#REF!</v>
      </c>
      <c r="CS240" s="9" t="e">
        <f t="shared" si="147"/>
        <v>#REF!</v>
      </c>
      <c r="CT240" s="9" t="e">
        <f t="shared" si="148"/>
        <v>#REF!</v>
      </c>
      <c r="CU240" s="9" t="e">
        <f t="shared" si="149"/>
        <v>#REF!</v>
      </c>
      <c r="CV240" s="9" t="e">
        <f t="shared" si="150"/>
        <v>#REF!</v>
      </c>
      <c r="CW240" s="9" t="e">
        <f t="shared" si="151"/>
        <v>#REF!</v>
      </c>
      <c r="CX240" s="9" t="e">
        <f t="shared" si="152"/>
        <v>#REF!</v>
      </c>
      <c r="CY240" s="9" t="e">
        <f t="shared" si="153"/>
        <v>#REF!</v>
      </c>
      <c r="CZ240" s="9">
        <f t="shared" si="154"/>
        <v>0</v>
      </c>
    </row>
    <row r="241" spans="1:104">
      <c r="A241" s="12" t="e">
        <f t="shared" si="135"/>
        <v>#REF!</v>
      </c>
      <c r="B241" s="18" t="e">
        <f t="shared" si="136"/>
        <v>#REF!</v>
      </c>
      <c r="C241" s="16" t="e">
        <f t="shared" si="137"/>
        <v>#REF!</v>
      </c>
      <c r="D241" s="13"/>
      <c r="E241" s="25" t="e">
        <f>+#REF!</f>
        <v>#REF!</v>
      </c>
      <c r="F241" s="21"/>
      <c r="G241" s="9"/>
      <c r="H241" s="21" t="e">
        <f t="shared" si="129"/>
        <v>#REF!</v>
      </c>
      <c r="I241" s="21" t="e">
        <f t="shared" si="123"/>
        <v>#REF!</v>
      </c>
      <c r="J241" s="21" t="e">
        <f t="shared" si="123"/>
        <v>#REF!</v>
      </c>
      <c r="K241" s="21" t="e">
        <f t="shared" si="123"/>
        <v>#REF!</v>
      </c>
      <c r="L241" s="21" t="e">
        <f t="shared" si="123"/>
        <v>#REF!</v>
      </c>
      <c r="M241" s="21" t="e">
        <f t="shared" si="123"/>
        <v>#REF!</v>
      </c>
      <c r="N241" s="21" t="e">
        <f t="shared" si="157"/>
        <v>#REF!</v>
      </c>
      <c r="O241" s="21" t="e">
        <f t="shared" si="157"/>
        <v>#REF!</v>
      </c>
      <c r="P241" s="21" t="e">
        <f t="shared" si="157"/>
        <v>#REF!</v>
      </c>
      <c r="Q241" s="21" t="e">
        <f t="shared" si="157"/>
        <v>#REF!</v>
      </c>
      <c r="R241" s="21" t="e">
        <f t="shared" si="157"/>
        <v>#REF!</v>
      </c>
      <c r="S241" s="21" t="e">
        <f t="shared" si="157"/>
        <v>#REF!</v>
      </c>
      <c r="T241" s="21" t="e">
        <f t="shared" si="157"/>
        <v>#REF!</v>
      </c>
      <c r="U241" s="21" t="e">
        <f t="shared" si="157"/>
        <v>#REF!</v>
      </c>
      <c r="V241" s="21">
        <f t="shared" si="157"/>
        <v>0</v>
      </c>
      <c r="X241" s="14" t="e">
        <f t="shared" si="130"/>
        <v>#REF!</v>
      </c>
      <c r="Y241" s="14" t="e">
        <f t="shared" si="161"/>
        <v>#REF!</v>
      </c>
      <c r="Z241" s="14" t="e">
        <f t="shared" si="161"/>
        <v>#REF!</v>
      </c>
      <c r="AA241" s="14" t="e">
        <f t="shared" si="161"/>
        <v>#REF!</v>
      </c>
      <c r="AB241" s="14" t="e">
        <f t="shared" si="161"/>
        <v>#REF!</v>
      </c>
      <c r="AC241" s="14" t="e">
        <f t="shared" si="161"/>
        <v>#REF!</v>
      </c>
      <c r="AD241" s="14" t="e">
        <f t="shared" si="161"/>
        <v>#REF!</v>
      </c>
      <c r="AE241" s="14" t="e">
        <f t="shared" si="161"/>
        <v>#REF!</v>
      </c>
      <c r="AF241" s="14" t="e">
        <f t="shared" si="161"/>
        <v>#REF!</v>
      </c>
      <c r="AG241" s="14" t="e">
        <f t="shared" si="161"/>
        <v>#REF!</v>
      </c>
      <c r="AH241" s="14" t="e">
        <f t="shared" si="161"/>
        <v>#REF!</v>
      </c>
      <c r="AI241" s="14" t="e">
        <f t="shared" si="161"/>
        <v>#REF!</v>
      </c>
      <c r="AJ241" s="14" t="e">
        <f t="shared" si="161"/>
        <v>#REF!</v>
      </c>
      <c r="AK241" s="14" t="e">
        <f t="shared" si="161"/>
        <v>#REF!</v>
      </c>
      <c r="AL241" s="14">
        <f t="shared" si="161"/>
        <v>0</v>
      </c>
      <c r="AN241" s="8" t="e">
        <f t="shared" si="132"/>
        <v>#REF!</v>
      </c>
      <c r="AO241" s="8" t="e">
        <f t="shared" si="159"/>
        <v>#REF!</v>
      </c>
      <c r="AP241" s="8" t="e">
        <f t="shared" si="159"/>
        <v>#REF!</v>
      </c>
      <c r="AQ241" s="8" t="e">
        <f t="shared" si="159"/>
        <v>#REF!</v>
      </c>
      <c r="AR241" s="8" t="e">
        <f t="shared" si="159"/>
        <v>#REF!</v>
      </c>
      <c r="AS241" s="8" t="e">
        <f t="shared" si="159"/>
        <v>#REF!</v>
      </c>
      <c r="AT241" s="8" t="e">
        <f t="shared" si="159"/>
        <v>#REF!</v>
      </c>
      <c r="AU241" s="8" t="e">
        <f t="shared" si="159"/>
        <v>#REF!</v>
      </c>
      <c r="AV241" s="8" t="e">
        <f t="shared" si="159"/>
        <v>#REF!</v>
      </c>
      <c r="AW241" s="8" t="e">
        <f t="shared" si="159"/>
        <v>#REF!</v>
      </c>
      <c r="AX241" s="8" t="e">
        <f t="shared" si="159"/>
        <v>#REF!</v>
      </c>
      <c r="AY241" s="8" t="e">
        <f t="shared" si="159"/>
        <v>#REF!</v>
      </c>
      <c r="AZ241" s="8" t="e">
        <f t="shared" si="159"/>
        <v>#REF!</v>
      </c>
      <c r="BA241" s="8" t="e">
        <f t="shared" si="159"/>
        <v>#REF!</v>
      </c>
      <c r="BB241" s="8" t="e">
        <f t="shared" si="159"/>
        <v>#REF!</v>
      </c>
      <c r="BC241" s="8" t="e">
        <f t="shared" si="138"/>
        <v>#REF!</v>
      </c>
      <c r="BE241" s="21" t="e">
        <f t="shared" si="133"/>
        <v>#REF!</v>
      </c>
      <c r="BF241" s="21" t="e">
        <f t="shared" si="160"/>
        <v>#REF!</v>
      </c>
      <c r="BG241" s="21" t="e">
        <f t="shared" si="160"/>
        <v>#REF!</v>
      </c>
      <c r="BH241" s="21" t="e">
        <f t="shared" si="160"/>
        <v>#REF!</v>
      </c>
      <c r="BI241" s="21" t="e">
        <f t="shared" si="160"/>
        <v>#REF!</v>
      </c>
      <c r="BJ241" s="21" t="e">
        <f t="shared" si="160"/>
        <v>#REF!</v>
      </c>
      <c r="BK241" s="21" t="e">
        <f t="shared" si="160"/>
        <v>#REF!</v>
      </c>
      <c r="BL241" s="21" t="e">
        <f t="shared" si="160"/>
        <v>#REF!</v>
      </c>
      <c r="BM241" s="21" t="e">
        <f t="shared" si="160"/>
        <v>#REF!</v>
      </c>
      <c r="BN241" s="21" t="e">
        <f t="shared" si="160"/>
        <v>#REF!</v>
      </c>
      <c r="BO241" s="21" t="e">
        <f t="shared" si="160"/>
        <v>#REF!</v>
      </c>
      <c r="BP241" s="21" t="e">
        <f t="shared" si="160"/>
        <v>#REF!</v>
      </c>
      <c r="BQ241" s="21" t="e">
        <f t="shared" si="160"/>
        <v>#REF!</v>
      </c>
      <c r="BR241" s="21" t="e">
        <f t="shared" si="160"/>
        <v>#REF!</v>
      </c>
      <c r="BS241" s="21">
        <f t="shared" si="160"/>
        <v>0</v>
      </c>
      <c r="BT241" s="21" t="e">
        <f t="shared" si="139"/>
        <v>#REF!</v>
      </c>
      <c r="BV241" s="9" t="e">
        <f t="shared" si="134"/>
        <v>#REF!</v>
      </c>
      <c r="BW241" s="11" t="e">
        <f>IF(Y240&lt;=0,0,IF($C241&lt;=SUM($BV241:BV241),0,IF(BF241+$C241-SUM($BV241:BV241)&gt;Y240+AO241,Y240+AO241-BF241,$C241-SUM($BV241:BV241))))</f>
        <v>#REF!</v>
      </c>
      <c r="BX241" s="11" t="e">
        <f>IF(Z240&lt;=0,0,IF($C241&lt;=SUM($BV241:BW241),0,IF(BG241+$C241-SUM($BV241:BW241)&gt;Z240+AP241,Z240+AP241-BG241,$C241-SUM($BV241:BW241))))</f>
        <v>#REF!</v>
      </c>
      <c r="BY241" s="11" t="e">
        <f>IF(AA240&lt;=0,0,IF($C241&lt;=SUM($BV241:BX241),0,IF(BH241+$C241-SUM($BV241:BX241)&gt;AA240+AQ241,AA240+AQ241-BH241,$C241-SUM($BV241:BX241))))</f>
        <v>#REF!</v>
      </c>
      <c r="BZ241" s="11" t="e">
        <f>IF(AB240&lt;=0,0,IF($C241&lt;=SUM($BV241:BY241),0,IF(BI241+$C241-SUM($BV241:BY241)&gt;AB240+AR241,AB240+AR241-BI241,$C241-SUM($BV241:BY241))))</f>
        <v>#REF!</v>
      </c>
      <c r="CA241" s="11" t="e">
        <f>IF(AC240&lt;=0,0,IF($C241&lt;=SUM($BV241:BZ241),0,IF(BJ241+$C241-SUM($BV241:BZ241)&gt;AC240+AS241,AC240+AS241-BJ241,$C241-SUM($BV241:BZ241))))</f>
        <v>#REF!</v>
      </c>
      <c r="CB241" s="11" t="e">
        <f>IF(AD240&lt;=0,0,IF($C241&lt;=SUM($BV241:CA241),0,IF(BK241+$C241-SUM($BV241:CA241)&gt;AD240+AT241,AD240+AT241-BK241,$C241-SUM($BV241:CA241))))</f>
        <v>#REF!</v>
      </c>
      <c r="CC241" s="11" t="e">
        <f>IF(AE240&lt;=0,0,IF($C241&lt;=SUM($BV241:CB241),0,IF(BL241+$C241-SUM($BV241:CB241)&gt;AE240+AU241,AE240+AU241-BL241,$C241-SUM($BV241:CB241))))</f>
        <v>#REF!</v>
      </c>
      <c r="CD241" s="11" t="e">
        <f>IF(AF240&lt;=0,0,IF($C241&lt;=SUM($BV241:CC241),0,IF(BM241+$C241-SUM($BV241:CC241)&gt;AF240+AV241,AF240+AV241-BM241,$C241-SUM($BV241:CC241))))</f>
        <v>#REF!</v>
      </c>
      <c r="CE241" s="11" t="e">
        <f>IF(AG240&lt;=0,0,IF($C241&lt;=SUM($BV241:CD241),0,IF(BN241+$C241-SUM($BV241:CD241)&gt;AG240+AW241,AG240+AW241-BN241,$C241-SUM($BV241:CD241))))</f>
        <v>#REF!</v>
      </c>
      <c r="CF241" s="11" t="e">
        <f>IF(AH240&lt;=0,0,IF($C241&lt;=SUM($BV241:CE241),0,IF(BO241+$C241-SUM($BV241:CE241)&gt;AH240+AX241,AH240+AX241-BO241,$C241-SUM($BV241:CE241))))</f>
        <v>#REF!</v>
      </c>
      <c r="CG241" s="11" t="e">
        <f>IF(AI240&lt;=0,0,IF($C241&lt;=SUM($BV241:CF241),0,IF(BP241+$C241-SUM($BV241:CF241)&gt;AI240+AY241,AI240+AY241-BP241,$C241-SUM($BV241:CF241))))</f>
        <v>#REF!</v>
      </c>
      <c r="CH241" s="11" t="e">
        <f>IF(AJ240&lt;=0,0,IF($C241&lt;=SUM($BV241:CG241),0,IF(BQ241+$C241-SUM($BV241:CG241)&gt;AJ240+AZ241,AJ240+AZ241-BQ241,$C241-SUM($BV241:CG241))))</f>
        <v>#REF!</v>
      </c>
      <c r="CI241" s="11" t="e">
        <f>IF(AK240&lt;=0,0,IF($C241&lt;=SUM($BV241:CH241),0,IF(BR241+$C241-SUM($BV241:CH241)&gt;AK240+BA241,AK240+BA241-BR241,$C241-SUM($BV241:CH241))))</f>
        <v>#REF!</v>
      </c>
      <c r="CJ241" s="11">
        <f>IF(AL240&lt;=0,0,IF($C241&lt;=SUM($BV241:CI241),0,IF(BS241+$C241-SUM($BV241:CI241)&gt;AL240+BB241,AL240+BB241-BS241,$C241-SUM($BV241:CI241))))</f>
        <v>0</v>
      </c>
      <c r="CL241" s="9" t="e">
        <f t="shared" si="140"/>
        <v>#REF!</v>
      </c>
      <c r="CM241" s="9" t="e">
        <f t="shared" si="141"/>
        <v>#REF!</v>
      </c>
      <c r="CN241" s="9" t="e">
        <f t="shared" si="142"/>
        <v>#REF!</v>
      </c>
      <c r="CO241" s="9" t="e">
        <f t="shared" si="143"/>
        <v>#REF!</v>
      </c>
      <c r="CP241" s="9" t="e">
        <f t="shared" si="144"/>
        <v>#REF!</v>
      </c>
      <c r="CQ241" s="9" t="e">
        <f t="shared" si="145"/>
        <v>#REF!</v>
      </c>
      <c r="CR241" s="9" t="e">
        <f t="shared" si="146"/>
        <v>#REF!</v>
      </c>
      <c r="CS241" s="9" t="e">
        <f t="shared" si="147"/>
        <v>#REF!</v>
      </c>
      <c r="CT241" s="9" t="e">
        <f t="shared" si="148"/>
        <v>#REF!</v>
      </c>
      <c r="CU241" s="9" t="e">
        <f t="shared" si="149"/>
        <v>#REF!</v>
      </c>
      <c r="CV241" s="9" t="e">
        <f t="shared" si="150"/>
        <v>#REF!</v>
      </c>
      <c r="CW241" s="9" t="e">
        <f t="shared" si="151"/>
        <v>#REF!</v>
      </c>
      <c r="CX241" s="9" t="e">
        <f t="shared" si="152"/>
        <v>#REF!</v>
      </c>
      <c r="CY241" s="9" t="e">
        <f t="shared" si="153"/>
        <v>#REF!</v>
      </c>
      <c r="CZ241" s="9">
        <f t="shared" si="154"/>
        <v>0</v>
      </c>
    </row>
    <row r="242" spans="1:104">
      <c r="A242" s="12" t="e">
        <f t="shared" si="135"/>
        <v>#REF!</v>
      </c>
      <c r="B242" s="18" t="e">
        <f t="shared" si="136"/>
        <v>#REF!</v>
      </c>
      <c r="C242" s="16" t="e">
        <f t="shared" si="137"/>
        <v>#REF!</v>
      </c>
      <c r="D242" s="13"/>
      <c r="E242" s="25" t="e">
        <f>+#REF!</f>
        <v>#REF!</v>
      </c>
      <c r="F242" s="21"/>
      <c r="G242" s="9"/>
      <c r="H242" s="21" t="e">
        <f t="shared" si="129"/>
        <v>#REF!</v>
      </c>
      <c r="I242" s="21" t="e">
        <f t="shared" si="123"/>
        <v>#REF!</v>
      </c>
      <c r="J242" s="21" t="e">
        <f t="shared" si="123"/>
        <v>#REF!</v>
      </c>
      <c r="K242" s="21" t="e">
        <f t="shared" si="123"/>
        <v>#REF!</v>
      </c>
      <c r="L242" s="21" t="e">
        <f t="shared" si="123"/>
        <v>#REF!</v>
      </c>
      <c r="M242" s="21" t="e">
        <f t="shared" si="123"/>
        <v>#REF!</v>
      </c>
      <c r="N242" s="21" t="e">
        <f t="shared" si="157"/>
        <v>#REF!</v>
      </c>
      <c r="O242" s="21" t="e">
        <f t="shared" si="157"/>
        <v>#REF!</v>
      </c>
      <c r="P242" s="21" t="e">
        <f t="shared" si="157"/>
        <v>#REF!</v>
      </c>
      <c r="Q242" s="21" t="e">
        <f t="shared" si="157"/>
        <v>#REF!</v>
      </c>
      <c r="R242" s="21" t="e">
        <f t="shared" si="157"/>
        <v>#REF!</v>
      </c>
      <c r="S242" s="21" t="e">
        <f t="shared" si="157"/>
        <v>#REF!</v>
      </c>
      <c r="T242" s="21" t="e">
        <f t="shared" si="157"/>
        <v>#REF!</v>
      </c>
      <c r="U242" s="21" t="e">
        <f t="shared" si="157"/>
        <v>#REF!</v>
      </c>
      <c r="V242" s="21">
        <f t="shared" si="157"/>
        <v>0</v>
      </c>
      <c r="X242" s="14" t="e">
        <f t="shared" si="130"/>
        <v>#REF!</v>
      </c>
      <c r="Y242" s="14" t="e">
        <f t="shared" si="161"/>
        <v>#REF!</v>
      </c>
      <c r="Z242" s="14" t="e">
        <f t="shared" si="161"/>
        <v>#REF!</v>
      </c>
      <c r="AA242" s="14" t="e">
        <f t="shared" si="161"/>
        <v>#REF!</v>
      </c>
      <c r="AB242" s="14" t="e">
        <f t="shared" si="161"/>
        <v>#REF!</v>
      </c>
      <c r="AC242" s="14" t="e">
        <f t="shared" si="161"/>
        <v>#REF!</v>
      </c>
      <c r="AD242" s="14" t="e">
        <f t="shared" si="161"/>
        <v>#REF!</v>
      </c>
      <c r="AE242" s="14" t="e">
        <f t="shared" si="161"/>
        <v>#REF!</v>
      </c>
      <c r="AF242" s="14" t="e">
        <f t="shared" si="161"/>
        <v>#REF!</v>
      </c>
      <c r="AG242" s="14" t="e">
        <f t="shared" si="161"/>
        <v>#REF!</v>
      </c>
      <c r="AH242" s="14" t="e">
        <f t="shared" si="161"/>
        <v>#REF!</v>
      </c>
      <c r="AI242" s="14" t="e">
        <f t="shared" si="161"/>
        <v>#REF!</v>
      </c>
      <c r="AJ242" s="14" t="e">
        <f t="shared" si="161"/>
        <v>#REF!</v>
      </c>
      <c r="AK242" s="14" t="e">
        <f t="shared" si="161"/>
        <v>#REF!</v>
      </c>
      <c r="AL242" s="14">
        <f t="shared" si="161"/>
        <v>0</v>
      </c>
      <c r="AN242" s="8" t="e">
        <f t="shared" si="132"/>
        <v>#REF!</v>
      </c>
      <c r="AO242" s="8" t="e">
        <f t="shared" si="159"/>
        <v>#REF!</v>
      </c>
      <c r="AP242" s="8" t="e">
        <f t="shared" si="159"/>
        <v>#REF!</v>
      </c>
      <c r="AQ242" s="8" t="e">
        <f t="shared" si="159"/>
        <v>#REF!</v>
      </c>
      <c r="AR242" s="8" t="e">
        <f t="shared" si="159"/>
        <v>#REF!</v>
      </c>
      <c r="AS242" s="8" t="e">
        <f t="shared" si="159"/>
        <v>#REF!</v>
      </c>
      <c r="AT242" s="8" t="e">
        <f t="shared" si="159"/>
        <v>#REF!</v>
      </c>
      <c r="AU242" s="8" t="e">
        <f t="shared" si="159"/>
        <v>#REF!</v>
      </c>
      <c r="AV242" s="8" t="e">
        <f t="shared" si="159"/>
        <v>#REF!</v>
      </c>
      <c r="AW242" s="8" t="e">
        <f t="shared" si="159"/>
        <v>#REF!</v>
      </c>
      <c r="AX242" s="8" t="e">
        <f t="shared" si="159"/>
        <v>#REF!</v>
      </c>
      <c r="AY242" s="8" t="e">
        <f t="shared" si="159"/>
        <v>#REF!</v>
      </c>
      <c r="AZ242" s="8" t="e">
        <f t="shared" si="159"/>
        <v>#REF!</v>
      </c>
      <c r="BA242" s="8" t="e">
        <f t="shared" si="159"/>
        <v>#REF!</v>
      </c>
      <c r="BB242" s="8" t="e">
        <f t="shared" si="159"/>
        <v>#REF!</v>
      </c>
      <c r="BC242" s="8" t="e">
        <f t="shared" si="138"/>
        <v>#REF!</v>
      </c>
      <c r="BE242" s="21" t="e">
        <f t="shared" si="133"/>
        <v>#REF!</v>
      </c>
      <c r="BF242" s="21" t="e">
        <f t="shared" si="160"/>
        <v>#REF!</v>
      </c>
      <c r="BG242" s="21" t="e">
        <f t="shared" si="160"/>
        <v>#REF!</v>
      </c>
      <c r="BH242" s="21" t="e">
        <f t="shared" si="160"/>
        <v>#REF!</v>
      </c>
      <c r="BI242" s="21" t="e">
        <f t="shared" si="160"/>
        <v>#REF!</v>
      </c>
      <c r="BJ242" s="21" t="e">
        <f t="shared" si="160"/>
        <v>#REF!</v>
      </c>
      <c r="BK242" s="21" t="e">
        <f t="shared" si="160"/>
        <v>#REF!</v>
      </c>
      <c r="BL242" s="21" t="e">
        <f t="shared" si="160"/>
        <v>#REF!</v>
      </c>
      <c r="BM242" s="21" t="e">
        <f t="shared" si="160"/>
        <v>#REF!</v>
      </c>
      <c r="BN242" s="21" t="e">
        <f t="shared" si="160"/>
        <v>#REF!</v>
      </c>
      <c r="BO242" s="21" t="e">
        <f t="shared" si="160"/>
        <v>#REF!</v>
      </c>
      <c r="BP242" s="21" t="e">
        <f t="shared" si="160"/>
        <v>#REF!</v>
      </c>
      <c r="BQ242" s="21" t="e">
        <f t="shared" si="160"/>
        <v>#REF!</v>
      </c>
      <c r="BR242" s="21" t="e">
        <f t="shared" si="160"/>
        <v>#REF!</v>
      </c>
      <c r="BS242" s="21">
        <f t="shared" si="160"/>
        <v>0</v>
      </c>
      <c r="BT242" s="21" t="e">
        <f t="shared" si="139"/>
        <v>#REF!</v>
      </c>
      <c r="BV242" s="9" t="e">
        <f t="shared" si="134"/>
        <v>#REF!</v>
      </c>
      <c r="BW242" s="11" t="e">
        <f>IF(Y241&lt;=0,0,IF($C242&lt;=SUM($BV242:BV242),0,IF(BF242+$C242-SUM($BV242:BV242)&gt;Y241+AO242,Y241+AO242-BF242,$C242-SUM($BV242:BV242))))</f>
        <v>#REF!</v>
      </c>
      <c r="BX242" s="11" t="e">
        <f>IF(Z241&lt;=0,0,IF($C242&lt;=SUM($BV242:BW242),0,IF(BG242+$C242-SUM($BV242:BW242)&gt;Z241+AP242,Z241+AP242-BG242,$C242-SUM($BV242:BW242))))</f>
        <v>#REF!</v>
      </c>
      <c r="BY242" s="11" t="e">
        <f>IF(AA241&lt;=0,0,IF($C242&lt;=SUM($BV242:BX242),0,IF(BH242+$C242-SUM($BV242:BX242)&gt;AA241+AQ242,AA241+AQ242-BH242,$C242-SUM($BV242:BX242))))</f>
        <v>#REF!</v>
      </c>
      <c r="BZ242" s="11" t="e">
        <f>IF(AB241&lt;=0,0,IF($C242&lt;=SUM($BV242:BY242),0,IF(BI242+$C242-SUM($BV242:BY242)&gt;AB241+AR242,AB241+AR242-BI242,$C242-SUM($BV242:BY242))))</f>
        <v>#REF!</v>
      </c>
      <c r="CA242" s="11" t="e">
        <f>IF(AC241&lt;=0,0,IF($C242&lt;=SUM($BV242:BZ242),0,IF(BJ242+$C242-SUM($BV242:BZ242)&gt;AC241+AS242,AC241+AS242-BJ242,$C242-SUM($BV242:BZ242))))</f>
        <v>#REF!</v>
      </c>
      <c r="CB242" s="11" t="e">
        <f>IF(AD241&lt;=0,0,IF($C242&lt;=SUM($BV242:CA242),0,IF(BK242+$C242-SUM($BV242:CA242)&gt;AD241+AT242,AD241+AT242-BK242,$C242-SUM($BV242:CA242))))</f>
        <v>#REF!</v>
      </c>
      <c r="CC242" s="11" t="e">
        <f>IF(AE241&lt;=0,0,IF($C242&lt;=SUM($BV242:CB242),0,IF(BL242+$C242-SUM($BV242:CB242)&gt;AE241+AU242,AE241+AU242-BL242,$C242-SUM($BV242:CB242))))</f>
        <v>#REF!</v>
      </c>
      <c r="CD242" s="11" t="e">
        <f>IF(AF241&lt;=0,0,IF($C242&lt;=SUM($BV242:CC242),0,IF(BM242+$C242-SUM($BV242:CC242)&gt;AF241+AV242,AF241+AV242-BM242,$C242-SUM($BV242:CC242))))</f>
        <v>#REF!</v>
      </c>
      <c r="CE242" s="11" t="e">
        <f>IF(AG241&lt;=0,0,IF($C242&lt;=SUM($BV242:CD242),0,IF(BN242+$C242-SUM($BV242:CD242)&gt;AG241+AW242,AG241+AW242-BN242,$C242-SUM($BV242:CD242))))</f>
        <v>#REF!</v>
      </c>
      <c r="CF242" s="11" t="e">
        <f>IF(AH241&lt;=0,0,IF($C242&lt;=SUM($BV242:CE242),0,IF(BO242+$C242-SUM($BV242:CE242)&gt;AH241+AX242,AH241+AX242-BO242,$C242-SUM($BV242:CE242))))</f>
        <v>#REF!</v>
      </c>
      <c r="CG242" s="11" t="e">
        <f>IF(AI241&lt;=0,0,IF($C242&lt;=SUM($BV242:CF242),0,IF(BP242+$C242-SUM($BV242:CF242)&gt;AI241+AY242,AI241+AY242-BP242,$C242-SUM($BV242:CF242))))</f>
        <v>#REF!</v>
      </c>
      <c r="CH242" s="11" t="e">
        <f>IF(AJ241&lt;=0,0,IF($C242&lt;=SUM($BV242:CG242),0,IF(BQ242+$C242-SUM($BV242:CG242)&gt;AJ241+AZ242,AJ241+AZ242-BQ242,$C242-SUM($BV242:CG242))))</f>
        <v>#REF!</v>
      </c>
      <c r="CI242" s="11" t="e">
        <f>IF(AK241&lt;=0,0,IF($C242&lt;=SUM($BV242:CH242),0,IF(BR242+$C242-SUM($BV242:CH242)&gt;AK241+BA242,AK241+BA242-BR242,$C242-SUM($BV242:CH242))))</f>
        <v>#REF!</v>
      </c>
      <c r="CJ242" s="11">
        <f>IF(AL241&lt;=0,0,IF($C242&lt;=SUM($BV242:CI242),0,IF(BS242+$C242-SUM($BV242:CI242)&gt;AL241+BB242,AL241+BB242-BS242,$C242-SUM($BV242:CI242))))</f>
        <v>0</v>
      </c>
      <c r="CL242" s="9" t="e">
        <f t="shared" si="140"/>
        <v>#REF!</v>
      </c>
      <c r="CM242" s="9" t="e">
        <f t="shared" si="141"/>
        <v>#REF!</v>
      </c>
      <c r="CN242" s="9" t="e">
        <f t="shared" si="142"/>
        <v>#REF!</v>
      </c>
      <c r="CO242" s="9" t="e">
        <f t="shared" si="143"/>
        <v>#REF!</v>
      </c>
      <c r="CP242" s="9" t="e">
        <f t="shared" si="144"/>
        <v>#REF!</v>
      </c>
      <c r="CQ242" s="9" t="e">
        <f t="shared" si="145"/>
        <v>#REF!</v>
      </c>
      <c r="CR242" s="9" t="e">
        <f t="shared" si="146"/>
        <v>#REF!</v>
      </c>
      <c r="CS242" s="9" t="e">
        <f t="shared" si="147"/>
        <v>#REF!</v>
      </c>
      <c r="CT242" s="9" t="e">
        <f t="shared" si="148"/>
        <v>#REF!</v>
      </c>
      <c r="CU242" s="9" t="e">
        <f t="shared" si="149"/>
        <v>#REF!</v>
      </c>
      <c r="CV242" s="9" t="e">
        <f t="shared" si="150"/>
        <v>#REF!</v>
      </c>
      <c r="CW242" s="9" t="e">
        <f t="shared" si="151"/>
        <v>#REF!</v>
      </c>
      <c r="CX242" s="9" t="e">
        <f t="shared" si="152"/>
        <v>#REF!</v>
      </c>
      <c r="CY242" s="9" t="e">
        <f t="shared" si="153"/>
        <v>#REF!</v>
      </c>
      <c r="CZ242" s="9">
        <f t="shared" si="154"/>
        <v>0</v>
      </c>
    </row>
    <row r="243" spans="1:104">
      <c r="A243" s="12" t="e">
        <f t="shared" si="135"/>
        <v>#REF!</v>
      </c>
      <c r="B243" s="18" t="e">
        <f t="shared" si="136"/>
        <v>#REF!</v>
      </c>
      <c r="C243" s="16" t="e">
        <f t="shared" si="137"/>
        <v>#REF!</v>
      </c>
      <c r="D243" s="13"/>
      <c r="E243" s="25" t="e">
        <f>+#REF!</f>
        <v>#REF!</v>
      </c>
      <c r="F243" s="21"/>
      <c r="G243" s="9"/>
      <c r="H243" s="21" t="e">
        <f t="shared" si="129"/>
        <v>#REF!</v>
      </c>
      <c r="I243" s="21" t="e">
        <f t="shared" si="123"/>
        <v>#REF!</v>
      </c>
      <c r="J243" s="21" t="e">
        <f t="shared" si="123"/>
        <v>#REF!</v>
      </c>
      <c r="K243" s="21" t="e">
        <f t="shared" ref="K243:V258" si="162">BH243+BY243</f>
        <v>#REF!</v>
      </c>
      <c r="L243" s="21" t="e">
        <f t="shared" si="162"/>
        <v>#REF!</v>
      </c>
      <c r="M243" s="21" t="e">
        <f t="shared" si="162"/>
        <v>#REF!</v>
      </c>
      <c r="N243" s="21" t="e">
        <f t="shared" si="157"/>
        <v>#REF!</v>
      </c>
      <c r="O243" s="21" t="e">
        <f t="shared" si="157"/>
        <v>#REF!</v>
      </c>
      <c r="P243" s="21" t="e">
        <f t="shared" si="157"/>
        <v>#REF!</v>
      </c>
      <c r="Q243" s="21" t="e">
        <f t="shared" si="157"/>
        <v>#REF!</v>
      </c>
      <c r="R243" s="21" t="e">
        <f t="shared" si="157"/>
        <v>#REF!</v>
      </c>
      <c r="S243" s="21" t="e">
        <f t="shared" si="157"/>
        <v>#REF!</v>
      </c>
      <c r="T243" s="21" t="e">
        <f t="shared" si="157"/>
        <v>#REF!</v>
      </c>
      <c r="U243" s="21" t="e">
        <f t="shared" si="157"/>
        <v>#REF!</v>
      </c>
      <c r="V243" s="21">
        <f t="shared" si="157"/>
        <v>0</v>
      </c>
      <c r="X243" s="14" t="e">
        <f t="shared" si="130"/>
        <v>#REF!</v>
      </c>
      <c r="Y243" s="14" t="e">
        <f t="shared" si="161"/>
        <v>#REF!</v>
      </c>
      <c r="Z243" s="14" t="e">
        <f t="shared" si="161"/>
        <v>#REF!</v>
      </c>
      <c r="AA243" s="14" t="e">
        <f t="shared" si="161"/>
        <v>#REF!</v>
      </c>
      <c r="AB243" s="14" t="e">
        <f t="shared" si="161"/>
        <v>#REF!</v>
      </c>
      <c r="AC243" s="14" t="e">
        <f t="shared" si="161"/>
        <v>#REF!</v>
      </c>
      <c r="AD243" s="14" t="e">
        <f t="shared" si="161"/>
        <v>#REF!</v>
      </c>
      <c r="AE243" s="14" t="e">
        <f t="shared" si="161"/>
        <v>#REF!</v>
      </c>
      <c r="AF243" s="14" t="e">
        <f t="shared" si="161"/>
        <v>#REF!</v>
      </c>
      <c r="AG243" s="14" t="e">
        <f t="shared" si="161"/>
        <v>#REF!</v>
      </c>
      <c r="AH243" s="14" t="e">
        <f t="shared" si="161"/>
        <v>#REF!</v>
      </c>
      <c r="AI243" s="14" t="e">
        <f t="shared" si="161"/>
        <v>#REF!</v>
      </c>
      <c r="AJ243" s="14" t="e">
        <f t="shared" si="161"/>
        <v>#REF!</v>
      </c>
      <c r="AK243" s="14" t="e">
        <f t="shared" si="161"/>
        <v>#REF!</v>
      </c>
      <c r="AL243" s="14">
        <f t="shared" si="161"/>
        <v>0</v>
      </c>
      <c r="AN243" s="8" t="e">
        <f t="shared" si="132"/>
        <v>#REF!</v>
      </c>
      <c r="AO243" s="8" t="e">
        <f t="shared" si="159"/>
        <v>#REF!</v>
      </c>
      <c r="AP243" s="8" t="e">
        <f t="shared" si="159"/>
        <v>#REF!</v>
      </c>
      <c r="AQ243" s="8" t="e">
        <f t="shared" si="159"/>
        <v>#REF!</v>
      </c>
      <c r="AR243" s="8" t="e">
        <f t="shared" si="159"/>
        <v>#REF!</v>
      </c>
      <c r="AS243" s="8" t="e">
        <f t="shared" si="159"/>
        <v>#REF!</v>
      </c>
      <c r="AT243" s="8" t="e">
        <f t="shared" si="159"/>
        <v>#REF!</v>
      </c>
      <c r="AU243" s="8" t="e">
        <f t="shared" si="159"/>
        <v>#REF!</v>
      </c>
      <c r="AV243" s="8" t="e">
        <f t="shared" si="159"/>
        <v>#REF!</v>
      </c>
      <c r="AW243" s="8" t="e">
        <f t="shared" si="159"/>
        <v>#REF!</v>
      </c>
      <c r="AX243" s="8" t="e">
        <f t="shared" si="159"/>
        <v>#REF!</v>
      </c>
      <c r="AY243" s="8" t="e">
        <f t="shared" si="159"/>
        <v>#REF!</v>
      </c>
      <c r="AZ243" s="8" t="e">
        <f t="shared" si="159"/>
        <v>#REF!</v>
      </c>
      <c r="BA243" s="8" t="e">
        <f t="shared" si="159"/>
        <v>#REF!</v>
      </c>
      <c r="BB243" s="8" t="e">
        <f t="shared" si="159"/>
        <v>#REF!</v>
      </c>
      <c r="BC243" s="8" t="e">
        <f t="shared" si="138"/>
        <v>#REF!</v>
      </c>
      <c r="BE243" s="21" t="e">
        <f t="shared" si="133"/>
        <v>#REF!</v>
      </c>
      <c r="BF243" s="21" t="e">
        <f t="shared" si="160"/>
        <v>#REF!</v>
      </c>
      <c r="BG243" s="21" t="e">
        <f t="shared" si="160"/>
        <v>#REF!</v>
      </c>
      <c r="BH243" s="21" t="e">
        <f t="shared" si="160"/>
        <v>#REF!</v>
      </c>
      <c r="BI243" s="21" t="e">
        <f t="shared" si="160"/>
        <v>#REF!</v>
      </c>
      <c r="BJ243" s="21" t="e">
        <f t="shared" si="160"/>
        <v>#REF!</v>
      </c>
      <c r="BK243" s="21" t="e">
        <f t="shared" si="160"/>
        <v>#REF!</v>
      </c>
      <c r="BL243" s="21" t="e">
        <f t="shared" si="160"/>
        <v>#REF!</v>
      </c>
      <c r="BM243" s="21" t="e">
        <f t="shared" si="160"/>
        <v>#REF!</v>
      </c>
      <c r="BN243" s="21" t="e">
        <f t="shared" si="160"/>
        <v>#REF!</v>
      </c>
      <c r="BO243" s="21" t="e">
        <f t="shared" si="160"/>
        <v>#REF!</v>
      </c>
      <c r="BP243" s="21" t="e">
        <f t="shared" si="160"/>
        <v>#REF!</v>
      </c>
      <c r="BQ243" s="21" t="e">
        <f t="shared" si="160"/>
        <v>#REF!</v>
      </c>
      <c r="BR243" s="21" t="e">
        <f t="shared" si="160"/>
        <v>#REF!</v>
      </c>
      <c r="BS243" s="21">
        <f t="shared" si="160"/>
        <v>0</v>
      </c>
      <c r="BT243" s="21" t="e">
        <f t="shared" si="139"/>
        <v>#REF!</v>
      </c>
      <c r="BV243" s="9" t="e">
        <f t="shared" si="134"/>
        <v>#REF!</v>
      </c>
      <c r="BW243" s="11" t="e">
        <f>IF(Y242&lt;=0,0,IF($C243&lt;=SUM($BV243:BV243),0,IF(BF243+$C243-SUM($BV243:BV243)&gt;Y242+AO243,Y242+AO243-BF243,$C243-SUM($BV243:BV243))))</f>
        <v>#REF!</v>
      </c>
      <c r="BX243" s="11" t="e">
        <f>IF(Z242&lt;=0,0,IF($C243&lt;=SUM($BV243:BW243),0,IF(BG243+$C243-SUM($BV243:BW243)&gt;Z242+AP243,Z242+AP243-BG243,$C243-SUM($BV243:BW243))))</f>
        <v>#REF!</v>
      </c>
      <c r="BY243" s="11" t="e">
        <f>IF(AA242&lt;=0,0,IF($C243&lt;=SUM($BV243:BX243),0,IF(BH243+$C243-SUM($BV243:BX243)&gt;AA242+AQ243,AA242+AQ243-BH243,$C243-SUM($BV243:BX243))))</f>
        <v>#REF!</v>
      </c>
      <c r="BZ243" s="11" t="e">
        <f>IF(AB242&lt;=0,0,IF($C243&lt;=SUM($BV243:BY243),0,IF(BI243+$C243-SUM($BV243:BY243)&gt;AB242+AR243,AB242+AR243-BI243,$C243-SUM($BV243:BY243))))</f>
        <v>#REF!</v>
      </c>
      <c r="CA243" s="11" t="e">
        <f>IF(AC242&lt;=0,0,IF($C243&lt;=SUM($BV243:BZ243),0,IF(BJ243+$C243-SUM($BV243:BZ243)&gt;AC242+AS243,AC242+AS243-BJ243,$C243-SUM($BV243:BZ243))))</f>
        <v>#REF!</v>
      </c>
      <c r="CB243" s="11" t="e">
        <f>IF(AD242&lt;=0,0,IF($C243&lt;=SUM($BV243:CA243),0,IF(BK243+$C243-SUM($BV243:CA243)&gt;AD242+AT243,AD242+AT243-BK243,$C243-SUM($BV243:CA243))))</f>
        <v>#REF!</v>
      </c>
      <c r="CC243" s="11" t="e">
        <f>IF(AE242&lt;=0,0,IF($C243&lt;=SUM($BV243:CB243),0,IF(BL243+$C243-SUM($BV243:CB243)&gt;AE242+AU243,AE242+AU243-BL243,$C243-SUM($BV243:CB243))))</f>
        <v>#REF!</v>
      </c>
      <c r="CD243" s="11" t="e">
        <f>IF(AF242&lt;=0,0,IF($C243&lt;=SUM($BV243:CC243),0,IF(BM243+$C243-SUM($BV243:CC243)&gt;AF242+AV243,AF242+AV243-BM243,$C243-SUM($BV243:CC243))))</f>
        <v>#REF!</v>
      </c>
      <c r="CE243" s="11" t="e">
        <f>IF(AG242&lt;=0,0,IF($C243&lt;=SUM($BV243:CD243),0,IF(BN243+$C243-SUM($BV243:CD243)&gt;AG242+AW243,AG242+AW243-BN243,$C243-SUM($BV243:CD243))))</f>
        <v>#REF!</v>
      </c>
      <c r="CF243" s="11" t="e">
        <f>IF(AH242&lt;=0,0,IF($C243&lt;=SUM($BV243:CE243),0,IF(BO243+$C243-SUM($BV243:CE243)&gt;AH242+AX243,AH242+AX243-BO243,$C243-SUM($BV243:CE243))))</f>
        <v>#REF!</v>
      </c>
      <c r="CG243" s="11" t="e">
        <f>IF(AI242&lt;=0,0,IF($C243&lt;=SUM($BV243:CF243),0,IF(BP243+$C243-SUM($BV243:CF243)&gt;AI242+AY243,AI242+AY243-BP243,$C243-SUM($BV243:CF243))))</f>
        <v>#REF!</v>
      </c>
      <c r="CH243" s="11" t="e">
        <f>IF(AJ242&lt;=0,0,IF($C243&lt;=SUM($BV243:CG243),0,IF(BQ243+$C243-SUM($BV243:CG243)&gt;AJ242+AZ243,AJ242+AZ243-BQ243,$C243-SUM($BV243:CG243))))</f>
        <v>#REF!</v>
      </c>
      <c r="CI243" s="11" t="e">
        <f>IF(AK242&lt;=0,0,IF($C243&lt;=SUM($BV243:CH243),0,IF(BR243+$C243-SUM($BV243:CH243)&gt;AK242+BA243,AK242+BA243-BR243,$C243-SUM($BV243:CH243))))</f>
        <v>#REF!</v>
      </c>
      <c r="CJ243" s="11">
        <f>IF(AL242&lt;=0,0,IF($C243&lt;=SUM($BV243:CI243),0,IF(BS243+$C243-SUM($BV243:CI243)&gt;AL242+BB243,AL242+BB243-BS243,$C243-SUM($BV243:CI243))))</f>
        <v>0</v>
      </c>
      <c r="CL243" s="9" t="e">
        <f t="shared" si="140"/>
        <v>#REF!</v>
      </c>
      <c r="CM243" s="9" t="e">
        <f t="shared" si="141"/>
        <v>#REF!</v>
      </c>
      <c r="CN243" s="9" t="e">
        <f t="shared" si="142"/>
        <v>#REF!</v>
      </c>
      <c r="CO243" s="9" t="e">
        <f t="shared" si="143"/>
        <v>#REF!</v>
      </c>
      <c r="CP243" s="9" t="e">
        <f t="shared" si="144"/>
        <v>#REF!</v>
      </c>
      <c r="CQ243" s="9" t="e">
        <f t="shared" si="145"/>
        <v>#REF!</v>
      </c>
      <c r="CR243" s="9" t="e">
        <f t="shared" si="146"/>
        <v>#REF!</v>
      </c>
      <c r="CS243" s="9" t="e">
        <f t="shared" si="147"/>
        <v>#REF!</v>
      </c>
      <c r="CT243" s="9" t="e">
        <f t="shared" si="148"/>
        <v>#REF!</v>
      </c>
      <c r="CU243" s="9" t="e">
        <f t="shared" si="149"/>
        <v>#REF!</v>
      </c>
      <c r="CV243" s="9" t="e">
        <f t="shared" si="150"/>
        <v>#REF!</v>
      </c>
      <c r="CW243" s="9" t="e">
        <f t="shared" si="151"/>
        <v>#REF!</v>
      </c>
      <c r="CX243" s="9" t="e">
        <f t="shared" si="152"/>
        <v>#REF!</v>
      </c>
      <c r="CY243" s="9" t="e">
        <f t="shared" si="153"/>
        <v>#REF!</v>
      </c>
      <c r="CZ243" s="9">
        <f t="shared" si="154"/>
        <v>0</v>
      </c>
    </row>
    <row r="244" spans="1:104">
      <c r="A244" s="12" t="e">
        <f t="shared" si="135"/>
        <v>#REF!</v>
      </c>
      <c r="B244" s="18" t="e">
        <f t="shared" si="136"/>
        <v>#REF!</v>
      </c>
      <c r="C244" s="16" t="e">
        <f t="shared" si="137"/>
        <v>#REF!</v>
      </c>
      <c r="D244" s="13"/>
      <c r="E244" s="25" t="e">
        <f>+#REF!</f>
        <v>#REF!</v>
      </c>
      <c r="F244" s="21"/>
      <c r="G244" s="9"/>
      <c r="H244" s="21" t="e">
        <f t="shared" si="129"/>
        <v>#REF!</v>
      </c>
      <c r="I244" s="21" t="e">
        <f t="shared" ref="I244:V259" si="163">BF244+BW244</f>
        <v>#REF!</v>
      </c>
      <c r="J244" s="21" t="e">
        <f t="shared" si="163"/>
        <v>#REF!</v>
      </c>
      <c r="K244" s="21" t="e">
        <f t="shared" si="162"/>
        <v>#REF!</v>
      </c>
      <c r="L244" s="21" t="e">
        <f t="shared" si="162"/>
        <v>#REF!</v>
      </c>
      <c r="M244" s="21" t="e">
        <f t="shared" si="162"/>
        <v>#REF!</v>
      </c>
      <c r="N244" s="21" t="e">
        <f t="shared" si="157"/>
        <v>#REF!</v>
      </c>
      <c r="O244" s="21" t="e">
        <f t="shared" si="157"/>
        <v>#REF!</v>
      </c>
      <c r="P244" s="21" t="e">
        <f t="shared" si="157"/>
        <v>#REF!</v>
      </c>
      <c r="Q244" s="21" t="e">
        <f t="shared" si="157"/>
        <v>#REF!</v>
      </c>
      <c r="R244" s="21" t="e">
        <f t="shared" si="157"/>
        <v>#REF!</v>
      </c>
      <c r="S244" s="21" t="e">
        <f t="shared" si="157"/>
        <v>#REF!</v>
      </c>
      <c r="T244" s="21" t="e">
        <f t="shared" si="157"/>
        <v>#REF!</v>
      </c>
      <c r="U244" s="21" t="e">
        <f t="shared" si="157"/>
        <v>#REF!</v>
      </c>
      <c r="V244" s="21">
        <f t="shared" si="157"/>
        <v>0</v>
      </c>
      <c r="X244" s="14" t="e">
        <f t="shared" si="130"/>
        <v>#REF!</v>
      </c>
      <c r="Y244" s="14" t="e">
        <f t="shared" si="161"/>
        <v>#REF!</v>
      </c>
      <c r="Z244" s="14" t="e">
        <f t="shared" si="161"/>
        <v>#REF!</v>
      </c>
      <c r="AA244" s="14" t="e">
        <f t="shared" si="161"/>
        <v>#REF!</v>
      </c>
      <c r="AB244" s="14" t="e">
        <f t="shared" si="161"/>
        <v>#REF!</v>
      </c>
      <c r="AC244" s="14" t="e">
        <f t="shared" si="161"/>
        <v>#REF!</v>
      </c>
      <c r="AD244" s="14" t="e">
        <f t="shared" si="161"/>
        <v>#REF!</v>
      </c>
      <c r="AE244" s="14" t="e">
        <f t="shared" si="161"/>
        <v>#REF!</v>
      </c>
      <c r="AF244" s="14" t="e">
        <f t="shared" si="161"/>
        <v>#REF!</v>
      </c>
      <c r="AG244" s="14" t="e">
        <f t="shared" si="161"/>
        <v>#REF!</v>
      </c>
      <c r="AH244" s="14" t="e">
        <f t="shared" si="161"/>
        <v>#REF!</v>
      </c>
      <c r="AI244" s="14" t="e">
        <f t="shared" si="161"/>
        <v>#REF!</v>
      </c>
      <c r="AJ244" s="14" t="e">
        <f t="shared" si="161"/>
        <v>#REF!</v>
      </c>
      <c r="AK244" s="14" t="e">
        <f t="shared" si="161"/>
        <v>#REF!</v>
      </c>
      <c r="AL244" s="14">
        <f t="shared" si="161"/>
        <v>0</v>
      </c>
      <c r="AN244" s="8" t="e">
        <f t="shared" si="132"/>
        <v>#REF!</v>
      </c>
      <c r="AO244" s="8" t="e">
        <f t="shared" si="159"/>
        <v>#REF!</v>
      </c>
      <c r="AP244" s="8" t="e">
        <f t="shared" si="159"/>
        <v>#REF!</v>
      </c>
      <c r="AQ244" s="8" t="e">
        <f t="shared" si="159"/>
        <v>#REF!</v>
      </c>
      <c r="AR244" s="8" t="e">
        <f t="shared" si="159"/>
        <v>#REF!</v>
      </c>
      <c r="AS244" s="8" t="e">
        <f t="shared" si="159"/>
        <v>#REF!</v>
      </c>
      <c r="AT244" s="8" t="e">
        <f t="shared" si="159"/>
        <v>#REF!</v>
      </c>
      <c r="AU244" s="8" t="e">
        <f t="shared" si="159"/>
        <v>#REF!</v>
      </c>
      <c r="AV244" s="8" t="e">
        <f t="shared" si="159"/>
        <v>#REF!</v>
      </c>
      <c r="AW244" s="8" t="e">
        <f t="shared" si="159"/>
        <v>#REF!</v>
      </c>
      <c r="AX244" s="8" t="e">
        <f t="shared" si="159"/>
        <v>#REF!</v>
      </c>
      <c r="AY244" s="8" t="e">
        <f t="shared" si="159"/>
        <v>#REF!</v>
      </c>
      <c r="AZ244" s="8" t="e">
        <f t="shared" si="159"/>
        <v>#REF!</v>
      </c>
      <c r="BA244" s="8" t="e">
        <f t="shared" si="159"/>
        <v>#REF!</v>
      </c>
      <c r="BB244" s="8" t="e">
        <f t="shared" si="159"/>
        <v>#REF!</v>
      </c>
      <c r="BC244" s="8" t="e">
        <f t="shared" si="138"/>
        <v>#REF!</v>
      </c>
      <c r="BE244" s="21" t="e">
        <f t="shared" si="133"/>
        <v>#REF!</v>
      </c>
      <c r="BF244" s="21" t="e">
        <f t="shared" si="160"/>
        <v>#REF!</v>
      </c>
      <c r="BG244" s="21" t="e">
        <f t="shared" si="160"/>
        <v>#REF!</v>
      </c>
      <c r="BH244" s="21" t="e">
        <f t="shared" si="160"/>
        <v>#REF!</v>
      </c>
      <c r="BI244" s="21" t="e">
        <f t="shared" si="160"/>
        <v>#REF!</v>
      </c>
      <c r="BJ244" s="21" t="e">
        <f t="shared" si="160"/>
        <v>#REF!</v>
      </c>
      <c r="BK244" s="21" t="e">
        <f t="shared" si="160"/>
        <v>#REF!</v>
      </c>
      <c r="BL244" s="21" t="e">
        <f t="shared" si="160"/>
        <v>#REF!</v>
      </c>
      <c r="BM244" s="21" t="e">
        <f t="shared" si="160"/>
        <v>#REF!</v>
      </c>
      <c r="BN244" s="21" t="e">
        <f t="shared" si="160"/>
        <v>#REF!</v>
      </c>
      <c r="BO244" s="21" t="e">
        <f t="shared" si="160"/>
        <v>#REF!</v>
      </c>
      <c r="BP244" s="21" t="e">
        <f t="shared" si="160"/>
        <v>#REF!</v>
      </c>
      <c r="BQ244" s="21" t="e">
        <f t="shared" si="160"/>
        <v>#REF!</v>
      </c>
      <c r="BR244" s="21" t="e">
        <f t="shared" si="160"/>
        <v>#REF!</v>
      </c>
      <c r="BS244" s="21">
        <f t="shared" si="160"/>
        <v>0</v>
      </c>
      <c r="BT244" s="21" t="e">
        <f t="shared" si="139"/>
        <v>#REF!</v>
      </c>
      <c r="BV244" s="9" t="e">
        <f t="shared" si="134"/>
        <v>#REF!</v>
      </c>
      <c r="BW244" s="11" t="e">
        <f>IF(Y243&lt;=0,0,IF($C244&lt;=SUM($BV244:BV244),0,IF(BF244+$C244-SUM($BV244:BV244)&gt;Y243+AO244,Y243+AO244-BF244,$C244-SUM($BV244:BV244))))</f>
        <v>#REF!</v>
      </c>
      <c r="BX244" s="11" t="e">
        <f>IF(Z243&lt;=0,0,IF($C244&lt;=SUM($BV244:BW244),0,IF(BG244+$C244-SUM($BV244:BW244)&gt;Z243+AP244,Z243+AP244-BG244,$C244-SUM($BV244:BW244))))</f>
        <v>#REF!</v>
      </c>
      <c r="BY244" s="11" t="e">
        <f>IF(AA243&lt;=0,0,IF($C244&lt;=SUM($BV244:BX244),0,IF(BH244+$C244-SUM($BV244:BX244)&gt;AA243+AQ244,AA243+AQ244-BH244,$C244-SUM($BV244:BX244))))</f>
        <v>#REF!</v>
      </c>
      <c r="BZ244" s="11" t="e">
        <f>IF(AB243&lt;=0,0,IF($C244&lt;=SUM($BV244:BY244),0,IF(BI244+$C244-SUM($BV244:BY244)&gt;AB243+AR244,AB243+AR244-BI244,$C244-SUM($BV244:BY244))))</f>
        <v>#REF!</v>
      </c>
      <c r="CA244" s="11" t="e">
        <f>IF(AC243&lt;=0,0,IF($C244&lt;=SUM($BV244:BZ244),0,IF(BJ244+$C244-SUM($BV244:BZ244)&gt;AC243+AS244,AC243+AS244-BJ244,$C244-SUM($BV244:BZ244))))</f>
        <v>#REF!</v>
      </c>
      <c r="CB244" s="11" t="e">
        <f>IF(AD243&lt;=0,0,IF($C244&lt;=SUM($BV244:CA244),0,IF(BK244+$C244-SUM($BV244:CA244)&gt;AD243+AT244,AD243+AT244-BK244,$C244-SUM($BV244:CA244))))</f>
        <v>#REF!</v>
      </c>
      <c r="CC244" s="11" t="e">
        <f>IF(AE243&lt;=0,0,IF($C244&lt;=SUM($BV244:CB244),0,IF(BL244+$C244-SUM($BV244:CB244)&gt;AE243+AU244,AE243+AU244-BL244,$C244-SUM($BV244:CB244))))</f>
        <v>#REF!</v>
      </c>
      <c r="CD244" s="11" t="e">
        <f>IF(AF243&lt;=0,0,IF($C244&lt;=SUM($BV244:CC244),0,IF(BM244+$C244-SUM($BV244:CC244)&gt;AF243+AV244,AF243+AV244-BM244,$C244-SUM($BV244:CC244))))</f>
        <v>#REF!</v>
      </c>
      <c r="CE244" s="11" t="e">
        <f>IF(AG243&lt;=0,0,IF($C244&lt;=SUM($BV244:CD244),0,IF(BN244+$C244-SUM($BV244:CD244)&gt;AG243+AW244,AG243+AW244-BN244,$C244-SUM($BV244:CD244))))</f>
        <v>#REF!</v>
      </c>
      <c r="CF244" s="11" t="e">
        <f>IF(AH243&lt;=0,0,IF($C244&lt;=SUM($BV244:CE244),0,IF(BO244+$C244-SUM($BV244:CE244)&gt;AH243+AX244,AH243+AX244-BO244,$C244-SUM($BV244:CE244))))</f>
        <v>#REF!</v>
      </c>
      <c r="CG244" s="11" t="e">
        <f>IF(AI243&lt;=0,0,IF($C244&lt;=SUM($BV244:CF244),0,IF(BP244+$C244-SUM($BV244:CF244)&gt;AI243+AY244,AI243+AY244-BP244,$C244-SUM($BV244:CF244))))</f>
        <v>#REF!</v>
      </c>
      <c r="CH244" s="11" t="e">
        <f>IF(AJ243&lt;=0,0,IF($C244&lt;=SUM($BV244:CG244),0,IF(BQ244+$C244-SUM($BV244:CG244)&gt;AJ243+AZ244,AJ243+AZ244-BQ244,$C244-SUM($BV244:CG244))))</f>
        <v>#REF!</v>
      </c>
      <c r="CI244" s="11" t="e">
        <f>IF(AK243&lt;=0,0,IF($C244&lt;=SUM($BV244:CH244),0,IF(BR244+$C244-SUM($BV244:CH244)&gt;AK243+BA244,AK243+BA244-BR244,$C244-SUM($BV244:CH244))))</f>
        <v>#REF!</v>
      </c>
      <c r="CJ244" s="11">
        <f>IF(AL243&lt;=0,0,IF($C244&lt;=SUM($BV244:CI244),0,IF(BS244+$C244-SUM($BV244:CI244)&gt;AL243+BB244,AL243+BB244-BS244,$C244-SUM($BV244:CI244))))</f>
        <v>0</v>
      </c>
      <c r="CL244" s="9" t="e">
        <f t="shared" si="140"/>
        <v>#REF!</v>
      </c>
      <c r="CM244" s="9" t="e">
        <f t="shared" si="141"/>
        <v>#REF!</v>
      </c>
      <c r="CN244" s="9" t="e">
        <f t="shared" si="142"/>
        <v>#REF!</v>
      </c>
      <c r="CO244" s="9" t="e">
        <f t="shared" si="143"/>
        <v>#REF!</v>
      </c>
      <c r="CP244" s="9" t="e">
        <f t="shared" si="144"/>
        <v>#REF!</v>
      </c>
      <c r="CQ244" s="9" t="e">
        <f t="shared" si="145"/>
        <v>#REF!</v>
      </c>
      <c r="CR244" s="9" t="e">
        <f t="shared" si="146"/>
        <v>#REF!</v>
      </c>
      <c r="CS244" s="9" t="e">
        <f t="shared" si="147"/>
        <v>#REF!</v>
      </c>
      <c r="CT244" s="9" t="e">
        <f t="shared" si="148"/>
        <v>#REF!</v>
      </c>
      <c r="CU244" s="9" t="e">
        <f t="shared" si="149"/>
        <v>#REF!</v>
      </c>
      <c r="CV244" s="9" t="e">
        <f t="shared" si="150"/>
        <v>#REF!</v>
      </c>
      <c r="CW244" s="9" t="e">
        <f t="shared" si="151"/>
        <v>#REF!</v>
      </c>
      <c r="CX244" s="9" t="e">
        <f t="shared" si="152"/>
        <v>#REF!</v>
      </c>
      <c r="CY244" s="9" t="e">
        <f t="shared" si="153"/>
        <v>#REF!</v>
      </c>
      <c r="CZ244" s="9">
        <f t="shared" si="154"/>
        <v>0</v>
      </c>
    </row>
    <row r="245" spans="1:104">
      <c r="A245" s="12" t="e">
        <f t="shared" si="135"/>
        <v>#REF!</v>
      </c>
      <c r="B245" s="18" t="e">
        <f t="shared" si="136"/>
        <v>#REF!</v>
      </c>
      <c r="C245" s="16" t="e">
        <f t="shared" si="137"/>
        <v>#REF!</v>
      </c>
      <c r="D245" s="13"/>
      <c r="E245" s="25" t="e">
        <f>+#REF!</f>
        <v>#REF!</v>
      </c>
      <c r="F245" s="21"/>
      <c r="G245" s="9"/>
      <c r="H245" s="21" t="e">
        <f t="shared" si="129"/>
        <v>#REF!</v>
      </c>
      <c r="I245" s="21" t="e">
        <f t="shared" si="163"/>
        <v>#REF!</v>
      </c>
      <c r="J245" s="21" t="e">
        <f t="shared" si="163"/>
        <v>#REF!</v>
      </c>
      <c r="K245" s="21" t="e">
        <f t="shared" si="162"/>
        <v>#REF!</v>
      </c>
      <c r="L245" s="21" t="e">
        <f t="shared" si="162"/>
        <v>#REF!</v>
      </c>
      <c r="M245" s="21" t="e">
        <f t="shared" si="162"/>
        <v>#REF!</v>
      </c>
      <c r="N245" s="21" t="e">
        <f t="shared" si="157"/>
        <v>#REF!</v>
      </c>
      <c r="O245" s="21" t="e">
        <f t="shared" si="157"/>
        <v>#REF!</v>
      </c>
      <c r="P245" s="21" t="e">
        <f t="shared" si="157"/>
        <v>#REF!</v>
      </c>
      <c r="Q245" s="21" t="e">
        <f t="shared" si="157"/>
        <v>#REF!</v>
      </c>
      <c r="R245" s="21" t="e">
        <f t="shared" si="157"/>
        <v>#REF!</v>
      </c>
      <c r="S245" s="21" t="e">
        <f t="shared" si="157"/>
        <v>#REF!</v>
      </c>
      <c r="T245" s="21" t="e">
        <f t="shared" si="157"/>
        <v>#REF!</v>
      </c>
      <c r="U245" s="21" t="e">
        <f t="shared" si="157"/>
        <v>#REF!</v>
      </c>
      <c r="V245" s="21">
        <f t="shared" si="157"/>
        <v>0</v>
      </c>
      <c r="X245" s="14" t="e">
        <f t="shared" si="130"/>
        <v>#REF!</v>
      </c>
      <c r="Y245" s="14" t="e">
        <f t="shared" si="161"/>
        <v>#REF!</v>
      </c>
      <c r="Z245" s="14" t="e">
        <f t="shared" si="161"/>
        <v>#REF!</v>
      </c>
      <c r="AA245" s="14" t="e">
        <f t="shared" si="161"/>
        <v>#REF!</v>
      </c>
      <c r="AB245" s="14" t="e">
        <f t="shared" si="161"/>
        <v>#REF!</v>
      </c>
      <c r="AC245" s="14" t="e">
        <f t="shared" si="161"/>
        <v>#REF!</v>
      </c>
      <c r="AD245" s="14" t="e">
        <f t="shared" si="161"/>
        <v>#REF!</v>
      </c>
      <c r="AE245" s="14" t="e">
        <f t="shared" si="161"/>
        <v>#REF!</v>
      </c>
      <c r="AF245" s="14" t="e">
        <f t="shared" si="161"/>
        <v>#REF!</v>
      </c>
      <c r="AG245" s="14" t="e">
        <f t="shared" si="161"/>
        <v>#REF!</v>
      </c>
      <c r="AH245" s="14" t="e">
        <f t="shared" si="161"/>
        <v>#REF!</v>
      </c>
      <c r="AI245" s="14" t="e">
        <f t="shared" si="161"/>
        <v>#REF!</v>
      </c>
      <c r="AJ245" s="14" t="e">
        <f t="shared" si="161"/>
        <v>#REF!</v>
      </c>
      <c r="AK245" s="14" t="e">
        <f t="shared" si="161"/>
        <v>#REF!</v>
      </c>
      <c r="AL245" s="14">
        <f t="shared" si="161"/>
        <v>0</v>
      </c>
      <c r="AN245" s="8" t="e">
        <f t="shared" si="132"/>
        <v>#REF!</v>
      </c>
      <c r="AO245" s="8" t="e">
        <f t="shared" si="159"/>
        <v>#REF!</v>
      </c>
      <c r="AP245" s="8" t="e">
        <f t="shared" si="159"/>
        <v>#REF!</v>
      </c>
      <c r="AQ245" s="8" t="e">
        <f t="shared" si="159"/>
        <v>#REF!</v>
      </c>
      <c r="AR245" s="8" t="e">
        <f t="shared" si="159"/>
        <v>#REF!</v>
      </c>
      <c r="AS245" s="8" t="e">
        <f t="shared" si="159"/>
        <v>#REF!</v>
      </c>
      <c r="AT245" s="8" t="e">
        <f t="shared" si="159"/>
        <v>#REF!</v>
      </c>
      <c r="AU245" s="8" t="e">
        <f t="shared" si="159"/>
        <v>#REF!</v>
      </c>
      <c r="AV245" s="8" t="e">
        <f t="shared" si="159"/>
        <v>#REF!</v>
      </c>
      <c r="AW245" s="8" t="e">
        <f t="shared" si="159"/>
        <v>#REF!</v>
      </c>
      <c r="AX245" s="8" t="e">
        <f t="shared" si="159"/>
        <v>#REF!</v>
      </c>
      <c r="AY245" s="8" t="e">
        <f t="shared" si="159"/>
        <v>#REF!</v>
      </c>
      <c r="AZ245" s="8" t="e">
        <f t="shared" si="159"/>
        <v>#REF!</v>
      </c>
      <c r="BA245" s="8" t="e">
        <f t="shared" si="159"/>
        <v>#REF!</v>
      </c>
      <c r="BB245" s="8" t="e">
        <f t="shared" si="159"/>
        <v>#REF!</v>
      </c>
      <c r="BC245" s="8" t="e">
        <f t="shared" si="138"/>
        <v>#REF!</v>
      </c>
      <c r="BE245" s="21" t="e">
        <f t="shared" si="133"/>
        <v>#REF!</v>
      </c>
      <c r="BF245" s="21" t="e">
        <f t="shared" si="160"/>
        <v>#REF!</v>
      </c>
      <c r="BG245" s="21" t="e">
        <f t="shared" si="160"/>
        <v>#REF!</v>
      </c>
      <c r="BH245" s="21" t="e">
        <f t="shared" si="160"/>
        <v>#REF!</v>
      </c>
      <c r="BI245" s="21" t="e">
        <f t="shared" si="160"/>
        <v>#REF!</v>
      </c>
      <c r="BJ245" s="21" t="e">
        <f t="shared" si="160"/>
        <v>#REF!</v>
      </c>
      <c r="BK245" s="21" t="e">
        <f t="shared" si="160"/>
        <v>#REF!</v>
      </c>
      <c r="BL245" s="21" t="e">
        <f t="shared" si="160"/>
        <v>#REF!</v>
      </c>
      <c r="BM245" s="21" t="e">
        <f t="shared" si="160"/>
        <v>#REF!</v>
      </c>
      <c r="BN245" s="21" t="e">
        <f t="shared" si="160"/>
        <v>#REF!</v>
      </c>
      <c r="BO245" s="21" t="e">
        <f t="shared" si="160"/>
        <v>#REF!</v>
      </c>
      <c r="BP245" s="21" t="e">
        <f t="shared" si="160"/>
        <v>#REF!</v>
      </c>
      <c r="BQ245" s="21" t="e">
        <f t="shared" si="160"/>
        <v>#REF!</v>
      </c>
      <c r="BR245" s="21" t="e">
        <f t="shared" si="160"/>
        <v>#REF!</v>
      </c>
      <c r="BS245" s="21">
        <f t="shared" si="160"/>
        <v>0</v>
      </c>
      <c r="BT245" s="21" t="e">
        <f t="shared" si="139"/>
        <v>#REF!</v>
      </c>
      <c r="BV245" s="9" t="e">
        <f t="shared" si="134"/>
        <v>#REF!</v>
      </c>
      <c r="BW245" s="11" t="e">
        <f>IF(Y244&lt;=0,0,IF($C245&lt;=SUM($BV245:BV245),0,IF(BF245+$C245-SUM($BV245:BV245)&gt;Y244+AO245,Y244+AO245-BF245,$C245-SUM($BV245:BV245))))</f>
        <v>#REF!</v>
      </c>
      <c r="BX245" s="11" t="e">
        <f>IF(Z244&lt;=0,0,IF($C245&lt;=SUM($BV245:BW245),0,IF(BG245+$C245-SUM($BV245:BW245)&gt;Z244+AP245,Z244+AP245-BG245,$C245-SUM($BV245:BW245))))</f>
        <v>#REF!</v>
      </c>
      <c r="BY245" s="11" t="e">
        <f>IF(AA244&lt;=0,0,IF($C245&lt;=SUM($BV245:BX245),0,IF(BH245+$C245-SUM($BV245:BX245)&gt;AA244+AQ245,AA244+AQ245-BH245,$C245-SUM($BV245:BX245))))</f>
        <v>#REF!</v>
      </c>
      <c r="BZ245" s="11" t="e">
        <f>IF(AB244&lt;=0,0,IF($C245&lt;=SUM($BV245:BY245),0,IF(BI245+$C245-SUM($BV245:BY245)&gt;AB244+AR245,AB244+AR245-BI245,$C245-SUM($BV245:BY245))))</f>
        <v>#REF!</v>
      </c>
      <c r="CA245" s="11" t="e">
        <f>IF(AC244&lt;=0,0,IF($C245&lt;=SUM($BV245:BZ245),0,IF(BJ245+$C245-SUM($BV245:BZ245)&gt;AC244+AS245,AC244+AS245-BJ245,$C245-SUM($BV245:BZ245))))</f>
        <v>#REF!</v>
      </c>
      <c r="CB245" s="11" t="e">
        <f>IF(AD244&lt;=0,0,IF($C245&lt;=SUM($BV245:CA245),0,IF(BK245+$C245-SUM($BV245:CA245)&gt;AD244+AT245,AD244+AT245-BK245,$C245-SUM($BV245:CA245))))</f>
        <v>#REF!</v>
      </c>
      <c r="CC245" s="11" t="e">
        <f>IF(AE244&lt;=0,0,IF($C245&lt;=SUM($BV245:CB245),0,IF(BL245+$C245-SUM($BV245:CB245)&gt;AE244+AU245,AE244+AU245-BL245,$C245-SUM($BV245:CB245))))</f>
        <v>#REF!</v>
      </c>
      <c r="CD245" s="11" t="e">
        <f>IF(AF244&lt;=0,0,IF($C245&lt;=SUM($BV245:CC245),0,IF(BM245+$C245-SUM($BV245:CC245)&gt;AF244+AV245,AF244+AV245-BM245,$C245-SUM($BV245:CC245))))</f>
        <v>#REF!</v>
      </c>
      <c r="CE245" s="11" t="e">
        <f>IF(AG244&lt;=0,0,IF($C245&lt;=SUM($BV245:CD245),0,IF(BN245+$C245-SUM($BV245:CD245)&gt;AG244+AW245,AG244+AW245-BN245,$C245-SUM($BV245:CD245))))</f>
        <v>#REF!</v>
      </c>
      <c r="CF245" s="11" t="e">
        <f>IF(AH244&lt;=0,0,IF($C245&lt;=SUM($BV245:CE245),0,IF(BO245+$C245-SUM($BV245:CE245)&gt;AH244+AX245,AH244+AX245-BO245,$C245-SUM($BV245:CE245))))</f>
        <v>#REF!</v>
      </c>
      <c r="CG245" s="11" t="e">
        <f>IF(AI244&lt;=0,0,IF($C245&lt;=SUM($BV245:CF245),0,IF(BP245+$C245-SUM($BV245:CF245)&gt;AI244+AY245,AI244+AY245-BP245,$C245-SUM($BV245:CF245))))</f>
        <v>#REF!</v>
      </c>
      <c r="CH245" s="11" t="e">
        <f>IF(AJ244&lt;=0,0,IF($C245&lt;=SUM($BV245:CG245),0,IF(BQ245+$C245-SUM($BV245:CG245)&gt;AJ244+AZ245,AJ244+AZ245-BQ245,$C245-SUM($BV245:CG245))))</f>
        <v>#REF!</v>
      </c>
      <c r="CI245" s="11" t="e">
        <f>IF(AK244&lt;=0,0,IF($C245&lt;=SUM($BV245:CH245),0,IF(BR245+$C245-SUM($BV245:CH245)&gt;AK244+BA245,AK244+BA245-BR245,$C245-SUM($BV245:CH245))))</f>
        <v>#REF!</v>
      </c>
      <c r="CJ245" s="11">
        <f>IF(AL244&lt;=0,0,IF($C245&lt;=SUM($BV245:CI245),0,IF(BS245+$C245-SUM($BV245:CI245)&gt;AL244+BB245,AL244+BB245-BS245,$C245-SUM($BV245:CI245))))</f>
        <v>0</v>
      </c>
      <c r="CL245" s="9" t="e">
        <f t="shared" si="140"/>
        <v>#REF!</v>
      </c>
      <c r="CM245" s="9" t="e">
        <f t="shared" si="141"/>
        <v>#REF!</v>
      </c>
      <c r="CN245" s="9" t="e">
        <f t="shared" si="142"/>
        <v>#REF!</v>
      </c>
      <c r="CO245" s="9" t="e">
        <f t="shared" si="143"/>
        <v>#REF!</v>
      </c>
      <c r="CP245" s="9" t="e">
        <f t="shared" si="144"/>
        <v>#REF!</v>
      </c>
      <c r="CQ245" s="9" t="e">
        <f t="shared" si="145"/>
        <v>#REF!</v>
      </c>
      <c r="CR245" s="9" t="e">
        <f t="shared" si="146"/>
        <v>#REF!</v>
      </c>
      <c r="CS245" s="9" t="e">
        <f t="shared" si="147"/>
        <v>#REF!</v>
      </c>
      <c r="CT245" s="9" t="e">
        <f t="shared" si="148"/>
        <v>#REF!</v>
      </c>
      <c r="CU245" s="9" t="e">
        <f t="shared" si="149"/>
        <v>#REF!</v>
      </c>
      <c r="CV245" s="9" t="e">
        <f t="shared" si="150"/>
        <v>#REF!</v>
      </c>
      <c r="CW245" s="9" t="e">
        <f t="shared" si="151"/>
        <v>#REF!</v>
      </c>
      <c r="CX245" s="9" t="e">
        <f t="shared" si="152"/>
        <v>#REF!</v>
      </c>
      <c r="CY245" s="9" t="e">
        <f t="shared" si="153"/>
        <v>#REF!</v>
      </c>
      <c r="CZ245" s="9">
        <f t="shared" si="154"/>
        <v>0</v>
      </c>
    </row>
    <row r="246" spans="1:104">
      <c r="A246" s="12" t="e">
        <f t="shared" si="135"/>
        <v>#REF!</v>
      </c>
      <c r="B246" s="18" t="e">
        <f t="shared" si="136"/>
        <v>#REF!</v>
      </c>
      <c r="C246" s="16" t="e">
        <f t="shared" si="137"/>
        <v>#REF!</v>
      </c>
      <c r="D246" s="13"/>
      <c r="E246" s="25" t="e">
        <f>+#REF!</f>
        <v>#REF!</v>
      </c>
      <c r="F246" s="21"/>
      <c r="H246" s="21" t="e">
        <f t="shared" si="129"/>
        <v>#REF!</v>
      </c>
      <c r="I246" s="21" t="e">
        <f t="shared" si="163"/>
        <v>#REF!</v>
      </c>
      <c r="J246" s="21" t="e">
        <f t="shared" si="163"/>
        <v>#REF!</v>
      </c>
      <c r="K246" s="21" t="e">
        <f t="shared" si="162"/>
        <v>#REF!</v>
      </c>
      <c r="L246" s="21" t="e">
        <f t="shared" si="162"/>
        <v>#REF!</v>
      </c>
      <c r="M246" s="21" t="e">
        <f t="shared" si="162"/>
        <v>#REF!</v>
      </c>
      <c r="N246" s="21" t="e">
        <f t="shared" si="157"/>
        <v>#REF!</v>
      </c>
      <c r="O246" s="21" t="e">
        <f t="shared" si="157"/>
        <v>#REF!</v>
      </c>
      <c r="P246" s="21" t="e">
        <f t="shared" si="157"/>
        <v>#REF!</v>
      </c>
      <c r="Q246" s="21" t="e">
        <f t="shared" si="157"/>
        <v>#REF!</v>
      </c>
      <c r="R246" s="21" t="e">
        <f t="shared" si="157"/>
        <v>#REF!</v>
      </c>
      <c r="S246" s="21" t="e">
        <f t="shared" si="157"/>
        <v>#REF!</v>
      </c>
      <c r="T246" s="21" t="e">
        <f t="shared" si="157"/>
        <v>#REF!</v>
      </c>
      <c r="U246" s="21" t="e">
        <f t="shared" si="157"/>
        <v>#REF!</v>
      </c>
      <c r="V246" s="21">
        <f t="shared" si="157"/>
        <v>0</v>
      </c>
      <c r="X246" s="14" t="e">
        <f t="shared" si="130"/>
        <v>#REF!</v>
      </c>
      <c r="Y246" s="14" t="e">
        <f t="shared" si="161"/>
        <v>#REF!</v>
      </c>
      <c r="Z246" s="14" t="e">
        <f t="shared" si="161"/>
        <v>#REF!</v>
      </c>
      <c r="AA246" s="14" t="e">
        <f t="shared" si="161"/>
        <v>#REF!</v>
      </c>
      <c r="AB246" s="14" t="e">
        <f t="shared" si="161"/>
        <v>#REF!</v>
      </c>
      <c r="AC246" s="14" t="e">
        <f t="shared" si="161"/>
        <v>#REF!</v>
      </c>
      <c r="AD246" s="14" t="e">
        <f t="shared" si="161"/>
        <v>#REF!</v>
      </c>
      <c r="AE246" s="14" t="e">
        <f t="shared" si="161"/>
        <v>#REF!</v>
      </c>
      <c r="AF246" s="14" t="e">
        <f t="shared" si="161"/>
        <v>#REF!</v>
      </c>
      <c r="AG246" s="14" t="e">
        <f t="shared" si="161"/>
        <v>#REF!</v>
      </c>
      <c r="AH246" s="14" t="e">
        <f t="shared" si="161"/>
        <v>#REF!</v>
      </c>
      <c r="AI246" s="14" t="e">
        <f t="shared" si="161"/>
        <v>#REF!</v>
      </c>
      <c r="AJ246" s="14" t="e">
        <f t="shared" si="161"/>
        <v>#REF!</v>
      </c>
      <c r="AK246" s="14" t="e">
        <f t="shared" si="161"/>
        <v>#REF!</v>
      </c>
      <c r="AL246" s="14">
        <f t="shared" si="161"/>
        <v>0</v>
      </c>
      <c r="AN246" s="8" t="e">
        <f t="shared" si="132"/>
        <v>#REF!</v>
      </c>
      <c r="AO246" s="8" t="e">
        <f t="shared" si="159"/>
        <v>#REF!</v>
      </c>
      <c r="AP246" s="8" t="e">
        <f t="shared" si="159"/>
        <v>#REF!</v>
      </c>
      <c r="AQ246" s="8" t="e">
        <f t="shared" si="159"/>
        <v>#REF!</v>
      </c>
      <c r="AR246" s="8" t="e">
        <f t="shared" si="159"/>
        <v>#REF!</v>
      </c>
      <c r="AS246" s="8" t="e">
        <f t="shared" si="159"/>
        <v>#REF!</v>
      </c>
      <c r="AT246" s="8" t="e">
        <f t="shared" si="159"/>
        <v>#REF!</v>
      </c>
      <c r="AU246" s="8" t="e">
        <f t="shared" si="159"/>
        <v>#REF!</v>
      </c>
      <c r="AV246" s="8" t="e">
        <f t="shared" si="159"/>
        <v>#REF!</v>
      </c>
      <c r="AW246" s="8" t="e">
        <f t="shared" si="159"/>
        <v>#REF!</v>
      </c>
      <c r="AX246" s="8" t="e">
        <f t="shared" si="159"/>
        <v>#REF!</v>
      </c>
      <c r="AY246" s="8" t="e">
        <f t="shared" si="159"/>
        <v>#REF!</v>
      </c>
      <c r="AZ246" s="8" t="e">
        <f t="shared" si="159"/>
        <v>#REF!</v>
      </c>
      <c r="BA246" s="8" t="e">
        <f t="shared" si="159"/>
        <v>#REF!</v>
      </c>
      <c r="BB246" s="8" t="e">
        <f t="shared" si="159"/>
        <v>#REF!</v>
      </c>
      <c r="BC246" s="8" t="e">
        <f t="shared" si="138"/>
        <v>#REF!</v>
      </c>
      <c r="BE246" s="21" t="e">
        <f t="shared" si="133"/>
        <v>#REF!</v>
      </c>
      <c r="BF246" s="21" t="e">
        <f t="shared" si="160"/>
        <v>#REF!</v>
      </c>
      <c r="BG246" s="21" t="e">
        <f t="shared" si="160"/>
        <v>#REF!</v>
      </c>
      <c r="BH246" s="21" t="e">
        <f t="shared" si="160"/>
        <v>#REF!</v>
      </c>
      <c r="BI246" s="21" t="e">
        <f t="shared" si="160"/>
        <v>#REF!</v>
      </c>
      <c r="BJ246" s="21" t="e">
        <f t="shared" si="160"/>
        <v>#REF!</v>
      </c>
      <c r="BK246" s="21" t="e">
        <f t="shared" si="160"/>
        <v>#REF!</v>
      </c>
      <c r="BL246" s="21" t="e">
        <f t="shared" si="160"/>
        <v>#REF!</v>
      </c>
      <c r="BM246" s="21" t="e">
        <f t="shared" si="160"/>
        <v>#REF!</v>
      </c>
      <c r="BN246" s="21" t="e">
        <f t="shared" si="160"/>
        <v>#REF!</v>
      </c>
      <c r="BO246" s="21" t="e">
        <f t="shared" si="160"/>
        <v>#REF!</v>
      </c>
      <c r="BP246" s="21" t="e">
        <f t="shared" si="160"/>
        <v>#REF!</v>
      </c>
      <c r="BQ246" s="21" t="e">
        <f t="shared" si="160"/>
        <v>#REF!</v>
      </c>
      <c r="BR246" s="21" t="e">
        <f t="shared" si="160"/>
        <v>#REF!</v>
      </c>
      <c r="BS246" s="21">
        <f t="shared" si="160"/>
        <v>0</v>
      </c>
      <c r="BT246" s="21" t="e">
        <f t="shared" si="139"/>
        <v>#REF!</v>
      </c>
      <c r="BV246" s="9" t="e">
        <f t="shared" si="134"/>
        <v>#REF!</v>
      </c>
      <c r="BW246" s="11" t="e">
        <f>IF(Y245&lt;=0,0,IF($C246&lt;=SUM($BV246:BV246),0,IF(BF246+$C246-SUM($BV246:BV246)&gt;Y245+AO246,Y245+AO246-BF246,$C246-SUM($BV246:BV246))))</f>
        <v>#REF!</v>
      </c>
      <c r="BX246" s="11" t="e">
        <f>IF(Z245&lt;=0,0,IF($C246&lt;=SUM($BV246:BW246),0,IF(BG246+$C246-SUM($BV246:BW246)&gt;Z245+AP246,Z245+AP246-BG246,$C246-SUM($BV246:BW246))))</f>
        <v>#REF!</v>
      </c>
      <c r="BY246" s="11" t="e">
        <f>IF(AA245&lt;=0,0,IF($C246&lt;=SUM($BV246:BX246),0,IF(BH246+$C246-SUM($BV246:BX246)&gt;AA245+AQ246,AA245+AQ246-BH246,$C246-SUM($BV246:BX246))))</f>
        <v>#REF!</v>
      </c>
      <c r="BZ246" s="11" t="e">
        <f>IF(AB245&lt;=0,0,IF($C246&lt;=SUM($BV246:BY246),0,IF(BI246+$C246-SUM($BV246:BY246)&gt;AB245+AR246,AB245+AR246-BI246,$C246-SUM($BV246:BY246))))</f>
        <v>#REF!</v>
      </c>
      <c r="CA246" s="11" t="e">
        <f>IF(AC245&lt;=0,0,IF($C246&lt;=SUM($BV246:BZ246),0,IF(BJ246+$C246-SUM($BV246:BZ246)&gt;AC245+AS246,AC245+AS246-BJ246,$C246-SUM($BV246:BZ246))))</f>
        <v>#REF!</v>
      </c>
      <c r="CB246" s="11" t="e">
        <f>IF(AD245&lt;=0,0,IF($C246&lt;=SUM($BV246:CA246),0,IF(BK246+$C246-SUM($BV246:CA246)&gt;AD245+AT246,AD245+AT246-BK246,$C246-SUM($BV246:CA246))))</f>
        <v>#REF!</v>
      </c>
      <c r="CC246" s="11" t="e">
        <f>IF(AE245&lt;=0,0,IF($C246&lt;=SUM($BV246:CB246),0,IF(BL246+$C246-SUM($BV246:CB246)&gt;AE245+AU246,AE245+AU246-BL246,$C246-SUM($BV246:CB246))))</f>
        <v>#REF!</v>
      </c>
      <c r="CD246" s="11" t="e">
        <f>IF(AF245&lt;=0,0,IF($C246&lt;=SUM($BV246:CC246),0,IF(BM246+$C246-SUM($BV246:CC246)&gt;AF245+AV246,AF245+AV246-BM246,$C246-SUM($BV246:CC246))))</f>
        <v>#REF!</v>
      </c>
      <c r="CE246" s="11" t="e">
        <f>IF(AG245&lt;=0,0,IF($C246&lt;=SUM($BV246:CD246),0,IF(BN246+$C246-SUM($BV246:CD246)&gt;AG245+AW246,AG245+AW246-BN246,$C246-SUM($BV246:CD246))))</f>
        <v>#REF!</v>
      </c>
      <c r="CF246" s="11" t="e">
        <f>IF(AH245&lt;=0,0,IF($C246&lt;=SUM($BV246:CE246),0,IF(BO246+$C246-SUM($BV246:CE246)&gt;AH245+AX246,AH245+AX246-BO246,$C246-SUM($BV246:CE246))))</f>
        <v>#REF!</v>
      </c>
      <c r="CG246" s="11" t="e">
        <f>IF(AI245&lt;=0,0,IF($C246&lt;=SUM($BV246:CF246),0,IF(BP246+$C246-SUM($BV246:CF246)&gt;AI245+AY246,AI245+AY246-BP246,$C246-SUM($BV246:CF246))))</f>
        <v>#REF!</v>
      </c>
      <c r="CH246" s="11" t="e">
        <f>IF(AJ245&lt;=0,0,IF($C246&lt;=SUM($BV246:CG246),0,IF(BQ246+$C246-SUM($BV246:CG246)&gt;AJ245+AZ246,AJ245+AZ246-BQ246,$C246-SUM($BV246:CG246))))</f>
        <v>#REF!</v>
      </c>
      <c r="CI246" s="11" t="e">
        <f>IF(AK245&lt;=0,0,IF($C246&lt;=SUM($BV246:CH246),0,IF(BR246+$C246-SUM($BV246:CH246)&gt;AK245+BA246,AK245+BA246-BR246,$C246-SUM($BV246:CH246))))</f>
        <v>#REF!</v>
      </c>
      <c r="CJ246" s="11">
        <f>IF(AL245&lt;=0,0,IF($C246&lt;=SUM($BV246:CI246),0,IF(BS246+$C246-SUM($BV246:CI246)&gt;AL245+BB246,AL245+BB246-BS246,$C246-SUM($BV246:CI246))))</f>
        <v>0</v>
      </c>
      <c r="CL246" s="9" t="e">
        <f t="shared" si="140"/>
        <v>#REF!</v>
      </c>
      <c r="CM246" s="9" t="e">
        <f t="shared" si="141"/>
        <v>#REF!</v>
      </c>
      <c r="CN246" s="9" t="e">
        <f t="shared" si="142"/>
        <v>#REF!</v>
      </c>
      <c r="CO246" s="9" t="e">
        <f t="shared" si="143"/>
        <v>#REF!</v>
      </c>
      <c r="CP246" s="9" t="e">
        <f t="shared" si="144"/>
        <v>#REF!</v>
      </c>
      <c r="CQ246" s="9" t="e">
        <f t="shared" si="145"/>
        <v>#REF!</v>
      </c>
      <c r="CR246" s="9" t="e">
        <f t="shared" si="146"/>
        <v>#REF!</v>
      </c>
      <c r="CS246" s="9" t="e">
        <f t="shared" si="147"/>
        <v>#REF!</v>
      </c>
      <c r="CT246" s="9" t="e">
        <f t="shared" si="148"/>
        <v>#REF!</v>
      </c>
      <c r="CU246" s="9" t="e">
        <f t="shared" si="149"/>
        <v>#REF!</v>
      </c>
      <c r="CV246" s="9" t="e">
        <f t="shared" si="150"/>
        <v>#REF!</v>
      </c>
      <c r="CW246" s="9" t="e">
        <f t="shared" si="151"/>
        <v>#REF!</v>
      </c>
      <c r="CX246" s="9" t="e">
        <f t="shared" si="152"/>
        <v>#REF!</v>
      </c>
      <c r="CY246" s="9" t="e">
        <f t="shared" si="153"/>
        <v>#REF!</v>
      </c>
      <c r="CZ246" s="9">
        <f t="shared" si="154"/>
        <v>0</v>
      </c>
    </row>
    <row r="247" spans="1:104">
      <c r="A247" s="12" t="e">
        <f t="shared" si="135"/>
        <v>#REF!</v>
      </c>
      <c r="B247" s="18" t="e">
        <f t="shared" si="136"/>
        <v>#REF!</v>
      </c>
      <c r="C247" s="16" t="e">
        <f t="shared" si="137"/>
        <v>#REF!</v>
      </c>
      <c r="D247" s="13"/>
      <c r="E247" s="25" t="e">
        <f>+#REF!</f>
        <v>#REF!</v>
      </c>
      <c r="F247" s="21"/>
      <c r="H247" s="21" t="e">
        <f t="shared" si="129"/>
        <v>#REF!</v>
      </c>
      <c r="I247" s="21" t="e">
        <f t="shared" si="163"/>
        <v>#REF!</v>
      </c>
      <c r="J247" s="21" t="e">
        <f t="shared" si="163"/>
        <v>#REF!</v>
      </c>
      <c r="K247" s="21" t="e">
        <f t="shared" si="162"/>
        <v>#REF!</v>
      </c>
      <c r="L247" s="21" t="e">
        <f t="shared" si="162"/>
        <v>#REF!</v>
      </c>
      <c r="M247" s="21" t="e">
        <f t="shared" si="162"/>
        <v>#REF!</v>
      </c>
      <c r="N247" s="21" t="e">
        <f t="shared" si="157"/>
        <v>#REF!</v>
      </c>
      <c r="O247" s="21" t="e">
        <f t="shared" si="157"/>
        <v>#REF!</v>
      </c>
      <c r="P247" s="21" t="e">
        <f t="shared" si="157"/>
        <v>#REF!</v>
      </c>
      <c r="Q247" s="21" t="e">
        <f t="shared" si="157"/>
        <v>#REF!</v>
      </c>
      <c r="R247" s="21" t="e">
        <f t="shared" si="157"/>
        <v>#REF!</v>
      </c>
      <c r="S247" s="21" t="e">
        <f t="shared" si="157"/>
        <v>#REF!</v>
      </c>
      <c r="T247" s="21" t="e">
        <f t="shared" si="157"/>
        <v>#REF!</v>
      </c>
      <c r="U247" s="21" t="e">
        <f t="shared" si="157"/>
        <v>#REF!</v>
      </c>
      <c r="V247" s="21">
        <f t="shared" si="157"/>
        <v>0</v>
      </c>
      <c r="X247" s="14" t="e">
        <f t="shared" si="130"/>
        <v>#REF!</v>
      </c>
      <c r="Y247" s="14" t="e">
        <f t="shared" si="161"/>
        <v>#REF!</v>
      </c>
      <c r="Z247" s="14" t="e">
        <f t="shared" si="161"/>
        <v>#REF!</v>
      </c>
      <c r="AA247" s="14" t="e">
        <f t="shared" si="161"/>
        <v>#REF!</v>
      </c>
      <c r="AB247" s="14" t="e">
        <f t="shared" si="161"/>
        <v>#REF!</v>
      </c>
      <c r="AC247" s="14" t="e">
        <f t="shared" si="161"/>
        <v>#REF!</v>
      </c>
      <c r="AD247" s="14" t="e">
        <f t="shared" si="161"/>
        <v>#REF!</v>
      </c>
      <c r="AE247" s="14" t="e">
        <f t="shared" si="161"/>
        <v>#REF!</v>
      </c>
      <c r="AF247" s="14" t="e">
        <f t="shared" si="161"/>
        <v>#REF!</v>
      </c>
      <c r="AG247" s="14" t="e">
        <f t="shared" si="161"/>
        <v>#REF!</v>
      </c>
      <c r="AH247" s="14" t="e">
        <f t="shared" si="161"/>
        <v>#REF!</v>
      </c>
      <c r="AI247" s="14" t="e">
        <f t="shared" si="161"/>
        <v>#REF!</v>
      </c>
      <c r="AJ247" s="14" t="e">
        <f t="shared" si="161"/>
        <v>#REF!</v>
      </c>
      <c r="AK247" s="14" t="e">
        <f t="shared" si="161"/>
        <v>#REF!</v>
      </c>
      <c r="AL247" s="14">
        <f t="shared" si="161"/>
        <v>0</v>
      </c>
      <c r="AN247" s="8" t="e">
        <f t="shared" si="132"/>
        <v>#REF!</v>
      </c>
      <c r="AO247" s="8" t="e">
        <f t="shared" si="159"/>
        <v>#REF!</v>
      </c>
      <c r="AP247" s="8" t="e">
        <f t="shared" si="159"/>
        <v>#REF!</v>
      </c>
      <c r="AQ247" s="8" t="e">
        <f t="shared" si="159"/>
        <v>#REF!</v>
      </c>
      <c r="AR247" s="8" t="e">
        <f t="shared" si="159"/>
        <v>#REF!</v>
      </c>
      <c r="AS247" s="8" t="e">
        <f t="shared" si="159"/>
        <v>#REF!</v>
      </c>
      <c r="AT247" s="8" t="e">
        <f t="shared" si="159"/>
        <v>#REF!</v>
      </c>
      <c r="AU247" s="8" t="e">
        <f t="shared" si="159"/>
        <v>#REF!</v>
      </c>
      <c r="AV247" s="8" t="e">
        <f t="shared" si="159"/>
        <v>#REF!</v>
      </c>
      <c r="AW247" s="8" t="e">
        <f t="shared" si="159"/>
        <v>#REF!</v>
      </c>
      <c r="AX247" s="8" t="e">
        <f t="shared" si="159"/>
        <v>#REF!</v>
      </c>
      <c r="AY247" s="8" t="e">
        <f t="shared" si="159"/>
        <v>#REF!</v>
      </c>
      <c r="AZ247" s="8" t="e">
        <f t="shared" si="159"/>
        <v>#REF!</v>
      </c>
      <c r="BA247" s="8" t="e">
        <f t="shared" si="159"/>
        <v>#REF!</v>
      </c>
      <c r="BB247" s="8" t="e">
        <f t="shared" si="159"/>
        <v>#REF!</v>
      </c>
      <c r="BC247" s="8" t="e">
        <f t="shared" si="138"/>
        <v>#REF!</v>
      </c>
      <c r="BE247" s="21" t="e">
        <f t="shared" si="133"/>
        <v>#REF!</v>
      </c>
      <c r="BF247" s="21" t="e">
        <f t="shared" si="160"/>
        <v>#REF!</v>
      </c>
      <c r="BG247" s="21" t="e">
        <f t="shared" si="160"/>
        <v>#REF!</v>
      </c>
      <c r="BH247" s="21" t="e">
        <f t="shared" si="160"/>
        <v>#REF!</v>
      </c>
      <c r="BI247" s="21" t="e">
        <f t="shared" si="160"/>
        <v>#REF!</v>
      </c>
      <c r="BJ247" s="21" t="e">
        <f t="shared" si="160"/>
        <v>#REF!</v>
      </c>
      <c r="BK247" s="21" t="e">
        <f t="shared" si="160"/>
        <v>#REF!</v>
      </c>
      <c r="BL247" s="21" t="e">
        <f t="shared" si="160"/>
        <v>#REF!</v>
      </c>
      <c r="BM247" s="21" t="e">
        <f t="shared" si="160"/>
        <v>#REF!</v>
      </c>
      <c r="BN247" s="21" t="e">
        <f t="shared" si="160"/>
        <v>#REF!</v>
      </c>
      <c r="BO247" s="21" t="e">
        <f t="shared" si="160"/>
        <v>#REF!</v>
      </c>
      <c r="BP247" s="21" t="e">
        <f t="shared" si="160"/>
        <v>#REF!</v>
      </c>
      <c r="BQ247" s="21" t="e">
        <f t="shared" si="160"/>
        <v>#REF!</v>
      </c>
      <c r="BR247" s="21" t="e">
        <f t="shared" si="160"/>
        <v>#REF!</v>
      </c>
      <c r="BS247" s="21">
        <f t="shared" si="160"/>
        <v>0</v>
      </c>
      <c r="BT247" s="21" t="e">
        <f t="shared" si="139"/>
        <v>#REF!</v>
      </c>
      <c r="BV247" s="9" t="e">
        <f t="shared" si="134"/>
        <v>#REF!</v>
      </c>
      <c r="BW247" s="11" t="e">
        <f>IF(Y246&lt;=0,0,IF($C247&lt;=SUM($BV247:BV247),0,IF(BF247+$C247-SUM($BV247:BV247)&gt;Y246+AO247,Y246+AO247-BF247,$C247-SUM($BV247:BV247))))</f>
        <v>#REF!</v>
      </c>
      <c r="BX247" s="11" t="e">
        <f>IF(Z246&lt;=0,0,IF($C247&lt;=SUM($BV247:BW247),0,IF(BG247+$C247-SUM($BV247:BW247)&gt;Z246+AP247,Z246+AP247-BG247,$C247-SUM($BV247:BW247))))</f>
        <v>#REF!</v>
      </c>
      <c r="BY247" s="11" t="e">
        <f>IF(AA246&lt;=0,0,IF($C247&lt;=SUM($BV247:BX247),0,IF(BH247+$C247-SUM($BV247:BX247)&gt;AA246+AQ247,AA246+AQ247-BH247,$C247-SUM($BV247:BX247))))</f>
        <v>#REF!</v>
      </c>
      <c r="BZ247" s="11" t="e">
        <f>IF(AB246&lt;=0,0,IF($C247&lt;=SUM($BV247:BY247),0,IF(BI247+$C247-SUM($BV247:BY247)&gt;AB246+AR247,AB246+AR247-BI247,$C247-SUM($BV247:BY247))))</f>
        <v>#REF!</v>
      </c>
      <c r="CA247" s="11" t="e">
        <f>IF(AC246&lt;=0,0,IF($C247&lt;=SUM($BV247:BZ247),0,IF(BJ247+$C247-SUM($BV247:BZ247)&gt;AC246+AS247,AC246+AS247-BJ247,$C247-SUM($BV247:BZ247))))</f>
        <v>#REF!</v>
      </c>
      <c r="CB247" s="11" t="e">
        <f>IF(AD246&lt;=0,0,IF($C247&lt;=SUM($BV247:CA247),0,IF(BK247+$C247-SUM($BV247:CA247)&gt;AD246+AT247,AD246+AT247-BK247,$C247-SUM($BV247:CA247))))</f>
        <v>#REF!</v>
      </c>
      <c r="CC247" s="11" t="e">
        <f>IF(AE246&lt;=0,0,IF($C247&lt;=SUM($BV247:CB247),0,IF(BL247+$C247-SUM($BV247:CB247)&gt;AE246+AU247,AE246+AU247-BL247,$C247-SUM($BV247:CB247))))</f>
        <v>#REF!</v>
      </c>
      <c r="CD247" s="11" t="e">
        <f>IF(AF246&lt;=0,0,IF($C247&lt;=SUM($BV247:CC247),0,IF(BM247+$C247-SUM($BV247:CC247)&gt;AF246+AV247,AF246+AV247-BM247,$C247-SUM($BV247:CC247))))</f>
        <v>#REF!</v>
      </c>
      <c r="CE247" s="11" t="e">
        <f>IF(AG246&lt;=0,0,IF($C247&lt;=SUM($BV247:CD247),0,IF(BN247+$C247-SUM($BV247:CD247)&gt;AG246+AW247,AG246+AW247-BN247,$C247-SUM($BV247:CD247))))</f>
        <v>#REF!</v>
      </c>
      <c r="CF247" s="11" t="e">
        <f>IF(AH246&lt;=0,0,IF($C247&lt;=SUM($BV247:CE247),0,IF(BO247+$C247-SUM($BV247:CE247)&gt;AH246+AX247,AH246+AX247-BO247,$C247-SUM($BV247:CE247))))</f>
        <v>#REF!</v>
      </c>
      <c r="CG247" s="11" t="e">
        <f>IF(AI246&lt;=0,0,IF($C247&lt;=SUM($BV247:CF247),0,IF(BP247+$C247-SUM($BV247:CF247)&gt;AI246+AY247,AI246+AY247-BP247,$C247-SUM($BV247:CF247))))</f>
        <v>#REF!</v>
      </c>
      <c r="CH247" s="11" t="e">
        <f>IF(AJ246&lt;=0,0,IF($C247&lt;=SUM($BV247:CG247),0,IF(BQ247+$C247-SUM($BV247:CG247)&gt;AJ246+AZ247,AJ246+AZ247-BQ247,$C247-SUM($BV247:CG247))))</f>
        <v>#REF!</v>
      </c>
      <c r="CI247" s="11" t="e">
        <f>IF(AK246&lt;=0,0,IF($C247&lt;=SUM($BV247:CH247),0,IF(BR247+$C247-SUM($BV247:CH247)&gt;AK246+BA247,AK246+BA247-BR247,$C247-SUM($BV247:CH247))))</f>
        <v>#REF!</v>
      </c>
      <c r="CJ247" s="11">
        <f>IF(AL246&lt;=0,0,IF($C247&lt;=SUM($BV247:CI247),0,IF(BS247+$C247-SUM($BV247:CI247)&gt;AL246+BB247,AL246+BB247-BS247,$C247-SUM($BV247:CI247))))</f>
        <v>0</v>
      </c>
      <c r="CL247" s="9" t="e">
        <f t="shared" si="140"/>
        <v>#REF!</v>
      </c>
      <c r="CM247" s="9" t="e">
        <f t="shared" si="141"/>
        <v>#REF!</v>
      </c>
      <c r="CN247" s="9" t="e">
        <f t="shared" si="142"/>
        <v>#REF!</v>
      </c>
      <c r="CO247" s="9" t="e">
        <f t="shared" si="143"/>
        <v>#REF!</v>
      </c>
      <c r="CP247" s="9" t="e">
        <f t="shared" si="144"/>
        <v>#REF!</v>
      </c>
      <c r="CQ247" s="9" t="e">
        <f t="shared" si="145"/>
        <v>#REF!</v>
      </c>
      <c r="CR247" s="9" t="e">
        <f t="shared" si="146"/>
        <v>#REF!</v>
      </c>
      <c r="CS247" s="9" t="e">
        <f t="shared" si="147"/>
        <v>#REF!</v>
      </c>
      <c r="CT247" s="9" t="e">
        <f t="shared" si="148"/>
        <v>#REF!</v>
      </c>
      <c r="CU247" s="9" t="e">
        <f t="shared" si="149"/>
        <v>#REF!</v>
      </c>
      <c r="CV247" s="9" t="e">
        <f t="shared" si="150"/>
        <v>#REF!</v>
      </c>
      <c r="CW247" s="9" t="e">
        <f t="shared" si="151"/>
        <v>#REF!</v>
      </c>
      <c r="CX247" s="9" t="e">
        <f t="shared" si="152"/>
        <v>#REF!</v>
      </c>
      <c r="CY247" s="9" t="e">
        <f t="shared" si="153"/>
        <v>#REF!</v>
      </c>
      <c r="CZ247" s="9">
        <f t="shared" si="154"/>
        <v>0</v>
      </c>
    </row>
    <row r="248" spans="1:104">
      <c r="A248" s="12" t="e">
        <f t="shared" si="135"/>
        <v>#REF!</v>
      </c>
      <c r="B248" s="18" t="e">
        <f t="shared" si="136"/>
        <v>#REF!</v>
      </c>
      <c r="C248" s="16" t="e">
        <f t="shared" si="137"/>
        <v>#REF!</v>
      </c>
      <c r="D248" s="13"/>
      <c r="E248" s="25" t="e">
        <f>+#REF!</f>
        <v>#REF!</v>
      </c>
      <c r="F248" s="21"/>
      <c r="H248" s="21" t="e">
        <f t="shared" si="129"/>
        <v>#REF!</v>
      </c>
      <c r="I248" s="21" t="e">
        <f t="shared" si="163"/>
        <v>#REF!</v>
      </c>
      <c r="J248" s="21" t="e">
        <f t="shared" si="163"/>
        <v>#REF!</v>
      </c>
      <c r="K248" s="21" t="e">
        <f t="shared" si="162"/>
        <v>#REF!</v>
      </c>
      <c r="L248" s="21" t="e">
        <f t="shared" si="162"/>
        <v>#REF!</v>
      </c>
      <c r="M248" s="21" t="e">
        <f t="shared" si="162"/>
        <v>#REF!</v>
      </c>
      <c r="N248" s="21" t="e">
        <f t="shared" si="157"/>
        <v>#REF!</v>
      </c>
      <c r="O248" s="21" t="e">
        <f t="shared" si="157"/>
        <v>#REF!</v>
      </c>
      <c r="P248" s="21" t="e">
        <f t="shared" si="157"/>
        <v>#REF!</v>
      </c>
      <c r="Q248" s="21" t="e">
        <f t="shared" si="157"/>
        <v>#REF!</v>
      </c>
      <c r="R248" s="21" t="e">
        <f t="shared" si="157"/>
        <v>#REF!</v>
      </c>
      <c r="S248" s="21" t="e">
        <f t="shared" si="157"/>
        <v>#REF!</v>
      </c>
      <c r="T248" s="21" t="e">
        <f t="shared" si="157"/>
        <v>#REF!</v>
      </c>
      <c r="U248" s="21" t="e">
        <f t="shared" si="157"/>
        <v>#REF!</v>
      </c>
      <c r="V248" s="21">
        <f t="shared" si="157"/>
        <v>0</v>
      </c>
      <c r="X248" s="14" t="e">
        <f t="shared" si="130"/>
        <v>#REF!</v>
      </c>
      <c r="Y248" s="14" t="e">
        <f t="shared" si="161"/>
        <v>#REF!</v>
      </c>
      <c r="Z248" s="14" t="e">
        <f t="shared" si="161"/>
        <v>#REF!</v>
      </c>
      <c r="AA248" s="14" t="e">
        <f t="shared" si="161"/>
        <v>#REF!</v>
      </c>
      <c r="AB248" s="14" t="e">
        <f t="shared" si="161"/>
        <v>#REF!</v>
      </c>
      <c r="AC248" s="14" t="e">
        <f t="shared" si="161"/>
        <v>#REF!</v>
      </c>
      <c r="AD248" s="14" t="e">
        <f t="shared" si="161"/>
        <v>#REF!</v>
      </c>
      <c r="AE248" s="14" t="e">
        <f t="shared" si="161"/>
        <v>#REF!</v>
      </c>
      <c r="AF248" s="14" t="e">
        <f t="shared" si="161"/>
        <v>#REF!</v>
      </c>
      <c r="AG248" s="14" t="e">
        <f t="shared" si="161"/>
        <v>#REF!</v>
      </c>
      <c r="AH248" s="14" t="e">
        <f t="shared" si="161"/>
        <v>#REF!</v>
      </c>
      <c r="AI248" s="14" t="e">
        <f t="shared" si="161"/>
        <v>#REF!</v>
      </c>
      <c r="AJ248" s="14" t="e">
        <f t="shared" si="161"/>
        <v>#REF!</v>
      </c>
      <c r="AK248" s="14" t="e">
        <f t="shared" si="161"/>
        <v>#REF!</v>
      </c>
      <c r="AL248" s="14">
        <f t="shared" si="161"/>
        <v>0</v>
      </c>
      <c r="AN248" s="8" t="e">
        <f t="shared" si="132"/>
        <v>#REF!</v>
      </c>
      <c r="AO248" s="8" t="e">
        <f t="shared" si="159"/>
        <v>#REF!</v>
      </c>
      <c r="AP248" s="8" t="e">
        <f t="shared" si="159"/>
        <v>#REF!</v>
      </c>
      <c r="AQ248" s="8" t="e">
        <f t="shared" si="159"/>
        <v>#REF!</v>
      </c>
      <c r="AR248" s="8" t="e">
        <f t="shared" si="159"/>
        <v>#REF!</v>
      </c>
      <c r="AS248" s="8" t="e">
        <f t="shared" si="159"/>
        <v>#REF!</v>
      </c>
      <c r="AT248" s="8" t="e">
        <f t="shared" si="159"/>
        <v>#REF!</v>
      </c>
      <c r="AU248" s="8" t="e">
        <f t="shared" si="159"/>
        <v>#REF!</v>
      </c>
      <c r="AV248" s="8" t="e">
        <f t="shared" si="159"/>
        <v>#REF!</v>
      </c>
      <c r="AW248" s="8" t="e">
        <f t="shared" si="159"/>
        <v>#REF!</v>
      </c>
      <c r="AX248" s="8" t="e">
        <f t="shared" si="159"/>
        <v>#REF!</v>
      </c>
      <c r="AY248" s="8" t="e">
        <f t="shared" si="159"/>
        <v>#REF!</v>
      </c>
      <c r="AZ248" s="8" t="e">
        <f t="shared" si="159"/>
        <v>#REF!</v>
      </c>
      <c r="BA248" s="8" t="e">
        <f t="shared" si="159"/>
        <v>#REF!</v>
      </c>
      <c r="BB248" s="8" t="e">
        <f t="shared" si="159"/>
        <v>#REF!</v>
      </c>
      <c r="BC248" s="8" t="e">
        <f t="shared" si="138"/>
        <v>#REF!</v>
      </c>
      <c r="BE248" s="21" t="e">
        <f t="shared" si="133"/>
        <v>#REF!</v>
      </c>
      <c r="BF248" s="21" t="e">
        <f t="shared" si="160"/>
        <v>#REF!</v>
      </c>
      <c r="BG248" s="21" t="e">
        <f t="shared" si="160"/>
        <v>#REF!</v>
      </c>
      <c r="BH248" s="21" t="e">
        <f t="shared" si="160"/>
        <v>#REF!</v>
      </c>
      <c r="BI248" s="21" t="e">
        <f t="shared" si="160"/>
        <v>#REF!</v>
      </c>
      <c r="BJ248" s="21" t="e">
        <f t="shared" si="160"/>
        <v>#REF!</v>
      </c>
      <c r="BK248" s="21" t="e">
        <f t="shared" si="160"/>
        <v>#REF!</v>
      </c>
      <c r="BL248" s="21" t="e">
        <f t="shared" si="160"/>
        <v>#REF!</v>
      </c>
      <c r="BM248" s="21" t="e">
        <f t="shared" si="160"/>
        <v>#REF!</v>
      </c>
      <c r="BN248" s="21" t="e">
        <f t="shared" si="160"/>
        <v>#REF!</v>
      </c>
      <c r="BO248" s="21" t="e">
        <f t="shared" si="160"/>
        <v>#REF!</v>
      </c>
      <c r="BP248" s="21" t="e">
        <f t="shared" si="160"/>
        <v>#REF!</v>
      </c>
      <c r="BQ248" s="21" t="e">
        <f t="shared" si="160"/>
        <v>#REF!</v>
      </c>
      <c r="BR248" s="21" t="e">
        <f t="shared" si="160"/>
        <v>#REF!</v>
      </c>
      <c r="BS248" s="21">
        <f t="shared" si="160"/>
        <v>0</v>
      </c>
      <c r="BT248" s="21" t="e">
        <f t="shared" si="139"/>
        <v>#REF!</v>
      </c>
      <c r="BV248" s="9" t="e">
        <f t="shared" si="134"/>
        <v>#REF!</v>
      </c>
      <c r="BW248" s="11" t="e">
        <f>IF(Y247&lt;=0,0,IF($C248&lt;=SUM($BV248:BV248),0,IF(BF248+$C248-SUM($BV248:BV248)&gt;Y247+AO248,Y247+AO248-BF248,$C248-SUM($BV248:BV248))))</f>
        <v>#REF!</v>
      </c>
      <c r="BX248" s="11" t="e">
        <f>IF(Z247&lt;=0,0,IF($C248&lt;=SUM($BV248:BW248),0,IF(BG248+$C248-SUM($BV248:BW248)&gt;Z247+AP248,Z247+AP248-BG248,$C248-SUM($BV248:BW248))))</f>
        <v>#REF!</v>
      </c>
      <c r="BY248" s="11" t="e">
        <f>IF(AA247&lt;=0,0,IF($C248&lt;=SUM($BV248:BX248),0,IF(BH248+$C248-SUM($BV248:BX248)&gt;AA247+AQ248,AA247+AQ248-BH248,$C248-SUM($BV248:BX248))))</f>
        <v>#REF!</v>
      </c>
      <c r="BZ248" s="11" t="e">
        <f>IF(AB247&lt;=0,0,IF($C248&lt;=SUM($BV248:BY248),0,IF(BI248+$C248-SUM($BV248:BY248)&gt;AB247+AR248,AB247+AR248-BI248,$C248-SUM($BV248:BY248))))</f>
        <v>#REF!</v>
      </c>
      <c r="CA248" s="11" t="e">
        <f>IF(AC247&lt;=0,0,IF($C248&lt;=SUM($BV248:BZ248),0,IF(BJ248+$C248-SUM($BV248:BZ248)&gt;AC247+AS248,AC247+AS248-BJ248,$C248-SUM($BV248:BZ248))))</f>
        <v>#REF!</v>
      </c>
      <c r="CB248" s="11" t="e">
        <f>IF(AD247&lt;=0,0,IF($C248&lt;=SUM($BV248:CA248),0,IF(BK248+$C248-SUM($BV248:CA248)&gt;AD247+AT248,AD247+AT248-BK248,$C248-SUM($BV248:CA248))))</f>
        <v>#REF!</v>
      </c>
      <c r="CC248" s="11" t="e">
        <f>IF(AE247&lt;=0,0,IF($C248&lt;=SUM($BV248:CB248),0,IF(BL248+$C248-SUM($BV248:CB248)&gt;AE247+AU248,AE247+AU248-BL248,$C248-SUM($BV248:CB248))))</f>
        <v>#REF!</v>
      </c>
      <c r="CD248" s="11" t="e">
        <f>IF(AF247&lt;=0,0,IF($C248&lt;=SUM($BV248:CC248),0,IF(BM248+$C248-SUM($BV248:CC248)&gt;AF247+AV248,AF247+AV248-BM248,$C248-SUM($BV248:CC248))))</f>
        <v>#REF!</v>
      </c>
      <c r="CE248" s="11" t="e">
        <f>IF(AG247&lt;=0,0,IF($C248&lt;=SUM($BV248:CD248),0,IF(BN248+$C248-SUM($BV248:CD248)&gt;AG247+AW248,AG247+AW248-BN248,$C248-SUM($BV248:CD248))))</f>
        <v>#REF!</v>
      </c>
      <c r="CF248" s="11" t="e">
        <f>IF(AH247&lt;=0,0,IF($C248&lt;=SUM($BV248:CE248),0,IF(BO248+$C248-SUM($BV248:CE248)&gt;AH247+AX248,AH247+AX248-BO248,$C248-SUM($BV248:CE248))))</f>
        <v>#REF!</v>
      </c>
      <c r="CG248" s="11" t="e">
        <f>IF(AI247&lt;=0,0,IF($C248&lt;=SUM($BV248:CF248),0,IF(BP248+$C248-SUM($BV248:CF248)&gt;AI247+AY248,AI247+AY248-BP248,$C248-SUM($BV248:CF248))))</f>
        <v>#REF!</v>
      </c>
      <c r="CH248" s="11" t="e">
        <f>IF(AJ247&lt;=0,0,IF($C248&lt;=SUM($BV248:CG248),0,IF(BQ248+$C248-SUM($BV248:CG248)&gt;AJ247+AZ248,AJ247+AZ248-BQ248,$C248-SUM($BV248:CG248))))</f>
        <v>#REF!</v>
      </c>
      <c r="CI248" s="11" t="e">
        <f>IF(AK247&lt;=0,0,IF($C248&lt;=SUM($BV248:CH248),0,IF(BR248+$C248-SUM($BV248:CH248)&gt;AK247+BA248,AK247+BA248-BR248,$C248-SUM($BV248:CH248))))</f>
        <v>#REF!</v>
      </c>
      <c r="CJ248" s="11">
        <f>IF(AL247&lt;=0,0,IF($C248&lt;=SUM($BV248:CI248),0,IF(BS248+$C248-SUM($BV248:CI248)&gt;AL247+BB248,AL247+BB248-BS248,$C248-SUM($BV248:CI248))))</f>
        <v>0</v>
      </c>
      <c r="CL248" s="9" t="e">
        <f t="shared" si="140"/>
        <v>#REF!</v>
      </c>
      <c r="CM248" s="9" t="e">
        <f t="shared" si="141"/>
        <v>#REF!</v>
      </c>
      <c r="CN248" s="9" t="e">
        <f t="shared" si="142"/>
        <v>#REF!</v>
      </c>
      <c r="CO248" s="9" t="e">
        <f t="shared" si="143"/>
        <v>#REF!</v>
      </c>
      <c r="CP248" s="9" t="e">
        <f t="shared" si="144"/>
        <v>#REF!</v>
      </c>
      <c r="CQ248" s="9" t="e">
        <f t="shared" si="145"/>
        <v>#REF!</v>
      </c>
      <c r="CR248" s="9" t="e">
        <f t="shared" si="146"/>
        <v>#REF!</v>
      </c>
      <c r="CS248" s="9" t="e">
        <f t="shared" si="147"/>
        <v>#REF!</v>
      </c>
      <c r="CT248" s="9" t="e">
        <f t="shared" si="148"/>
        <v>#REF!</v>
      </c>
      <c r="CU248" s="9" t="e">
        <f t="shared" si="149"/>
        <v>#REF!</v>
      </c>
      <c r="CV248" s="9" t="e">
        <f t="shared" si="150"/>
        <v>#REF!</v>
      </c>
      <c r="CW248" s="9" t="e">
        <f t="shared" si="151"/>
        <v>#REF!</v>
      </c>
      <c r="CX248" s="9" t="e">
        <f t="shared" si="152"/>
        <v>#REF!</v>
      </c>
      <c r="CY248" s="9" t="e">
        <f t="shared" si="153"/>
        <v>#REF!</v>
      </c>
      <c r="CZ248" s="9">
        <f t="shared" si="154"/>
        <v>0</v>
      </c>
    </row>
    <row r="249" spans="1:104">
      <c r="A249" s="12" t="e">
        <f t="shared" si="135"/>
        <v>#REF!</v>
      </c>
      <c r="B249" s="18" t="e">
        <f t="shared" si="136"/>
        <v>#REF!</v>
      </c>
      <c r="C249" s="16" t="e">
        <f t="shared" si="137"/>
        <v>#REF!</v>
      </c>
      <c r="D249" s="13"/>
      <c r="E249" s="25" t="e">
        <f>+#REF!</f>
        <v>#REF!</v>
      </c>
      <c r="F249" s="21"/>
      <c r="H249" s="21" t="e">
        <f t="shared" si="129"/>
        <v>#REF!</v>
      </c>
      <c r="I249" s="21" t="e">
        <f t="shared" si="163"/>
        <v>#REF!</v>
      </c>
      <c r="J249" s="21" t="e">
        <f t="shared" si="163"/>
        <v>#REF!</v>
      </c>
      <c r="K249" s="21" t="e">
        <f t="shared" si="162"/>
        <v>#REF!</v>
      </c>
      <c r="L249" s="21" t="e">
        <f t="shared" si="162"/>
        <v>#REF!</v>
      </c>
      <c r="M249" s="21" t="e">
        <f t="shared" si="162"/>
        <v>#REF!</v>
      </c>
      <c r="N249" s="21" t="e">
        <f t="shared" si="162"/>
        <v>#REF!</v>
      </c>
      <c r="O249" s="21" t="e">
        <f t="shared" si="162"/>
        <v>#REF!</v>
      </c>
      <c r="P249" s="21" t="e">
        <f t="shared" si="162"/>
        <v>#REF!</v>
      </c>
      <c r="Q249" s="21" t="e">
        <f t="shared" si="162"/>
        <v>#REF!</v>
      </c>
      <c r="R249" s="21" t="e">
        <f t="shared" si="162"/>
        <v>#REF!</v>
      </c>
      <c r="S249" s="21" t="e">
        <f t="shared" si="162"/>
        <v>#REF!</v>
      </c>
      <c r="T249" s="21" t="e">
        <f t="shared" si="162"/>
        <v>#REF!</v>
      </c>
      <c r="U249" s="21" t="e">
        <f t="shared" si="162"/>
        <v>#REF!</v>
      </c>
      <c r="V249" s="21">
        <f t="shared" si="162"/>
        <v>0</v>
      </c>
      <c r="X249" s="14" t="e">
        <f t="shared" si="130"/>
        <v>#REF!</v>
      </c>
      <c r="Y249" s="14" t="e">
        <f t="shared" si="161"/>
        <v>#REF!</v>
      </c>
      <c r="Z249" s="14" t="e">
        <f t="shared" si="161"/>
        <v>#REF!</v>
      </c>
      <c r="AA249" s="14" t="e">
        <f t="shared" si="161"/>
        <v>#REF!</v>
      </c>
      <c r="AB249" s="14" t="e">
        <f t="shared" si="161"/>
        <v>#REF!</v>
      </c>
      <c r="AC249" s="14" t="e">
        <f t="shared" si="161"/>
        <v>#REF!</v>
      </c>
      <c r="AD249" s="14" t="e">
        <f t="shared" si="161"/>
        <v>#REF!</v>
      </c>
      <c r="AE249" s="14" t="e">
        <f t="shared" si="161"/>
        <v>#REF!</v>
      </c>
      <c r="AF249" s="14" t="e">
        <f t="shared" si="161"/>
        <v>#REF!</v>
      </c>
      <c r="AG249" s="14" t="e">
        <f t="shared" si="161"/>
        <v>#REF!</v>
      </c>
      <c r="AH249" s="14" t="e">
        <f t="shared" si="161"/>
        <v>#REF!</v>
      </c>
      <c r="AI249" s="14" t="e">
        <f t="shared" si="161"/>
        <v>#REF!</v>
      </c>
      <c r="AJ249" s="14" t="e">
        <f t="shared" si="161"/>
        <v>#REF!</v>
      </c>
      <c r="AK249" s="14" t="e">
        <f t="shared" si="161"/>
        <v>#REF!</v>
      </c>
      <c r="AL249" s="14">
        <f t="shared" si="161"/>
        <v>0</v>
      </c>
      <c r="AN249" s="8" t="e">
        <f t="shared" si="132"/>
        <v>#REF!</v>
      </c>
      <c r="AO249" s="8" t="e">
        <f t="shared" si="159"/>
        <v>#REF!</v>
      </c>
      <c r="AP249" s="8" t="e">
        <f t="shared" si="159"/>
        <v>#REF!</v>
      </c>
      <c r="AQ249" s="8" t="e">
        <f t="shared" si="159"/>
        <v>#REF!</v>
      </c>
      <c r="AR249" s="8" t="e">
        <f t="shared" si="159"/>
        <v>#REF!</v>
      </c>
      <c r="AS249" s="8" t="e">
        <f t="shared" si="159"/>
        <v>#REF!</v>
      </c>
      <c r="AT249" s="8" t="e">
        <f t="shared" si="159"/>
        <v>#REF!</v>
      </c>
      <c r="AU249" s="8" t="e">
        <f t="shared" si="159"/>
        <v>#REF!</v>
      </c>
      <c r="AV249" s="8" t="e">
        <f t="shared" si="159"/>
        <v>#REF!</v>
      </c>
      <c r="AW249" s="8" t="e">
        <f t="shared" si="159"/>
        <v>#REF!</v>
      </c>
      <c r="AX249" s="8" t="e">
        <f t="shared" si="159"/>
        <v>#REF!</v>
      </c>
      <c r="AY249" s="8" t="e">
        <f t="shared" si="159"/>
        <v>#REF!</v>
      </c>
      <c r="AZ249" s="8" t="e">
        <f t="shared" si="159"/>
        <v>#REF!</v>
      </c>
      <c r="BA249" s="8" t="e">
        <f t="shared" si="159"/>
        <v>#REF!</v>
      </c>
      <c r="BB249" s="8" t="e">
        <f t="shared" si="159"/>
        <v>#REF!</v>
      </c>
      <c r="BC249" s="8" t="e">
        <f t="shared" ref="BC249:BC312" si="164">SUM(AN249:BB249)</f>
        <v>#REF!</v>
      </c>
      <c r="BE249" s="21" t="e">
        <f t="shared" si="133"/>
        <v>#REF!</v>
      </c>
      <c r="BF249" s="21" t="e">
        <f t="shared" si="160"/>
        <v>#REF!</v>
      </c>
      <c r="BG249" s="21" t="e">
        <f t="shared" si="160"/>
        <v>#REF!</v>
      </c>
      <c r="BH249" s="21" t="e">
        <f t="shared" si="160"/>
        <v>#REF!</v>
      </c>
      <c r="BI249" s="21" t="e">
        <f t="shared" si="160"/>
        <v>#REF!</v>
      </c>
      <c r="BJ249" s="21" t="e">
        <f t="shared" si="160"/>
        <v>#REF!</v>
      </c>
      <c r="BK249" s="21" t="e">
        <f t="shared" si="160"/>
        <v>#REF!</v>
      </c>
      <c r="BL249" s="21" t="e">
        <f t="shared" si="160"/>
        <v>#REF!</v>
      </c>
      <c r="BM249" s="21" t="e">
        <f t="shared" si="160"/>
        <v>#REF!</v>
      </c>
      <c r="BN249" s="21" t="e">
        <f t="shared" si="160"/>
        <v>#REF!</v>
      </c>
      <c r="BO249" s="21" t="e">
        <f t="shared" si="160"/>
        <v>#REF!</v>
      </c>
      <c r="BP249" s="21" t="e">
        <f t="shared" si="160"/>
        <v>#REF!</v>
      </c>
      <c r="BQ249" s="21" t="e">
        <f t="shared" si="160"/>
        <v>#REF!</v>
      </c>
      <c r="BR249" s="21" t="e">
        <f t="shared" si="160"/>
        <v>#REF!</v>
      </c>
      <c r="BS249" s="21">
        <f t="shared" si="160"/>
        <v>0</v>
      </c>
      <c r="BT249" s="21" t="e">
        <f t="shared" ref="BT249:BT312" si="165">SUM(BE249:BS249)</f>
        <v>#REF!</v>
      </c>
      <c r="BV249" s="9" t="e">
        <f t="shared" si="134"/>
        <v>#REF!</v>
      </c>
      <c r="BW249" s="11" t="e">
        <f>IF(Y248&lt;=0,0,IF($C249&lt;=SUM($BV249:BV249),0,IF(BF249+$C249-SUM($BV249:BV249)&gt;Y248+AO249,Y248+AO249-BF249,$C249-SUM($BV249:BV249))))</f>
        <v>#REF!</v>
      </c>
      <c r="BX249" s="11" t="e">
        <f>IF(Z248&lt;=0,0,IF($C249&lt;=SUM($BV249:BW249),0,IF(BG249+$C249-SUM($BV249:BW249)&gt;Z248+AP249,Z248+AP249-BG249,$C249-SUM($BV249:BW249))))</f>
        <v>#REF!</v>
      </c>
      <c r="BY249" s="11" t="e">
        <f>IF(AA248&lt;=0,0,IF($C249&lt;=SUM($BV249:BX249),0,IF(BH249+$C249-SUM($BV249:BX249)&gt;AA248+AQ249,AA248+AQ249-BH249,$C249-SUM($BV249:BX249))))</f>
        <v>#REF!</v>
      </c>
      <c r="BZ249" s="11" t="e">
        <f>IF(AB248&lt;=0,0,IF($C249&lt;=SUM($BV249:BY249),0,IF(BI249+$C249-SUM($BV249:BY249)&gt;AB248+AR249,AB248+AR249-BI249,$C249-SUM($BV249:BY249))))</f>
        <v>#REF!</v>
      </c>
      <c r="CA249" s="11" t="e">
        <f>IF(AC248&lt;=0,0,IF($C249&lt;=SUM($BV249:BZ249),0,IF(BJ249+$C249-SUM($BV249:BZ249)&gt;AC248+AS249,AC248+AS249-BJ249,$C249-SUM($BV249:BZ249))))</f>
        <v>#REF!</v>
      </c>
      <c r="CB249" s="11" t="e">
        <f>IF(AD248&lt;=0,0,IF($C249&lt;=SUM($BV249:CA249),0,IF(BK249+$C249-SUM($BV249:CA249)&gt;AD248+AT249,AD248+AT249-BK249,$C249-SUM($BV249:CA249))))</f>
        <v>#REF!</v>
      </c>
      <c r="CC249" s="11" t="e">
        <f>IF(AE248&lt;=0,0,IF($C249&lt;=SUM($BV249:CB249),0,IF(BL249+$C249-SUM($BV249:CB249)&gt;AE248+AU249,AE248+AU249-BL249,$C249-SUM($BV249:CB249))))</f>
        <v>#REF!</v>
      </c>
      <c r="CD249" s="11" t="e">
        <f>IF(AF248&lt;=0,0,IF($C249&lt;=SUM($BV249:CC249),0,IF(BM249+$C249-SUM($BV249:CC249)&gt;AF248+AV249,AF248+AV249-BM249,$C249-SUM($BV249:CC249))))</f>
        <v>#REF!</v>
      </c>
      <c r="CE249" s="11" t="e">
        <f>IF(AG248&lt;=0,0,IF($C249&lt;=SUM($BV249:CD249),0,IF(BN249+$C249-SUM($BV249:CD249)&gt;AG248+AW249,AG248+AW249-BN249,$C249-SUM($BV249:CD249))))</f>
        <v>#REF!</v>
      </c>
      <c r="CF249" s="11" t="e">
        <f>IF(AH248&lt;=0,0,IF($C249&lt;=SUM($BV249:CE249),0,IF(BO249+$C249-SUM($BV249:CE249)&gt;AH248+AX249,AH248+AX249-BO249,$C249-SUM($BV249:CE249))))</f>
        <v>#REF!</v>
      </c>
      <c r="CG249" s="11" t="e">
        <f>IF(AI248&lt;=0,0,IF($C249&lt;=SUM($BV249:CF249),0,IF(BP249+$C249-SUM($BV249:CF249)&gt;AI248+AY249,AI248+AY249-BP249,$C249-SUM($BV249:CF249))))</f>
        <v>#REF!</v>
      </c>
      <c r="CH249" s="11" t="e">
        <f>IF(AJ248&lt;=0,0,IF($C249&lt;=SUM($BV249:CG249),0,IF(BQ249+$C249-SUM($BV249:CG249)&gt;AJ248+AZ249,AJ248+AZ249-BQ249,$C249-SUM($BV249:CG249))))</f>
        <v>#REF!</v>
      </c>
      <c r="CI249" s="11" t="e">
        <f>IF(AK248&lt;=0,0,IF($C249&lt;=SUM($BV249:CH249),0,IF(BR249+$C249-SUM($BV249:CH249)&gt;AK248+BA249,AK248+BA249-BR249,$C249-SUM($BV249:CH249))))</f>
        <v>#REF!</v>
      </c>
      <c r="CJ249" s="11">
        <f>IF(AL248&lt;=0,0,IF($C249&lt;=SUM($BV249:CI249),0,IF(BS249+$C249-SUM($BV249:CI249)&gt;AL248+BB249,AL248+BB249-BS249,$C249-SUM($BV249:CI249))))</f>
        <v>0</v>
      </c>
      <c r="CL249" s="9" t="e">
        <f t="shared" si="140"/>
        <v>#REF!</v>
      </c>
      <c r="CM249" s="9" t="e">
        <f t="shared" si="141"/>
        <v>#REF!</v>
      </c>
      <c r="CN249" s="9" t="e">
        <f t="shared" si="142"/>
        <v>#REF!</v>
      </c>
      <c r="CO249" s="9" t="e">
        <f t="shared" si="143"/>
        <v>#REF!</v>
      </c>
      <c r="CP249" s="9" t="e">
        <f t="shared" si="144"/>
        <v>#REF!</v>
      </c>
      <c r="CQ249" s="9" t="e">
        <f t="shared" si="145"/>
        <v>#REF!</v>
      </c>
      <c r="CR249" s="9" t="e">
        <f t="shared" si="146"/>
        <v>#REF!</v>
      </c>
      <c r="CS249" s="9" t="e">
        <f t="shared" si="147"/>
        <v>#REF!</v>
      </c>
      <c r="CT249" s="9" t="e">
        <f t="shared" si="148"/>
        <v>#REF!</v>
      </c>
      <c r="CU249" s="9" t="e">
        <f t="shared" si="149"/>
        <v>#REF!</v>
      </c>
      <c r="CV249" s="9" t="e">
        <f t="shared" si="150"/>
        <v>#REF!</v>
      </c>
      <c r="CW249" s="9" t="e">
        <f t="shared" si="151"/>
        <v>#REF!</v>
      </c>
      <c r="CX249" s="9" t="e">
        <f t="shared" si="152"/>
        <v>#REF!</v>
      </c>
      <c r="CY249" s="9" t="e">
        <f t="shared" si="153"/>
        <v>#REF!</v>
      </c>
      <c r="CZ249" s="9">
        <f t="shared" si="154"/>
        <v>0</v>
      </c>
    </row>
    <row r="250" spans="1:104">
      <c r="A250" s="12" t="e">
        <f t="shared" si="135"/>
        <v>#REF!</v>
      </c>
      <c r="B250" s="18" t="e">
        <f t="shared" si="136"/>
        <v>#REF!</v>
      </c>
      <c r="C250" s="16" t="e">
        <f t="shared" si="137"/>
        <v>#REF!</v>
      </c>
      <c r="D250" s="13"/>
      <c r="E250" s="25" t="e">
        <f>+#REF!</f>
        <v>#REF!</v>
      </c>
      <c r="F250" s="21"/>
      <c r="H250" s="21" t="e">
        <f t="shared" si="129"/>
        <v>#REF!</v>
      </c>
      <c r="I250" s="21" t="e">
        <f t="shared" si="163"/>
        <v>#REF!</v>
      </c>
      <c r="J250" s="21" t="e">
        <f t="shared" si="163"/>
        <v>#REF!</v>
      </c>
      <c r="K250" s="21" t="e">
        <f t="shared" si="162"/>
        <v>#REF!</v>
      </c>
      <c r="L250" s="21" t="e">
        <f t="shared" si="162"/>
        <v>#REF!</v>
      </c>
      <c r="M250" s="21" t="e">
        <f t="shared" si="162"/>
        <v>#REF!</v>
      </c>
      <c r="N250" s="21" t="e">
        <f t="shared" si="162"/>
        <v>#REF!</v>
      </c>
      <c r="O250" s="21" t="e">
        <f t="shared" si="162"/>
        <v>#REF!</v>
      </c>
      <c r="P250" s="21" t="e">
        <f t="shared" si="162"/>
        <v>#REF!</v>
      </c>
      <c r="Q250" s="21" t="e">
        <f t="shared" si="162"/>
        <v>#REF!</v>
      </c>
      <c r="R250" s="21" t="e">
        <f t="shared" si="162"/>
        <v>#REF!</v>
      </c>
      <c r="S250" s="21" t="e">
        <f t="shared" si="162"/>
        <v>#REF!</v>
      </c>
      <c r="T250" s="21" t="e">
        <f t="shared" si="162"/>
        <v>#REF!</v>
      </c>
      <c r="U250" s="21" t="e">
        <f t="shared" si="162"/>
        <v>#REF!</v>
      </c>
      <c r="V250" s="21">
        <f t="shared" si="162"/>
        <v>0</v>
      </c>
      <c r="X250" s="14" t="e">
        <f t="shared" si="130"/>
        <v>#REF!</v>
      </c>
      <c r="Y250" s="14" t="e">
        <f t="shared" si="161"/>
        <v>#REF!</v>
      </c>
      <c r="Z250" s="14" t="e">
        <f t="shared" si="161"/>
        <v>#REF!</v>
      </c>
      <c r="AA250" s="14" t="e">
        <f t="shared" si="161"/>
        <v>#REF!</v>
      </c>
      <c r="AB250" s="14" t="e">
        <f t="shared" si="161"/>
        <v>#REF!</v>
      </c>
      <c r="AC250" s="14" t="e">
        <f t="shared" si="161"/>
        <v>#REF!</v>
      </c>
      <c r="AD250" s="14" t="e">
        <f t="shared" si="161"/>
        <v>#REF!</v>
      </c>
      <c r="AE250" s="14" t="e">
        <f t="shared" si="161"/>
        <v>#REF!</v>
      </c>
      <c r="AF250" s="14" t="e">
        <f t="shared" si="161"/>
        <v>#REF!</v>
      </c>
      <c r="AG250" s="14" t="e">
        <f t="shared" si="161"/>
        <v>#REF!</v>
      </c>
      <c r="AH250" s="14" t="e">
        <f t="shared" si="161"/>
        <v>#REF!</v>
      </c>
      <c r="AI250" s="14" t="e">
        <f t="shared" si="161"/>
        <v>#REF!</v>
      </c>
      <c r="AJ250" s="14" t="e">
        <f t="shared" si="161"/>
        <v>#REF!</v>
      </c>
      <c r="AK250" s="14" t="e">
        <f t="shared" si="161"/>
        <v>#REF!</v>
      </c>
      <c r="AL250" s="14">
        <f t="shared" si="161"/>
        <v>0</v>
      </c>
      <c r="AN250" s="8" t="e">
        <f t="shared" si="132"/>
        <v>#REF!</v>
      </c>
      <c r="AO250" s="8" t="e">
        <f t="shared" si="159"/>
        <v>#REF!</v>
      </c>
      <c r="AP250" s="8" t="e">
        <f t="shared" si="159"/>
        <v>#REF!</v>
      </c>
      <c r="AQ250" s="8" t="e">
        <f t="shared" si="159"/>
        <v>#REF!</v>
      </c>
      <c r="AR250" s="8" t="e">
        <f t="shared" si="159"/>
        <v>#REF!</v>
      </c>
      <c r="AS250" s="8" t="e">
        <f t="shared" si="159"/>
        <v>#REF!</v>
      </c>
      <c r="AT250" s="8" t="e">
        <f t="shared" si="159"/>
        <v>#REF!</v>
      </c>
      <c r="AU250" s="8" t="e">
        <f t="shared" si="159"/>
        <v>#REF!</v>
      </c>
      <c r="AV250" s="8" t="e">
        <f t="shared" si="159"/>
        <v>#REF!</v>
      </c>
      <c r="AW250" s="8" t="e">
        <f t="shared" si="159"/>
        <v>#REF!</v>
      </c>
      <c r="AX250" s="8" t="e">
        <f t="shared" si="159"/>
        <v>#REF!</v>
      </c>
      <c r="AY250" s="8" t="e">
        <f t="shared" si="159"/>
        <v>#REF!</v>
      </c>
      <c r="AZ250" s="8" t="e">
        <f t="shared" si="159"/>
        <v>#REF!</v>
      </c>
      <c r="BA250" s="8" t="e">
        <f t="shared" si="159"/>
        <v>#REF!</v>
      </c>
      <c r="BB250" s="8" t="e">
        <f t="shared" si="159"/>
        <v>#REF!</v>
      </c>
      <c r="BC250" s="8" t="e">
        <f t="shared" si="164"/>
        <v>#REF!</v>
      </c>
      <c r="BE250" s="21" t="e">
        <f t="shared" si="133"/>
        <v>#REF!</v>
      </c>
      <c r="BF250" s="21" t="e">
        <f t="shared" si="160"/>
        <v>#REF!</v>
      </c>
      <c r="BG250" s="21" t="e">
        <f t="shared" si="160"/>
        <v>#REF!</v>
      </c>
      <c r="BH250" s="21" t="e">
        <f t="shared" si="160"/>
        <v>#REF!</v>
      </c>
      <c r="BI250" s="21" t="e">
        <f t="shared" si="160"/>
        <v>#REF!</v>
      </c>
      <c r="BJ250" s="21" t="e">
        <f t="shared" si="160"/>
        <v>#REF!</v>
      </c>
      <c r="BK250" s="21" t="e">
        <f t="shared" si="160"/>
        <v>#REF!</v>
      </c>
      <c r="BL250" s="21" t="e">
        <f t="shared" si="160"/>
        <v>#REF!</v>
      </c>
      <c r="BM250" s="21" t="e">
        <f t="shared" si="160"/>
        <v>#REF!</v>
      </c>
      <c r="BN250" s="21" t="e">
        <f t="shared" si="160"/>
        <v>#REF!</v>
      </c>
      <c r="BO250" s="21" t="e">
        <f t="shared" si="160"/>
        <v>#REF!</v>
      </c>
      <c r="BP250" s="21" t="e">
        <f t="shared" si="160"/>
        <v>#REF!</v>
      </c>
      <c r="BQ250" s="21" t="e">
        <f t="shared" si="160"/>
        <v>#REF!</v>
      </c>
      <c r="BR250" s="21" t="e">
        <f t="shared" si="160"/>
        <v>#REF!</v>
      </c>
      <c r="BS250" s="21">
        <f t="shared" si="160"/>
        <v>0</v>
      </c>
      <c r="BT250" s="21" t="e">
        <f t="shared" si="165"/>
        <v>#REF!</v>
      </c>
      <c r="BV250" s="9" t="e">
        <f t="shared" si="134"/>
        <v>#REF!</v>
      </c>
      <c r="BW250" s="11" t="e">
        <f>IF(Y249&lt;=0,0,IF($C250&lt;=SUM($BV250:BV250),0,IF(BF250+$C250-SUM($BV250:BV250)&gt;Y249+AO250,Y249+AO250-BF250,$C250-SUM($BV250:BV250))))</f>
        <v>#REF!</v>
      </c>
      <c r="BX250" s="11" t="e">
        <f>IF(Z249&lt;=0,0,IF($C250&lt;=SUM($BV250:BW250),0,IF(BG250+$C250-SUM($BV250:BW250)&gt;Z249+AP250,Z249+AP250-BG250,$C250-SUM($BV250:BW250))))</f>
        <v>#REF!</v>
      </c>
      <c r="BY250" s="11" t="e">
        <f>IF(AA249&lt;=0,0,IF($C250&lt;=SUM($BV250:BX250),0,IF(BH250+$C250-SUM($BV250:BX250)&gt;AA249+AQ250,AA249+AQ250-BH250,$C250-SUM($BV250:BX250))))</f>
        <v>#REF!</v>
      </c>
      <c r="BZ250" s="11" t="e">
        <f>IF(AB249&lt;=0,0,IF($C250&lt;=SUM($BV250:BY250),0,IF(BI250+$C250-SUM($BV250:BY250)&gt;AB249+AR250,AB249+AR250-BI250,$C250-SUM($BV250:BY250))))</f>
        <v>#REF!</v>
      </c>
      <c r="CA250" s="11" t="e">
        <f>IF(AC249&lt;=0,0,IF($C250&lt;=SUM($BV250:BZ250),0,IF(BJ250+$C250-SUM($BV250:BZ250)&gt;AC249+AS250,AC249+AS250-BJ250,$C250-SUM($BV250:BZ250))))</f>
        <v>#REF!</v>
      </c>
      <c r="CB250" s="11" t="e">
        <f>IF(AD249&lt;=0,0,IF($C250&lt;=SUM($BV250:CA250),0,IF(BK250+$C250-SUM($BV250:CA250)&gt;AD249+AT250,AD249+AT250-BK250,$C250-SUM($BV250:CA250))))</f>
        <v>#REF!</v>
      </c>
      <c r="CC250" s="11" t="e">
        <f>IF(AE249&lt;=0,0,IF($C250&lt;=SUM($BV250:CB250),0,IF(BL250+$C250-SUM($BV250:CB250)&gt;AE249+AU250,AE249+AU250-BL250,$C250-SUM($BV250:CB250))))</f>
        <v>#REF!</v>
      </c>
      <c r="CD250" s="11" t="e">
        <f>IF(AF249&lt;=0,0,IF($C250&lt;=SUM($BV250:CC250),0,IF(BM250+$C250-SUM($BV250:CC250)&gt;AF249+AV250,AF249+AV250-BM250,$C250-SUM($BV250:CC250))))</f>
        <v>#REF!</v>
      </c>
      <c r="CE250" s="11" t="e">
        <f>IF(AG249&lt;=0,0,IF($C250&lt;=SUM($BV250:CD250),0,IF(BN250+$C250-SUM($BV250:CD250)&gt;AG249+AW250,AG249+AW250-BN250,$C250-SUM($BV250:CD250))))</f>
        <v>#REF!</v>
      </c>
      <c r="CF250" s="11" t="e">
        <f>IF(AH249&lt;=0,0,IF($C250&lt;=SUM($BV250:CE250),0,IF(BO250+$C250-SUM($BV250:CE250)&gt;AH249+AX250,AH249+AX250-BO250,$C250-SUM($BV250:CE250))))</f>
        <v>#REF!</v>
      </c>
      <c r="CG250" s="11" t="e">
        <f>IF(AI249&lt;=0,0,IF($C250&lt;=SUM($BV250:CF250),0,IF(BP250+$C250-SUM($BV250:CF250)&gt;AI249+AY250,AI249+AY250-BP250,$C250-SUM($BV250:CF250))))</f>
        <v>#REF!</v>
      </c>
      <c r="CH250" s="11" t="e">
        <f>IF(AJ249&lt;=0,0,IF($C250&lt;=SUM($BV250:CG250),0,IF(BQ250+$C250-SUM($BV250:CG250)&gt;AJ249+AZ250,AJ249+AZ250-BQ250,$C250-SUM($BV250:CG250))))</f>
        <v>#REF!</v>
      </c>
      <c r="CI250" s="11" t="e">
        <f>IF(AK249&lt;=0,0,IF($C250&lt;=SUM($BV250:CH250),0,IF(BR250+$C250-SUM($BV250:CH250)&gt;AK249+BA250,AK249+BA250-BR250,$C250-SUM($BV250:CH250))))</f>
        <v>#REF!</v>
      </c>
      <c r="CJ250" s="11">
        <f>IF(AL249&lt;=0,0,IF($C250&lt;=SUM($BV250:CI250),0,IF(BS250+$C250-SUM($BV250:CI250)&gt;AL249+BB250,AL249+BB250-BS250,$C250-SUM($BV250:CI250))))</f>
        <v>0</v>
      </c>
      <c r="CL250" s="9" t="e">
        <f t="shared" si="140"/>
        <v>#REF!</v>
      </c>
      <c r="CM250" s="9" t="e">
        <f t="shared" si="141"/>
        <v>#REF!</v>
      </c>
      <c r="CN250" s="9" t="e">
        <f t="shared" si="142"/>
        <v>#REF!</v>
      </c>
      <c r="CO250" s="9" t="e">
        <f t="shared" si="143"/>
        <v>#REF!</v>
      </c>
      <c r="CP250" s="9" t="e">
        <f t="shared" si="144"/>
        <v>#REF!</v>
      </c>
      <c r="CQ250" s="9" t="e">
        <f t="shared" si="145"/>
        <v>#REF!</v>
      </c>
      <c r="CR250" s="9" t="e">
        <f t="shared" si="146"/>
        <v>#REF!</v>
      </c>
      <c r="CS250" s="9" t="e">
        <f t="shared" si="147"/>
        <v>#REF!</v>
      </c>
      <c r="CT250" s="9" t="e">
        <f t="shared" si="148"/>
        <v>#REF!</v>
      </c>
      <c r="CU250" s="9" t="e">
        <f t="shared" si="149"/>
        <v>#REF!</v>
      </c>
      <c r="CV250" s="9" t="e">
        <f t="shared" si="150"/>
        <v>#REF!</v>
      </c>
      <c r="CW250" s="9" t="e">
        <f t="shared" si="151"/>
        <v>#REF!</v>
      </c>
      <c r="CX250" s="9" t="e">
        <f t="shared" si="152"/>
        <v>#REF!</v>
      </c>
      <c r="CY250" s="9" t="e">
        <f t="shared" si="153"/>
        <v>#REF!</v>
      </c>
      <c r="CZ250" s="9">
        <f t="shared" si="154"/>
        <v>0</v>
      </c>
    </row>
    <row r="251" spans="1:104">
      <c r="A251" s="12" t="e">
        <f t="shared" si="135"/>
        <v>#REF!</v>
      </c>
      <c r="B251" s="18" t="e">
        <f t="shared" si="136"/>
        <v>#REF!</v>
      </c>
      <c r="C251" s="16" t="e">
        <f t="shared" si="137"/>
        <v>#REF!</v>
      </c>
      <c r="D251" s="13"/>
      <c r="E251" s="25" t="e">
        <f>+#REF!</f>
        <v>#REF!</v>
      </c>
      <c r="F251" s="21"/>
      <c r="H251" s="21" t="e">
        <f t="shared" si="129"/>
        <v>#REF!</v>
      </c>
      <c r="I251" s="21" t="e">
        <f t="shared" si="163"/>
        <v>#REF!</v>
      </c>
      <c r="J251" s="21" t="e">
        <f t="shared" si="163"/>
        <v>#REF!</v>
      </c>
      <c r="K251" s="21" t="e">
        <f t="shared" si="162"/>
        <v>#REF!</v>
      </c>
      <c r="L251" s="21" t="e">
        <f t="shared" si="162"/>
        <v>#REF!</v>
      </c>
      <c r="M251" s="21" t="e">
        <f t="shared" si="162"/>
        <v>#REF!</v>
      </c>
      <c r="N251" s="21" t="e">
        <f t="shared" si="162"/>
        <v>#REF!</v>
      </c>
      <c r="O251" s="21" t="e">
        <f t="shared" si="162"/>
        <v>#REF!</v>
      </c>
      <c r="P251" s="21" t="e">
        <f t="shared" si="162"/>
        <v>#REF!</v>
      </c>
      <c r="Q251" s="21" t="e">
        <f t="shared" si="162"/>
        <v>#REF!</v>
      </c>
      <c r="R251" s="21" t="e">
        <f t="shared" si="162"/>
        <v>#REF!</v>
      </c>
      <c r="S251" s="21" t="e">
        <f t="shared" si="162"/>
        <v>#REF!</v>
      </c>
      <c r="T251" s="21" t="e">
        <f t="shared" si="162"/>
        <v>#REF!</v>
      </c>
      <c r="U251" s="21" t="e">
        <f t="shared" si="162"/>
        <v>#REF!</v>
      </c>
      <c r="V251" s="21">
        <f t="shared" si="162"/>
        <v>0</v>
      </c>
      <c r="X251" s="14" t="e">
        <f t="shared" si="130"/>
        <v>#REF!</v>
      </c>
      <c r="Y251" s="14" t="e">
        <f t="shared" si="161"/>
        <v>#REF!</v>
      </c>
      <c r="Z251" s="14" t="e">
        <f t="shared" si="161"/>
        <v>#REF!</v>
      </c>
      <c r="AA251" s="14" t="e">
        <f t="shared" si="161"/>
        <v>#REF!</v>
      </c>
      <c r="AB251" s="14" t="e">
        <f t="shared" si="161"/>
        <v>#REF!</v>
      </c>
      <c r="AC251" s="14" t="e">
        <f t="shared" si="161"/>
        <v>#REF!</v>
      </c>
      <c r="AD251" s="14" t="e">
        <f t="shared" si="161"/>
        <v>#REF!</v>
      </c>
      <c r="AE251" s="14" t="e">
        <f t="shared" si="161"/>
        <v>#REF!</v>
      </c>
      <c r="AF251" s="14" t="e">
        <f t="shared" si="161"/>
        <v>#REF!</v>
      </c>
      <c r="AG251" s="14" t="e">
        <f t="shared" si="161"/>
        <v>#REF!</v>
      </c>
      <c r="AH251" s="14" t="e">
        <f t="shared" si="161"/>
        <v>#REF!</v>
      </c>
      <c r="AI251" s="14" t="e">
        <f t="shared" si="161"/>
        <v>#REF!</v>
      </c>
      <c r="AJ251" s="14" t="e">
        <f t="shared" si="161"/>
        <v>#REF!</v>
      </c>
      <c r="AK251" s="14" t="e">
        <f t="shared" si="161"/>
        <v>#REF!</v>
      </c>
      <c r="AL251" s="14">
        <f t="shared" si="161"/>
        <v>0</v>
      </c>
      <c r="AN251" s="8" t="e">
        <f t="shared" si="132"/>
        <v>#REF!</v>
      </c>
      <c r="AO251" s="8" t="e">
        <f t="shared" si="159"/>
        <v>#REF!</v>
      </c>
      <c r="AP251" s="8" t="e">
        <f t="shared" si="159"/>
        <v>#REF!</v>
      </c>
      <c r="AQ251" s="8" t="e">
        <f t="shared" si="159"/>
        <v>#REF!</v>
      </c>
      <c r="AR251" s="8" t="e">
        <f t="shared" si="159"/>
        <v>#REF!</v>
      </c>
      <c r="AS251" s="8" t="e">
        <f t="shared" si="159"/>
        <v>#REF!</v>
      </c>
      <c r="AT251" s="8" t="e">
        <f t="shared" si="159"/>
        <v>#REF!</v>
      </c>
      <c r="AU251" s="8" t="e">
        <f t="shared" si="159"/>
        <v>#REF!</v>
      </c>
      <c r="AV251" s="8" t="e">
        <f t="shared" si="159"/>
        <v>#REF!</v>
      </c>
      <c r="AW251" s="8" t="e">
        <f t="shared" si="159"/>
        <v>#REF!</v>
      </c>
      <c r="AX251" s="8" t="e">
        <f t="shared" si="159"/>
        <v>#REF!</v>
      </c>
      <c r="AY251" s="8" t="e">
        <f t="shared" si="159"/>
        <v>#REF!</v>
      </c>
      <c r="AZ251" s="8" t="e">
        <f t="shared" si="159"/>
        <v>#REF!</v>
      </c>
      <c r="BA251" s="8" t="e">
        <f t="shared" si="159"/>
        <v>#REF!</v>
      </c>
      <c r="BB251" s="8" t="e">
        <f t="shared" si="159"/>
        <v>#REF!</v>
      </c>
      <c r="BC251" s="8" t="e">
        <f t="shared" si="164"/>
        <v>#REF!</v>
      </c>
      <c r="BE251" s="21" t="e">
        <f t="shared" si="133"/>
        <v>#REF!</v>
      </c>
      <c r="BF251" s="21" t="e">
        <f t="shared" si="160"/>
        <v>#REF!</v>
      </c>
      <c r="BG251" s="21" t="e">
        <f t="shared" si="160"/>
        <v>#REF!</v>
      </c>
      <c r="BH251" s="21" t="e">
        <f t="shared" si="160"/>
        <v>#REF!</v>
      </c>
      <c r="BI251" s="21" t="e">
        <f t="shared" si="160"/>
        <v>#REF!</v>
      </c>
      <c r="BJ251" s="21" t="e">
        <f t="shared" si="160"/>
        <v>#REF!</v>
      </c>
      <c r="BK251" s="21" t="e">
        <f t="shared" si="160"/>
        <v>#REF!</v>
      </c>
      <c r="BL251" s="21" t="e">
        <f t="shared" si="160"/>
        <v>#REF!</v>
      </c>
      <c r="BM251" s="21" t="e">
        <f t="shared" si="160"/>
        <v>#REF!</v>
      </c>
      <c r="BN251" s="21" t="e">
        <f t="shared" si="160"/>
        <v>#REF!</v>
      </c>
      <c r="BO251" s="21" t="e">
        <f t="shared" si="160"/>
        <v>#REF!</v>
      </c>
      <c r="BP251" s="21" t="e">
        <f t="shared" si="160"/>
        <v>#REF!</v>
      </c>
      <c r="BQ251" s="21" t="e">
        <f t="shared" si="160"/>
        <v>#REF!</v>
      </c>
      <c r="BR251" s="21" t="e">
        <f t="shared" si="160"/>
        <v>#REF!</v>
      </c>
      <c r="BS251" s="21">
        <f t="shared" si="160"/>
        <v>0</v>
      </c>
      <c r="BT251" s="21" t="e">
        <f t="shared" si="165"/>
        <v>#REF!</v>
      </c>
      <c r="BV251" s="9" t="e">
        <f t="shared" si="134"/>
        <v>#REF!</v>
      </c>
      <c r="BW251" s="11" t="e">
        <f>IF(Y250&lt;=0,0,IF($C251&lt;=SUM($BV251:BV251),0,IF(BF251+$C251-SUM($BV251:BV251)&gt;Y250+AO251,Y250+AO251-BF251,$C251-SUM($BV251:BV251))))</f>
        <v>#REF!</v>
      </c>
      <c r="BX251" s="11" t="e">
        <f>IF(Z250&lt;=0,0,IF($C251&lt;=SUM($BV251:BW251),0,IF(BG251+$C251-SUM($BV251:BW251)&gt;Z250+AP251,Z250+AP251-BG251,$C251-SUM($BV251:BW251))))</f>
        <v>#REF!</v>
      </c>
      <c r="BY251" s="11" t="e">
        <f>IF(AA250&lt;=0,0,IF($C251&lt;=SUM($BV251:BX251),0,IF(BH251+$C251-SUM($BV251:BX251)&gt;AA250+AQ251,AA250+AQ251-BH251,$C251-SUM($BV251:BX251))))</f>
        <v>#REF!</v>
      </c>
      <c r="BZ251" s="11" t="e">
        <f>IF(AB250&lt;=0,0,IF($C251&lt;=SUM($BV251:BY251),0,IF(BI251+$C251-SUM($BV251:BY251)&gt;AB250+AR251,AB250+AR251-BI251,$C251-SUM($BV251:BY251))))</f>
        <v>#REF!</v>
      </c>
      <c r="CA251" s="11" t="e">
        <f>IF(AC250&lt;=0,0,IF($C251&lt;=SUM($BV251:BZ251),0,IF(BJ251+$C251-SUM($BV251:BZ251)&gt;AC250+AS251,AC250+AS251-BJ251,$C251-SUM($BV251:BZ251))))</f>
        <v>#REF!</v>
      </c>
      <c r="CB251" s="11" t="e">
        <f>IF(AD250&lt;=0,0,IF($C251&lt;=SUM($BV251:CA251),0,IF(BK251+$C251-SUM($BV251:CA251)&gt;AD250+AT251,AD250+AT251-BK251,$C251-SUM($BV251:CA251))))</f>
        <v>#REF!</v>
      </c>
      <c r="CC251" s="11" t="e">
        <f>IF(AE250&lt;=0,0,IF($C251&lt;=SUM($BV251:CB251),0,IF(BL251+$C251-SUM($BV251:CB251)&gt;AE250+AU251,AE250+AU251-BL251,$C251-SUM($BV251:CB251))))</f>
        <v>#REF!</v>
      </c>
      <c r="CD251" s="11" t="e">
        <f>IF(AF250&lt;=0,0,IF($C251&lt;=SUM($BV251:CC251),0,IF(BM251+$C251-SUM($BV251:CC251)&gt;AF250+AV251,AF250+AV251-BM251,$C251-SUM($BV251:CC251))))</f>
        <v>#REF!</v>
      </c>
      <c r="CE251" s="11" t="e">
        <f>IF(AG250&lt;=0,0,IF($C251&lt;=SUM($BV251:CD251),0,IF(BN251+$C251-SUM($BV251:CD251)&gt;AG250+AW251,AG250+AW251-BN251,$C251-SUM($BV251:CD251))))</f>
        <v>#REF!</v>
      </c>
      <c r="CF251" s="11" t="e">
        <f>IF(AH250&lt;=0,0,IF($C251&lt;=SUM($BV251:CE251),0,IF(BO251+$C251-SUM($BV251:CE251)&gt;AH250+AX251,AH250+AX251-BO251,$C251-SUM($BV251:CE251))))</f>
        <v>#REF!</v>
      </c>
      <c r="CG251" s="11" t="e">
        <f>IF(AI250&lt;=0,0,IF($C251&lt;=SUM($BV251:CF251),0,IF(BP251+$C251-SUM($BV251:CF251)&gt;AI250+AY251,AI250+AY251-BP251,$C251-SUM($BV251:CF251))))</f>
        <v>#REF!</v>
      </c>
      <c r="CH251" s="11" t="e">
        <f>IF(AJ250&lt;=0,0,IF($C251&lt;=SUM($BV251:CG251),0,IF(BQ251+$C251-SUM($BV251:CG251)&gt;AJ250+AZ251,AJ250+AZ251-BQ251,$C251-SUM($BV251:CG251))))</f>
        <v>#REF!</v>
      </c>
      <c r="CI251" s="11" t="e">
        <f>IF(AK250&lt;=0,0,IF($C251&lt;=SUM($BV251:CH251),0,IF(BR251+$C251-SUM($BV251:CH251)&gt;AK250+BA251,AK250+BA251-BR251,$C251-SUM($BV251:CH251))))</f>
        <v>#REF!</v>
      </c>
      <c r="CJ251" s="11">
        <f>IF(AL250&lt;=0,0,IF($C251&lt;=SUM($BV251:CI251),0,IF(BS251+$C251-SUM($BV251:CI251)&gt;AL250+BB251,AL250+BB251-BS251,$C251-SUM($BV251:CI251))))</f>
        <v>0</v>
      </c>
      <c r="CL251" s="9" t="e">
        <f t="shared" si="140"/>
        <v>#REF!</v>
      </c>
      <c r="CM251" s="9" t="e">
        <f t="shared" si="141"/>
        <v>#REF!</v>
      </c>
      <c r="CN251" s="9" t="e">
        <f t="shared" si="142"/>
        <v>#REF!</v>
      </c>
      <c r="CO251" s="9" t="e">
        <f t="shared" si="143"/>
        <v>#REF!</v>
      </c>
      <c r="CP251" s="9" t="e">
        <f t="shared" si="144"/>
        <v>#REF!</v>
      </c>
      <c r="CQ251" s="9" t="e">
        <f t="shared" si="145"/>
        <v>#REF!</v>
      </c>
      <c r="CR251" s="9" t="e">
        <f t="shared" si="146"/>
        <v>#REF!</v>
      </c>
      <c r="CS251" s="9" t="e">
        <f t="shared" si="147"/>
        <v>#REF!</v>
      </c>
      <c r="CT251" s="9" t="e">
        <f t="shared" si="148"/>
        <v>#REF!</v>
      </c>
      <c r="CU251" s="9" t="e">
        <f t="shared" si="149"/>
        <v>#REF!</v>
      </c>
      <c r="CV251" s="9" t="e">
        <f t="shared" si="150"/>
        <v>#REF!</v>
      </c>
      <c r="CW251" s="9" t="e">
        <f t="shared" si="151"/>
        <v>#REF!</v>
      </c>
      <c r="CX251" s="9" t="e">
        <f t="shared" si="152"/>
        <v>#REF!</v>
      </c>
      <c r="CY251" s="9" t="e">
        <f t="shared" si="153"/>
        <v>#REF!</v>
      </c>
      <c r="CZ251" s="9">
        <f t="shared" si="154"/>
        <v>0</v>
      </c>
    </row>
    <row r="252" spans="1:104">
      <c r="A252" s="12" t="e">
        <f t="shared" si="135"/>
        <v>#REF!</v>
      </c>
      <c r="B252" s="18" t="e">
        <f t="shared" si="136"/>
        <v>#REF!</v>
      </c>
      <c r="C252" s="16" t="e">
        <f t="shared" si="137"/>
        <v>#REF!</v>
      </c>
      <c r="D252" s="13"/>
      <c r="E252" s="25" t="e">
        <f>+#REF!</f>
        <v>#REF!</v>
      </c>
      <c r="F252" s="21"/>
      <c r="H252" s="21" t="e">
        <f t="shared" si="129"/>
        <v>#REF!</v>
      </c>
      <c r="I252" s="21" t="e">
        <f t="shared" si="163"/>
        <v>#REF!</v>
      </c>
      <c r="J252" s="21" t="e">
        <f t="shared" si="163"/>
        <v>#REF!</v>
      </c>
      <c r="K252" s="21" t="e">
        <f t="shared" si="162"/>
        <v>#REF!</v>
      </c>
      <c r="L252" s="21" t="e">
        <f t="shared" si="162"/>
        <v>#REF!</v>
      </c>
      <c r="M252" s="21" t="e">
        <f t="shared" si="162"/>
        <v>#REF!</v>
      </c>
      <c r="N252" s="21" t="e">
        <f t="shared" si="162"/>
        <v>#REF!</v>
      </c>
      <c r="O252" s="21" t="e">
        <f t="shared" si="162"/>
        <v>#REF!</v>
      </c>
      <c r="P252" s="21" t="e">
        <f t="shared" si="162"/>
        <v>#REF!</v>
      </c>
      <c r="Q252" s="21" t="e">
        <f t="shared" si="162"/>
        <v>#REF!</v>
      </c>
      <c r="R252" s="21" t="e">
        <f t="shared" si="162"/>
        <v>#REF!</v>
      </c>
      <c r="S252" s="21" t="e">
        <f t="shared" si="162"/>
        <v>#REF!</v>
      </c>
      <c r="T252" s="21" t="e">
        <f t="shared" si="162"/>
        <v>#REF!</v>
      </c>
      <c r="U252" s="21" t="e">
        <f t="shared" si="162"/>
        <v>#REF!</v>
      </c>
      <c r="V252" s="21">
        <f t="shared" si="162"/>
        <v>0</v>
      </c>
      <c r="X252" s="14" t="e">
        <f t="shared" si="130"/>
        <v>#REF!</v>
      </c>
      <c r="Y252" s="14" t="e">
        <f t="shared" si="161"/>
        <v>#REF!</v>
      </c>
      <c r="Z252" s="14" t="e">
        <f t="shared" si="161"/>
        <v>#REF!</v>
      </c>
      <c r="AA252" s="14" t="e">
        <f t="shared" si="161"/>
        <v>#REF!</v>
      </c>
      <c r="AB252" s="14" t="e">
        <f t="shared" si="161"/>
        <v>#REF!</v>
      </c>
      <c r="AC252" s="14" t="e">
        <f t="shared" si="161"/>
        <v>#REF!</v>
      </c>
      <c r="AD252" s="14" t="e">
        <f t="shared" si="161"/>
        <v>#REF!</v>
      </c>
      <c r="AE252" s="14" t="e">
        <f t="shared" si="161"/>
        <v>#REF!</v>
      </c>
      <c r="AF252" s="14" t="e">
        <f t="shared" si="161"/>
        <v>#REF!</v>
      </c>
      <c r="AG252" s="14" t="e">
        <f t="shared" si="161"/>
        <v>#REF!</v>
      </c>
      <c r="AH252" s="14" t="e">
        <f t="shared" si="161"/>
        <v>#REF!</v>
      </c>
      <c r="AI252" s="14" t="e">
        <f t="shared" si="161"/>
        <v>#REF!</v>
      </c>
      <c r="AJ252" s="14" t="e">
        <f t="shared" si="161"/>
        <v>#REF!</v>
      </c>
      <c r="AK252" s="14" t="e">
        <f t="shared" si="161"/>
        <v>#REF!</v>
      </c>
      <c r="AL252" s="14">
        <f t="shared" si="161"/>
        <v>0</v>
      </c>
      <c r="AN252" s="8" t="e">
        <f t="shared" si="132"/>
        <v>#REF!</v>
      </c>
      <c r="AO252" s="8" t="e">
        <f t="shared" ref="AO252:BB268" si="166">ROUND(+Y251*I$12/12,2)</f>
        <v>#REF!</v>
      </c>
      <c r="AP252" s="8" t="e">
        <f t="shared" si="166"/>
        <v>#REF!</v>
      </c>
      <c r="AQ252" s="8" t="e">
        <f t="shared" si="166"/>
        <v>#REF!</v>
      </c>
      <c r="AR252" s="8" t="e">
        <f t="shared" si="166"/>
        <v>#REF!</v>
      </c>
      <c r="AS252" s="8" t="e">
        <f t="shared" si="166"/>
        <v>#REF!</v>
      </c>
      <c r="AT252" s="8" t="e">
        <f t="shared" si="166"/>
        <v>#REF!</v>
      </c>
      <c r="AU252" s="8" t="e">
        <f t="shared" si="166"/>
        <v>#REF!</v>
      </c>
      <c r="AV252" s="8" t="e">
        <f t="shared" si="166"/>
        <v>#REF!</v>
      </c>
      <c r="AW252" s="8" t="e">
        <f t="shared" si="166"/>
        <v>#REF!</v>
      </c>
      <c r="AX252" s="8" t="e">
        <f t="shared" si="166"/>
        <v>#REF!</v>
      </c>
      <c r="AY252" s="8" t="e">
        <f t="shared" si="166"/>
        <v>#REF!</v>
      </c>
      <c r="AZ252" s="8" t="e">
        <f t="shared" si="166"/>
        <v>#REF!</v>
      </c>
      <c r="BA252" s="8" t="e">
        <f t="shared" si="166"/>
        <v>#REF!</v>
      </c>
      <c r="BB252" s="8" t="e">
        <f t="shared" si="166"/>
        <v>#REF!</v>
      </c>
      <c r="BC252" s="8" t="e">
        <f t="shared" si="164"/>
        <v>#REF!</v>
      </c>
      <c r="BE252" s="21" t="e">
        <f t="shared" si="133"/>
        <v>#REF!</v>
      </c>
      <c r="BF252" s="21" t="e">
        <f t="shared" ref="BF252:BS268" si="167">IF(Y251&gt;0,IF((Y251+AO252)&lt;I$11,Y251+AO252,I$11),0)</f>
        <v>#REF!</v>
      </c>
      <c r="BG252" s="21" t="e">
        <f t="shared" si="167"/>
        <v>#REF!</v>
      </c>
      <c r="BH252" s="21" t="e">
        <f t="shared" si="167"/>
        <v>#REF!</v>
      </c>
      <c r="BI252" s="21" t="e">
        <f t="shared" si="167"/>
        <v>#REF!</v>
      </c>
      <c r="BJ252" s="21" t="e">
        <f t="shared" si="167"/>
        <v>#REF!</v>
      </c>
      <c r="BK252" s="21" t="e">
        <f t="shared" si="167"/>
        <v>#REF!</v>
      </c>
      <c r="BL252" s="21" t="e">
        <f t="shared" si="167"/>
        <v>#REF!</v>
      </c>
      <c r="BM252" s="21" t="e">
        <f t="shared" si="167"/>
        <v>#REF!</v>
      </c>
      <c r="BN252" s="21" t="e">
        <f t="shared" si="167"/>
        <v>#REF!</v>
      </c>
      <c r="BO252" s="21" t="e">
        <f t="shared" si="167"/>
        <v>#REF!</v>
      </c>
      <c r="BP252" s="21" t="e">
        <f t="shared" si="167"/>
        <v>#REF!</v>
      </c>
      <c r="BQ252" s="21" t="e">
        <f t="shared" si="167"/>
        <v>#REF!</v>
      </c>
      <c r="BR252" s="21" t="e">
        <f t="shared" si="167"/>
        <v>#REF!</v>
      </c>
      <c r="BS252" s="21">
        <f t="shared" si="167"/>
        <v>0</v>
      </c>
      <c r="BT252" s="21" t="e">
        <f t="shared" si="165"/>
        <v>#REF!</v>
      </c>
      <c r="BV252" s="9" t="e">
        <f t="shared" si="134"/>
        <v>#REF!</v>
      </c>
      <c r="BW252" s="11" t="e">
        <f>IF(Y251&lt;=0,0,IF($C252&lt;=SUM($BV252:BV252),0,IF(BF252+$C252-SUM($BV252:BV252)&gt;Y251+AO252,Y251+AO252-BF252,$C252-SUM($BV252:BV252))))</f>
        <v>#REF!</v>
      </c>
      <c r="BX252" s="11" t="e">
        <f>IF(Z251&lt;=0,0,IF($C252&lt;=SUM($BV252:BW252),0,IF(BG252+$C252-SUM($BV252:BW252)&gt;Z251+AP252,Z251+AP252-BG252,$C252-SUM($BV252:BW252))))</f>
        <v>#REF!</v>
      </c>
      <c r="BY252" s="11" t="e">
        <f>IF(AA251&lt;=0,0,IF($C252&lt;=SUM($BV252:BX252),0,IF(BH252+$C252-SUM($BV252:BX252)&gt;AA251+AQ252,AA251+AQ252-BH252,$C252-SUM($BV252:BX252))))</f>
        <v>#REF!</v>
      </c>
      <c r="BZ252" s="11" t="e">
        <f>IF(AB251&lt;=0,0,IF($C252&lt;=SUM($BV252:BY252),0,IF(BI252+$C252-SUM($BV252:BY252)&gt;AB251+AR252,AB251+AR252-BI252,$C252-SUM($BV252:BY252))))</f>
        <v>#REF!</v>
      </c>
      <c r="CA252" s="11" t="e">
        <f>IF(AC251&lt;=0,0,IF($C252&lt;=SUM($BV252:BZ252),0,IF(BJ252+$C252-SUM($BV252:BZ252)&gt;AC251+AS252,AC251+AS252-BJ252,$C252-SUM($BV252:BZ252))))</f>
        <v>#REF!</v>
      </c>
      <c r="CB252" s="11" t="e">
        <f>IF(AD251&lt;=0,0,IF($C252&lt;=SUM($BV252:CA252),0,IF(BK252+$C252-SUM($BV252:CA252)&gt;AD251+AT252,AD251+AT252-BK252,$C252-SUM($BV252:CA252))))</f>
        <v>#REF!</v>
      </c>
      <c r="CC252" s="11" t="e">
        <f>IF(AE251&lt;=0,0,IF($C252&lt;=SUM($BV252:CB252),0,IF(BL252+$C252-SUM($BV252:CB252)&gt;AE251+AU252,AE251+AU252-BL252,$C252-SUM($BV252:CB252))))</f>
        <v>#REF!</v>
      </c>
      <c r="CD252" s="11" t="e">
        <f>IF(AF251&lt;=0,0,IF($C252&lt;=SUM($BV252:CC252),0,IF(BM252+$C252-SUM($BV252:CC252)&gt;AF251+AV252,AF251+AV252-BM252,$C252-SUM($BV252:CC252))))</f>
        <v>#REF!</v>
      </c>
      <c r="CE252" s="11" t="e">
        <f>IF(AG251&lt;=0,0,IF($C252&lt;=SUM($BV252:CD252),0,IF(BN252+$C252-SUM($BV252:CD252)&gt;AG251+AW252,AG251+AW252-BN252,$C252-SUM($BV252:CD252))))</f>
        <v>#REF!</v>
      </c>
      <c r="CF252" s="11" t="e">
        <f>IF(AH251&lt;=0,0,IF($C252&lt;=SUM($BV252:CE252),0,IF(BO252+$C252-SUM($BV252:CE252)&gt;AH251+AX252,AH251+AX252-BO252,$C252-SUM($BV252:CE252))))</f>
        <v>#REF!</v>
      </c>
      <c r="CG252" s="11" t="e">
        <f>IF(AI251&lt;=0,0,IF($C252&lt;=SUM($BV252:CF252),0,IF(BP252+$C252-SUM($BV252:CF252)&gt;AI251+AY252,AI251+AY252-BP252,$C252-SUM($BV252:CF252))))</f>
        <v>#REF!</v>
      </c>
      <c r="CH252" s="11" t="e">
        <f>IF(AJ251&lt;=0,0,IF($C252&lt;=SUM($BV252:CG252),0,IF(BQ252+$C252-SUM($BV252:CG252)&gt;AJ251+AZ252,AJ251+AZ252-BQ252,$C252-SUM($BV252:CG252))))</f>
        <v>#REF!</v>
      </c>
      <c r="CI252" s="11" t="e">
        <f>IF(AK251&lt;=0,0,IF($C252&lt;=SUM($BV252:CH252),0,IF(BR252+$C252-SUM($BV252:CH252)&gt;AK251+BA252,AK251+BA252-BR252,$C252-SUM($BV252:CH252))))</f>
        <v>#REF!</v>
      </c>
      <c r="CJ252" s="11">
        <f>IF(AL251&lt;=0,0,IF($C252&lt;=SUM($BV252:CI252),0,IF(BS252+$C252-SUM($BV252:CI252)&gt;AL251+BB252,AL251+BB252-BS252,$C252-SUM($BV252:CI252))))</f>
        <v>0</v>
      </c>
      <c r="CL252" s="9" t="e">
        <f t="shared" si="140"/>
        <v>#REF!</v>
      </c>
      <c r="CM252" s="9" t="e">
        <f t="shared" si="141"/>
        <v>#REF!</v>
      </c>
      <c r="CN252" s="9" t="e">
        <f t="shared" si="142"/>
        <v>#REF!</v>
      </c>
      <c r="CO252" s="9" t="e">
        <f t="shared" si="143"/>
        <v>#REF!</v>
      </c>
      <c r="CP252" s="9" t="e">
        <f t="shared" si="144"/>
        <v>#REF!</v>
      </c>
      <c r="CQ252" s="9" t="e">
        <f t="shared" si="145"/>
        <v>#REF!</v>
      </c>
      <c r="CR252" s="9" t="e">
        <f t="shared" si="146"/>
        <v>#REF!</v>
      </c>
      <c r="CS252" s="9" t="e">
        <f t="shared" si="147"/>
        <v>#REF!</v>
      </c>
      <c r="CT252" s="9" t="e">
        <f t="shared" si="148"/>
        <v>#REF!</v>
      </c>
      <c r="CU252" s="9" t="e">
        <f t="shared" si="149"/>
        <v>#REF!</v>
      </c>
      <c r="CV252" s="9" t="e">
        <f t="shared" si="150"/>
        <v>#REF!</v>
      </c>
      <c r="CW252" s="9" t="e">
        <f t="shared" si="151"/>
        <v>#REF!</v>
      </c>
      <c r="CX252" s="9" t="e">
        <f t="shared" si="152"/>
        <v>#REF!</v>
      </c>
      <c r="CY252" s="9" t="e">
        <f t="shared" si="153"/>
        <v>#REF!</v>
      </c>
      <c r="CZ252" s="9">
        <f t="shared" si="154"/>
        <v>0</v>
      </c>
    </row>
    <row r="253" spans="1:104">
      <c r="A253" s="12" t="e">
        <f t="shared" si="135"/>
        <v>#REF!</v>
      </c>
      <c r="B253" s="18" t="e">
        <f t="shared" si="136"/>
        <v>#REF!</v>
      </c>
      <c r="C253" s="16" t="e">
        <f t="shared" si="137"/>
        <v>#REF!</v>
      </c>
      <c r="D253" s="13"/>
      <c r="E253" s="25" t="e">
        <f>+#REF!</f>
        <v>#REF!</v>
      </c>
      <c r="F253" s="21"/>
      <c r="H253" s="21" t="e">
        <f t="shared" si="129"/>
        <v>#REF!</v>
      </c>
      <c r="I253" s="21" t="e">
        <f t="shared" si="163"/>
        <v>#REF!</v>
      </c>
      <c r="J253" s="21" t="e">
        <f t="shared" si="163"/>
        <v>#REF!</v>
      </c>
      <c r="K253" s="21" t="e">
        <f t="shared" si="162"/>
        <v>#REF!</v>
      </c>
      <c r="L253" s="21" t="e">
        <f t="shared" si="162"/>
        <v>#REF!</v>
      </c>
      <c r="M253" s="21" t="e">
        <f t="shared" si="162"/>
        <v>#REF!</v>
      </c>
      <c r="N253" s="21" t="e">
        <f t="shared" si="162"/>
        <v>#REF!</v>
      </c>
      <c r="O253" s="21" t="e">
        <f t="shared" si="162"/>
        <v>#REF!</v>
      </c>
      <c r="P253" s="21" t="e">
        <f t="shared" si="162"/>
        <v>#REF!</v>
      </c>
      <c r="Q253" s="21" t="e">
        <f t="shared" si="162"/>
        <v>#REF!</v>
      </c>
      <c r="R253" s="21" t="e">
        <f t="shared" si="162"/>
        <v>#REF!</v>
      </c>
      <c r="S253" s="21" t="e">
        <f t="shared" si="162"/>
        <v>#REF!</v>
      </c>
      <c r="T253" s="21" t="e">
        <f t="shared" si="162"/>
        <v>#REF!</v>
      </c>
      <c r="U253" s="21" t="e">
        <f t="shared" si="162"/>
        <v>#REF!</v>
      </c>
      <c r="V253" s="21">
        <f t="shared" si="162"/>
        <v>0</v>
      </c>
      <c r="X253" s="14" t="e">
        <f t="shared" si="130"/>
        <v>#REF!</v>
      </c>
      <c r="Y253" s="14" t="e">
        <f t="shared" si="161"/>
        <v>#REF!</v>
      </c>
      <c r="Z253" s="14" t="e">
        <f t="shared" si="161"/>
        <v>#REF!</v>
      </c>
      <c r="AA253" s="14" t="e">
        <f t="shared" si="161"/>
        <v>#REF!</v>
      </c>
      <c r="AB253" s="14" t="e">
        <f t="shared" si="161"/>
        <v>#REF!</v>
      </c>
      <c r="AC253" s="14" t="e">
        <f t="shared" si="161"/>
        <v>#REF!</v>
      </c>
      <c r="AD253" s="14" t="e">
        <f t="shared" si="161"/>
        <v>#REF!</v>
      </c>
      <c r="AE253" s="14" t="e">
        <f t="shared" si="161"/>
        <v>#REF!</v>
      </c>
      <c r="AF253" s="14" t="e">
        <f t="shared" si="161"/>
        <v>#REF!</v>
      </c>
      <c r="AG253" s="14" t="e">
        <f t="shared" si="161"/>
        <v>#REF!</v>
      </c>
      <c r="AH253" s="14" t="e">
        <f t="shared" si="161"/>
        <v>#REF!</v>
      </c>
      <c r="AI253" s="14" t="e">
        <f t="shared" si="161"/>
        <v>#REF!</v>
      </c>
      <c r="AJ253" s="14" t="e">
        <f t="shared" si="161"/>
        <v>#REF!</v>
      </c>
      <c r="AK253" s="14" t="e">
        <f t="shared" si="161"/>
        <v>#REF!</v>
      </c>
      <c r="AL253" s="14">
        <f t="shared" si="161"/>
        <v>0</v>
      </c>
      <c r="AN253" s="8" t="e">
        <f t="shared" si="132"/>
        <v>#REF!</v>
      </c>
      <c r="AO253" s="8" t="e">
        <f t="shared" si="166"/>
        <v>#REF!</v>
      </c>
      <c r="AP253" s="8" t="e">
        <f t="shared" si="166"/>
        <v>#REF!</v>
      </c>
      <c r="AQ253" s="8" t="e">
        <f t="shared" si="166"/>
        <v>#REF!</v>
      </c>
      <c r="AR253" s="8" t="e">
        <f t="shared" si="166"/>
        <v>#REF!</v>
      </c>
      <c r="AS253" s="8" t="e">
        <f t="shared" si="166"/>
        <v>#REF!</v>
      </c>
      <c r="AT253" s="8" t="e">
        <f t="shared" si="166"/>
        <v>#REF!</v>
      </c>
      <c r="AU253" s="8" t="e">
        <f t="shared" si="166"/>
        <v>#REF!</v>
      </c>
      <c r="AV253" s="8" t="e">
        <f t="shared" si="166"/>
        <v>#REF!</v>
      </c>
      <c r="AW253" s="8" t="e">
        <f t="shared" si="166"/>
        <v>#REF!</v>
      </c>
      <c r="AX253" s="8" t="e">
        <f t="shared" si="166"/>
        <v>#REF!</v>
      </c>
      <c r="AY253" s="8" t="e">
        <f t="shared" si="166"/>
        <v>#REF!</v>
      </c>
      <c r="AZ253" s="8" t="e">
        <f t="shared" si="166"/>
        <v>#REF!</v>
      </c>
      <c r="BA253" s="8" t="e">
        <f t="shared" si="166"/>
        <v>#REF!</v>
      </c>
      <c r="BB253" s="8" t="e">
        <f t="shared" si="166"/>
        <v>#REF!</v>
      </c>
      <c r="BC253" s="8" t="e">
        <f t="shared" si="164"/>
        <v>#REF!</v>
      </c>
      <c r="BE253" s="21" t="e">
        <f t="shared" si="133"/>
        <v>#REF!</v>
      </c>
      <c r="BF253" s="21" t="e">
        <f t="shared" si="167"/>
        <v>#REF!</v>
      </c>
      <c r="BG253" s="21" t="e">
        <f t="shared" si="167"/>
        <v>#REF!</v>
      </c>
      <c r="BH253" s="21" t="e">
        <f t="shared" si="167"/>
        <v>#REF!</v>
      </c>
      <c r="BI253" s="21" t="e">
        <f t="shared" si="167"/>
        <v>#REF!</v>
      </c>
      <c r="BJ253" s="21" t="e">
        <f t="shared" si="167"/>
        <v>#REF!</v>
      </c>
      <c r="BK253" s="21" t="e">
        <f t="shared" si="167"/>
        <v>#REF!</v>
      </c>
      <c r="BL253" s="21" t="e">
        <f t="shared" si="167"/>
        <v>#REF!</v>
      </c>
      <c r="BM253" s="21" t="e">
        <f t="shared" si="167"/>
        <v>#REF!</v>
      </c>
      <c r="BN253" s="21" t="e">
        <f t="shared" si="167"/>
        <v>#REF!</v>
      </c>
      <c r="BO253" s="21" t="e">
        <f t="shared" si="167"/>
        <v>#REF!</v>
      </c>
      <c r="BP253" s="21" t="e">
        <f t="shared" si="167"/>
        <v>#REF!</v>
      </c>
      <c r="BQ253" s="21" t="e">
        <f t="shared" si="167"/>
        <v>#REF!</v>
      </c>
      <c r="BR253" s="21" t="e">
        <f t="shared" si="167"/>
        <v>#REF!</v>
      </c>
      <c r="BS253" s="21">
        <f t="shared" si="167"/>
        <v>0</v>
      </c>
      <c r="BT253" s="21" t="e">
        <f t="shared" si="165"/>
        <v>#REF!</v>
      </c>
      <c r="BV253" s="9" t="e">
        <f t="shared" si="134"/>
        <v>#REF!</v>
      </c>
      <c r="BW253" s="11" t="e">
        <f>IF(Y252&lt;=0,0,IF($C253&lt;=SUM($BV253:BV253),0,IF(BF253+$C253-SUM($BV253:BV253)&gt;Y252+AO253,Y252+AO253-BF253,$C253-SUM($BV253:BV253))))</f>
        <v>#REF!</v>
      </c>
      <c r="BX253" s="11" t="e">
        <f>IF(Z252&lt;=0,0,IF($C253&lt;=SUM($BV253:BW253),0,IF(BG253+$C253-SUM($BV253:BW253)&gt;Z252+AP253,Z252+AP253-BG253,$C253-SUM($BV253:BW253))))</f>
        <v>#REF!</v>
      </c>
      <c r="BY253" s="11" t="e">
        <f>IF(AA252&lt;=0,0,IF($C253&lt;=SUM($BV253:BX253),0,IF(BH253+$C253-SUM($BV253:BX253)&gt;AA252+AQ253,AA252+AQ253-BH253,$C253-SUM($BV253:BX253))))</f>
        <v>#REF!</v>
      </c>
      <c r="BZ253" s="11" t="e">
        <f>IF(AB252&lt;=0,0,IF($C253&lt;=SUM($BV253:BY253),0,IF(BI253+$C253-SUM($BV253:BY253)&gt;AB252+AR253,AB252+AR253-BI253,$C253-SUM($BV253:BY253))))</f>
        <v>#REF!</v>
      </c>
      <c r="CA253" s="11" t="e">
        <f>IF(AC252&lt;=0,0,IF($C253&lt;=SUM($BV253:BZ253),0,IF(BJ253+$C253-SUM($BV253:BZ253)&gt;AC252+AS253,AC252+AS253-BJ253,$C253-SUM($BV253:BZ253))))</f>
        <v>#REF!</v>
      </c>
      <c r="CB253" s="11" t="e">
        <f>IF(AD252&lt;=0,0,IF($C253&lt;=SUM($BV253:CA253),0,IF(BK253+$C253-SUM($BV253:CA253)&gt;AD252+AT253,AD252+AT253-BK253,$C253-SUM($BV253:CA253))))</f>
        <v>#REF!</v>
      </c>
      <c r="CC253" s="11" t="e">
        <f>IF(AE252&lt;=0,0,IF($C253&lt;=SUM($BV253:CB253),0,IF(BL253+$C253-SUM($BV253:CB253)&gt;AE252+AU253,AE252+AU253-BL253,$C253-SUM($BV253:CB253))))</f>
        <v>#REF!</v>
      </c>
      <c r="CD253" s="11" t="e">
        <f>IF(AF252&lt;=0,0,IF($C253&lt;=SUM($BV253:CC253),0,IF(BM253+$C253-SUM($BV253:CC253)&gt;AF252+AV253,AF252+AV253-BM253,$C253-SUM($BV253:CC253))))</f>
        <v>#REF!</v>
      </c>
      <c r="CE253" s="11" t="e">
        <f>IF(AG252&lt;=0,0,IF($C253&lt;=SUM($BV253:CD253),0,IF(BN253+$C253-SUM($BV253:CD253)&gt;AG252+AW253,AG252+AW253-BN253,$C253-SUM($BV253:CD253))))</f>
        <v>#REF!</v>
      </c>
      <c r="CF253" s="11" t="e">
        <f>IF(AH252&lt;=0,0,IF($C253&lt;=SUM($BV253:CE253),0,IF(BO253+$C253-SUM($BV253:CE253)&gt;AH252+AX253,AH252+AX253-BO253,$C253-SUM($BV253:CE253))))</f>
        <v>#REF!</v>
      </c>
      <c r="CG253" s="11" t="e">
        <f>IF(AI252&lt;=0,0,IF($C253&lt;=SUM($BV253:CF253),0,IF(BP253+$C253-SUM($BV253:CF253)&gt;AI252+AY253,AI252+AY253-BP253,$C253-SUM($BV253:CF253))))</f>
        <v>#REF!</v>
      </c>
      <c r="CH253" s="11" t="e">
        <f>IF(AJ252&lt;=0,0,IF($C253&lt;=SUM($BV253:CG253),0,IF(BQ253+$C253-SUM($BV253:CG253)&gt;AJ252+AZ253,AJ252+AZ253-BQ253,$C253-SUM($BV253:CG253))))</f>
        <v>#REF!</v>
      </c>
      <c r="CI253" s="11" t="e">
        <f>IF(AK252&lt;=0,0,IF($C253&lt;=SUM($BV253:CH253),0,IF(BR253+$C253-SUM($BV253:CH253)&gt;AK252+BA253,AK252+BA253-BR253,$C253-SUM($BV253:CH253))))</f>
        <v>#REF!</v>
      </c>
      <c r="CJ253" s="11">
        <f>IF(AL252&lt;=0,0,IF($C253&lt;=SUM($BV253:CI253),0,IF(BS253+$C253-SUM($BV253:CI253)&gt;AL252+BB253,AL252+BB253-BS253,$C253-SUM($BV253:CI253))))</f>
        <v>0</v>
      </c>
      <c r="CL253" s="9" t="e">
        <f t="shared" si="140"/>
        <v>#REF!</v>
      </c>
      <c r="CM253" s="9" t="e">
        <f t="shared" si="141"/>
        <v>#REF!</v>
      </c>
      <c r="CN253" s="9" t="e">
        <f t="shared" si="142"/>
        <v>#REF!</v>
      </c>
      <c r="CO253" s="9" t="e">
        <f t="shared" si="143"/>
        <v>#REF!</v>
      </c>
      <c r="CP253" s="9" t="e">
        <f t="shared" si="144"/>
        <v>#REF!</v>
      </c>
      <c r="CQ253" s="9" t="e">
        <f t="shared" si="145"/>
        <v>#REF!</v>
      </c>
      <c r="CR253" s="9" t="e">
        <f t="shared" si="146"/>
        <v>#REF!</v>
      </c>
      <c r="CS253" s="9" t="e">
        <f t="shared" si="147"/>
        <v>#REF!</v>
      </c>
      <c r="CT253" s="9" t="e">
        <f t="shared" si="148"/>
        <v>#REF!</v>
      </c>
      <c r="CU253" s="9" t="e">
        <f t="shared" si="149"/>
        <v>#REF!</v>
      </c>
      <c r="CV253" s="9" t="e">
        <f t="shared" si="150"/>
        <v>#REF!</v>
      </c>
      <c r="CW253" s="9" t="e">
        <f t="shared" si="151"/>
        <v>#REF!</v>
      </c>
      <c r="CX253" s="9" t="e">
        <f t="shared" si="152"/>
        <v>#REF!</v>
      </c>
      <c r="CY253" s="9" t="e">
        <f t="shared" si="153"/>
        <v>#REF!</v>
      </c>
      <c r="CZ253" s="9">
        <f t="shared" si="154"/>
        <v>0</v>
      </c>
    </row>
    <row r="254" spans="1:104">
      <c r="A254" s="12" t="e">
        <f t="shared" si="135"/>
        <v>#REF!</v>
      </c>
      <c r="B254" s="18" t="e">
        <f t="shared" si="136"/>
        <v>#REF!</v>
      </c>
      <c r="C254" s="16" t="e">
        <f t="shared" si="137"/>
        <v>#REF!</v>
      </c>
      <c r="D254" s="13"/>
      <c r="E254" s="25" t="e">
        <f>+#REF!</f>
        <v>#REF!</v>
      </c>
      <c r="F254" s="21"/>
      <c r="H254" s="21" t="e">
        <f t="shared" si="129"/>
        <v>#REF!</v>
      </c>
      <c r="I254" s="21" t="e">
        <f t="shared" si="163"/>
        <v>#REF!</v>
      </c>
      <c r="J254" s="21" t="e">
        <f t="shared" si="163"/>
        <v>#REF!</v>
      </c>
      <c r="K254" s="21" t="e">
        <f t="shared" si="162"/>
        <v>#REF!</v>
      </c>
      <c r="L254" s="21" t="e">
        <f t="shared" si="162"/>
        <v>#REF!</v>
      </c>
      <c r="M254" s="21" t="e">
        <f t="shared" si="162"/>
        <v>#REF!</v>
      </c>
      <c r="N254" s="21" t="e">
        <f t="shared" si="162"/>
        <v>#REF!</v>
      </c>
      <c r="O254" s="21" t="e">
        <f t="shared" si="162"/>
        <v>#REF!</v>
      </c>
      <c r="P254" s="21" t="e">
        <f t="shared" si="162"/>
        <v>#REF!</v>
      </c>
      <c r="Q254" s="21" t="e">
        <f t="shared" si="162"/>
        <v>#REF!</v>
      </c>
      <c r="R254" s="21" t="e">
        <f t="shared" si="162"/>
        <v>#REF!</v>
      </c>
      <c r="S254" s="21" t="e">
        <f t="shared" si="162"/>
        <v>#REF!</v>
      </c>
      <c r="T254" s="21" t="e">
        <f t="shared" si="162"/>
        <v>#REF!</v>
      </c>
      <c r="U254" s="21" t="e">
        <f t="shared" si="162"/>
        <v>#REF!</v>
      </c>
      <c r="V254" s="21">
        <f t="shared" si="162"/>
        <v>0</v>
      </c>
      <c r="X254" s="14" t="e">
        <f t="shared" si="130"/>
        <v>#REF!</v>
      </c>
      <c r="Y254" s="14" t="e">
        <f t="shared" si="161"/>
        <v>#REF!</v>
      </c>
      <c r="Z254" s="14" t="e">
        <f t="shared" si="161"/>
        <v>#REF!</v>
      </c>
      <c r="AA254" s="14" t="e">
        <f t="shared" si="161"/>
        <v>#REF!</v>
      </c>
      <c r="AB254" s="14" t="e">
        <f t="shared" si="161"/>
        <v>#REF!</v>
      </c>
      <c r="AC254" s="14" t="e">
        <f t="shared" si="161"/>
        <v>#REF!</v>
      </c>
      <c r="AD254" s="14" t="e">
        <f t="shared" si="161"/>
        <v>#REF!</v>
      </c>
      <c r="AE254" s="14" t="e">
        <f t="shared" si="161"/>
        <v>#REF!</v>
      </c>
      <c r="AF254" s="14" t="e">
        <f t="shared" si="161"/>
        <v>#REF!</v>
      </c>
      <c r="AG254" s="14" t="e">
        <f t="shared" si="161"/>
        <v>#REF!</v>
      </c>
      <c r="AH254" s="14" t="e">
        <f t="shared" si="161"/>
        <v>#REF!</v>
      </c>
      <c r="AI254" s="14" t="e">
        <f t="shared" si="161"/>
        <v>#REF!</v>
      </c>
      <c r="AJ254" s="14" t="e">
        <f t="shared" si="161"/>
        <v>#REF!</v>
      </c>
      <c r="AK254" s="14" t="e">
        <f t="shared" si="161"/>
        <v>#REF!</v>
      </c>
      <c r="AL254" s="14">
        <f t="shared" si="161"/>
        <v>0</v>
      </c>
      <c r="AN254" s="8" t="e">
        <f t="shared" si="132"/>
        <v>#REF!</v>
      </c>
      <c r="AO254" s="8" t="e">
        <f t="shared" si="166"/>
        <v>#REF!</v>
      </c>
      <c r="AP254" s="8" t="e">
        <f t="shared" si="166"/>
        <v>#REF!</v>
      </c>
      <c r="AQ254" s="8" t="e">
        <f t="shared" si="166"/>
        <v>#REF!</v>
      </c>
      <c r="AR254" s="8" t="e">
        <f t="shared" si="166"/>
        <v>#REF!</v>
      </c>
      <c r="AS254" s="8" t="e">
        <f t="shared" si="166"/>
        <v>#REF!</v>
      </c>
      <c r="AT254" s="8" t="e">
        <f t="shared" si="166"/>
        <v>#REF!</v>
      </c>
      <c r="AU254" s="8" t="e">
        <f t="shared" si="166"/>
        <v>#REF!</v>
      </c>
      <c r="AV254" s="8" t="e">
        <f t="shared" si="166"/>
        <v>#REF!</v>
      </c>
      <c r="AW254" s="8" t="e">
        <f t="shared" si="166"/>
        <v>#REF!</v>
      </c>
      <c r="AX254" s="8" t="e">
        <f t="shared" si="166"/>
        <v>#REF!</v>
      </c>
      <c r="AY254" s="8" t="e">
        <f t="shared" si="166"/>
        <v>#REF!</v>
      </c>
      <c r="AZ254" s="8" t="e">
        <f t="shared" si="166"/>
        <v>#REF!</v>
      </c>
      <c r="BA254" s="8" t="e">
        <f t="shared" si="166"/>
        <v>#REF!</v>
      </c>
      <c r="BB254" s="8" t="e">
        <f t="shared" si="166"/>
        <v>#REF!</v>
      </c>
      <c r="BC254" s="8" t="e">
        <f t="shared" si="164"/>
        <v>#REF!</v>
      </c>
      <c r="BE254" s="21" t="e">
        <f t="shared" si="133"/>
        <v>#REF!</v>
      </c>
      <c r="BF254" s="21" t="e">
        <f t="shared" si="167"/>
        <v>#REF!</v>
      </c>
      <c r="BG254" s="21" t="e">
        <f t="shared" si="167"/>
        <v>#REF!</v>
      </c>
      <c r="BH254" s="21" t="e">
        <f t="shared" si="167"/>
        <v>#REF!</v>
      </c>
      <c r="BI254" s="21" t="e">
        <f t="shared" si="167"/>
        <v>#REF!</v>
      </c>
      <c r="BJ254" s="21" t="e">
        <f t="shared" si="167"/>
        <v>#REF!</v>
      </c>
      <c r="BK254" s="21" t="e">
        <f t="shared" si="167"/>
        <v>#REF!</v>
      </c>
      <c r="BL254" s="21" t="e">
        <f t="shared" si="167"/>
        <v>#REF!</v>
      </c>
      <c r="BM254" s="21" t="e">
        <f t="shared" si="167"/>
        <v>#REF!</v>
      </c>
      <c r="BN254" s="21" t="e">
        <f t="shared" si="167"/>
        <v>#REF!</v>
      </c>
      <c r="BO254" s="21" t="e">
        <f t="shared" si="167"/>
        <v>#REF!</v>
      </c>
      <c r="BP254" s="21" t="e">
        <f t="shared" si="167"/>
        <v>#REF!</v>
      </c>
      <c r="BQ254" s="21" t="e">
        <f t="shared" si="167"/>
        <v>#REF!</v>
      </c>
      <c r="BR254" s="21" t="e">
        <f t="shared" si="167"/>
        <v>#REF!</v>
      </c>
      <c r="BS254" s="21">
        <f t="shared" si="167"/>
        <v>0</v>
      </c>
      <c r="BT254" s="21" t="e">
        <f t="shared" si="165"/>
        <v>#REF!</v>
      </c>
      <c r="BV254" s="9" t="e">
        <f t="shared" si="134"/>
        <v>#REF!</v>
      </c>
      <c r="BW254" s="11" t="e">
        <f>IF(Y253&lt;=0,0,IF($C254&lt;=SUM($BV254:BV254),0,IF(BF254+$C254-SUM($BV254:BV254)&gt;Y253+AO254,Y253+AO254-BF254,$C254-SUM($BV254:BV254))))</f>
        <v>#REF!</v>
      </c>
      <c r="BX254" s="11" t="e">
        <f>IF(Z253&lt;=0,0,IF($C254&lt;=SUM($BV254:BW254),0,IF(BG254+$C254-SUM($BV254:BW254)&gt;Z253+AP254,Z253+AP254-BG254,$C254-SUM($BV254:BW254))))</f>
        <v>#REF!</v>
      </c>
      <c r="BY254" s="11" t="e">
        <f>IF(AA253&lt;=0,0,IF($C254&lt;=SUM($BV254:BX254),0,IF(BH254+$C254-SUM($BV254:BX254)&gt;AA253+AQ254,AA253+AQ254-BH254,$C254-SUM($BV254:BX254))))</f>
        <v>#REF!</v>
      </c>
      <c r="BZ254" s="11" t="e">
        <f>IF(AB253&lt;=0,0,IF($C254&lt;=SUM($BV254:BY254),0,IF(BI254+$C254-SUM($BV254:BY254)&gt;AB253+AR254,AB253+AR254-BI254,$C254-SUM($BV254:BY254))))</f>
        <v>#REF!</v>
      </c>
      <c r="CA254" s="11" t="e">
        <f>IF(AC253&lt;=0,0,IF($C254&lt;=SUM($BV254:BZ254),0,IF(BJ254+$C254-SUM($BV254:BZ254)&gt;AC253+AS254,AC253+AS254-BJ254,$C254-SUM($BV254:BZ254))))</f>
        <v>#REF!</v>
      </c>
      <c r="CB254" s="11" t="e">
        <f>IF(AD253&lt;=0,0,IF($C254&lt;=SUM($BV254:CA254),0,IF(BK254+$C254-SUM($BV254:CA254)&gt;AD253+AT254,AD253+AT254-BK254,$C254-SUM($BV254:CA254))))</f>
        <v>#REF!</v>
      </c>
      <c r="CC254" s="11" t="e">
        <f>IF(AE253&lt;=0,0,IF($C254&lt;=SUM($BV254:CB254),0,IF(BL254+$C254-SUM($BV254:CB254)&gt;AE253+AU254,AE253+AU254-BL254,$C254-SUM($BV254:CB254))))</f>
        <v>#REF!</v>
      </c>
      <c r="CD254" s="11" t="e">
        <f>IF(AF253&lt;=0,0,IF($C254&lt;=SUM($BV254:CC254),0,IF(BM254+$C254-SUM($BV254:CC254)&gt;AF253+AV254,AF253+AV254-BM254,$C254-SUM($BV254:CC254))))</f>
        <v>#REF!</v>
      </c>
      <c r="CE254" s="11" t="e">
        <f>IF(AG253&lt;=0,0,IF($C254&lt;=SUM($BV254:CD254),0,IF(BN254+$C254-SUM($BV254:CD254)&gt;AG253+AW254,AG253+AW254-BN254,$C254-SUM($BV254:CD254))))</f>
        <v>#REF!</v>
      </c>
      <c r="CF254" s="11" t="e">
        <f>IF(AH253&lt;=0,0,IF($C254&lt;=SUM($BV254:CE254),0,IF(BO254+$C254-SUM($BV254:CE254)&gt;AH253+AX254,AH253+AX254-BO254,$C254-SUM($BV254:CE254))))</f>
        <v>#REF!</v>
      </c>
      <c r="CG254" s="11" t="e">
        <f>IF(AI253&lt;=0,0,IF($C254&lt;=SUM($BV254:CF254),0,IF(BP254+$C254-SUM($BV254:CF254)&gt;AI253+AY254,AI253+AY254-BP254,$C254-SUM($BV254:CF254))))</f>
        <v>#REF!</v>
      </c>
      <c r="CH254" s="11" t="e">
        <f>IF(AJ253&lt;=0,0,IF($C254&lt;=SUM($BV254:CG254),0,IF(BQ254+$C254-SUM($BV254:CG254)&gt;AJ253+AZ254,AJ253+AZ254-BQ254,$C254-SUM($BV254:CG254))))</f>
        <v>#REF!</v>
      </c>
      <c r="CI254" s="11" t="e">
        <f>IF(AK253&lt;=0,0,IF($C254&lt;=SUM($BV254:CH254),0,IF(BR254+$C254-SUM($BV254:CH254)&gt;AK253+BA254,AK253+BA254-BR254,$C254-SUM($BV254:CH254))))</f>
        <v>#REF!</v>
      </c>
      <c r="CJ254" s="11">
        <f>IF(AL253&lt;=0,0,IF($C254&lt;=SUM($BV254:CI254),0,IF(BS254+$C254-SUM($BV254:CI254)&gt;AL253+BB254,AL253+BB254-BS254,$C254-SUM($BV254:CI254))))</f>
        <v>0</v>
      </c>
      <c r="CL254" s="9" t="e">
        <f t="shared" si="140"/>
        <v>#REF!</v>
      </c>
      <c r="CM254" s="9" t="e">
        <f t="shared" si="141"/>
        <v>#REF!</v>
      </c>
      <c r="CN254" s="9" t="e">
        <f t="shared" si="142"/>
        <v>#REF!</v>
      </c>
      <c r="CO254" s="9" t="e">
        <f t="shared" si="143"/>
        <v>#REF!</v>
      </c>
      <c r="CP254" s="9" t="e">
        <f t="shared" si="144"/>
        <v>#REF!</v>
      </c>
      <c r="CQ254" s="9" t="e">
        <f t="shared" si="145"/>
        <v>#REF!</v>
      </c>
      <c r="CR254" s="9" t="e">
        <f t="shared" si="146"/>
        <v>#REF!</v>
      </c>
      <c r="CS254" s="9" t="e">
        <f t="shared" si="147"/>
        <v>#REF!</v>
      </c>
      <c r="CT254" s="9" t="e">
        <f t="shared" si="148"/>
        <v>#REF!</v>
      </c>
      <c r="CU254" s="9" t="e">
        <f t="shared" si="149"/>
        <v>#REF!</v>
      </c>
      <c r="CV254" s="9" t="e">
        <f t="shared" si="150"/>
        <v>#REF!</v>
      </c>
      <c r="CW254" s="9" t="e">
        <f t="shared" si="151"/>
        <v>#REF!</v>
      </c>
      <c r="CX254" s="9" t="e">
        <f t="shared" si="152"/>
        <v>#REF!</v>
      </c>
      <c r="CY254" s="9" t="e">
        <f t="shared" si="153"/>
        <v>#REF!</v>
      </c>
      <c r="CZ254" s="9">
        <f t="shared" si="154"/>
        <v>0</v>
      </c>
    </row>
    <row r="255" spans="1:104">
      <c r="A255" s="12" t="e">
        <f t="shared" si="135"/>
        <v>#REF!</v>
      </c>
      <c r="B255" s="18" t="e">
        <f t="shared" si="136"/>
        <v>#REF!</v>
      </c>
      <c r="C255" s="16" t="e">
        <f t="shared" si="137"/>
        <v>#REF!</v>
      </c>
      <c r="D255" s="13"/>
      <c r="E255" s="25" t="e">
        <f>+#REF!</f>
        <v>#REF!</v>
      </c>
      <c r="F255" s="21"/>
      <c r="H255" s="21" t="e">
        <f t="shared" si="129"/>
        <v>#REF!</v>
      </c>
      <c r="I255" s="21" t="e">
        <f t="shared" si="163"/>
        <v>#REF!</v>
      </c>
      <c r="J255" s="21" t="e">
        <f t="shared" si="163"/>
        <v>#REF!</v>
      </c>
      <c r="K255" s="21" t="e">
        <f t="shared" si="162"/>
        <v>#REF!</v>
      </c>
      <c r="L255" s="21" t="e">
        <f t="shared" si="162"/>
        <v>#REF!</v>
      </c>
      <c r="M255" s="21" t="e">
        <f t="shared" si="162"/>
        <v>#REF!</v>
      </c>
      <c r="N255" s="21" t="e">
        <f t="shared" si="162"/>
        <v>#REF!</v>
      </c>
      <c r="O255" s="21" t="e">
        <f t="shared" si="162"/>
        <v>#REF!</v>
      </c>
      <c r="P255" s="21" t="e">
        <f t="shared" si="162"/>
        <v>#REF!</v>
      </c>
      <c r="Q255" s="21" t="e">
        <f t="shared" si="162"/>
        <v>#REF!</v>
      </c>
      <c r="R255" s="21" t="e">
        <f t="shared" si="162"/>
        <v>#REF!</v>
      </c>
      <c r="S255" s="21" t="e">
        <f t="shared" si="162"/>
        <v>#REF!</v>
      </c>
      <c r="T255" s="21" t="e">
        <f t="shared" si="162"/>
        <v>#REF!</v>
      </c>
      <c r="U255" s="21" t="e">
        <f t="shared" si="162"/>
        <v>#REF!</v>
      </c>
      <c r="V255" s="21">
        <f t="shared" si="162"/>
        <v>0</v>
      </c>
      <c r="X255" s="14" t="e">
        <f t="shared" si="130"/>
        <v>#REF!</v>
      </c>
      <c r="Y255" s="14" t="e">
        <f t="shared" si="161"/>
        <v>#REF!</v>
      </c>
      <c r="Z255" s="14" t="e">
        <f t="shared" si="161"/>
        <v>#REF!</v>
      </c>
      <c r="AA255" s="14" t="e">
        <f t="shared" si="161"/>
        <v>#REF!</v>
      </c>
      <c r="AB255" s="14" t="e">
        <f t="shared" si="161"/>
        <v>#REF!</v>
      </c>
      <c r="AC255" s="14" t="e">
        <f t="shared" si="161"/>
        <v>#REF!</v>
      </c>
      <c r="AD255" s="14" t="e">
        <f t="shared" si="161"/>
        <v>#REF!</v>
      </c>
      <c r="AE255" s="14" t="e">
        <f t="shared" si="161"/>
        <v>#REF!</v>
      </c>
      <c r="AF255" s="14" t="e">
        <f t="shared" si="161"/>
        <v>#REF!</v>
      </c>
      <c r="AG255" s="14" t="e">
        <f t="shared" si="161"/>
        <v>#REF!</v>
      </c>
      <c r="AH255" s="14" t="e">
        <f t="shared" si="161"/>
        <v>#REF!</v>
      </c>
      <c r="AI255" s="14" t="e">
        <f t="shared" si="161"/>
        <v>#REF!</v>
      </c>
      <c r="AJ255" s="14" t="e">
        <f t="shared" si="161"/>
        <v>#REF!</v>
      </c>
      <c r="AK255" s="14" t="e">
        <f t="shared" si="161"/>
        <v>#REF!</v>
      </c>
      <c r="AL255" s="14">
        <f t="shared" si="161"/>
        <v>0</v>
      </c>
      <c r="AN255" s="8" t="e">
        <f t="shared" si="132"/>
        <v>#REF!</v>
      </c>
      <c r="AO255" s="8" t="e">
        <f t="shared" si="166"/>
        <v>#REF!</v>
      </c>
      <c r="AP255" s="8" t="e">
        <f t="shared" si="166"/>
        <v>#REF!</v>
      </c>
      <c r="AQ255" s="8" t="e">
        <f t="shared" si="166"/>
        <v>#REF!</v>
      </c>
      <c r="AR255" s="8" t="e">
        <f t="shared" si="166"/>
        <v>#REF!</v>
      </c>
      <c r="AS255" s="8" t="e">
        <f t="shared" si="166"/>
        <v>#REF!</v>
      </c>
      <c r="AT255" s="8" t="e">
        <f t="shared" si="166"/>
        <v>#REF!</v>
      </c>
      <c r="AU255" s="8" t="e">
        <f t="shared" si="166"/>
        <v>#REF!</v>
      </c>
      <c r="AV255" s="8" t="e">
        <f t="shared" si="166"/>
        <v>#REF!</v>
      </c>
      <c r="AW255" s="8" t="e">
        <f t="shared" si="166"/>
        <v>#REF!</v>
      </c>
      <c r="AX255" s="8" t="e">
        <f t="shared" si="166"/>
        <v>#REF!</v>
      </c>
      <c r="AY255" s="8" t="e">
        <f t="shared" si="166"/>
        <v>#REF!</v>
      </c>
      <c r="AZ255" s="8" t="e">
        <f t="shared" si="166"/>
        <v>#REF!</v>
      </c>
      <c r="BA255" s="8" t="e">
        <f t="shared" si="166"/>
        <v>#REF!</v>
      </c>
      <c r="BB255" s="8" t="e">
        <f t="shared" si="166"/>
        <v>#REF!</v>
      </c>
      <c r="BC255" s="8" t="e">
        <f t="shared" si="164"/>
        <v>#REF!</v>
      </c>
      <c r="BE255" s="21" t="e">
        <f t="shared" si="133"/>
        <v>#REF!</v>
      </c>
      <c r="BF255" s="21" t="e">
        <f t="shared" si="167"/>
        <v>#REF!</v>
      </c>
      <c r="BG255" s="21" t="e">
        <f t="shared" si="167"/>
        <v>#REF!</v>
      </c>
      <c r="BH255" s="21" t="e">
        <f t="shared" si="167"/>
        <v>#REF!</v>
      </c>
      <c r="BI255" s="21" t="e">
        <f t="shared" si="167"/>
        <v>#REF!</v>
      </c>
      <c r="BJ255" s="21" t="e">
        <f t="shared" si="167"/>
        <v>#REF!</v>
      </c>
      <c r="BK255" s="21" t="e">
        <f t="shared" si="167"/>
        <v>#REF!</v>
      </c>
      <c r="BL255" s="21" t="e">
        <f t="shared" si="167"/>
        <v>#REF!</v>
      </c>
      <c r="BM255" s="21" t="e">
        <f t="shared" si="167"/>
        <v>#REF!</v>
      </c>
      <c r="BN255" s="21" t="e">
        <f t="shared" si="167"/>
        <v>#REF!</v>
      </c>
      <c r="BO255" s="21" t="e">
        <f t="shared" si="167"/>
        <v>#REF!</v>
      </c>
      <c r="BP255" s="21" t="e">
        <f t="shared" si="167"/>
        <v>#REF!</v>
      </c>
      <c r="BQ255" s="21" t="e">
        <f t="shared" si="167"/>
        <v>#REF!</v>
      </c>
      <c r="BR255" s="21" t="e">
        <f t="shared" si="167"/>
        <v>#REF!</v>
      </c>
      <c r="BS255" s="21">
        <f t="shared" si="167"/>
        <v>0</v>
      </c>
      <c r="BT255" s="21" t="e">
        <f t="shared" si="165"/>
        <v>#REF!</v>
      </c>
      <c r="BV255" s="9" t="e">
        <f t="shared" si="134"/>
        <v>#REF!</v>
      </c>
      <c r="BW255" s="11" t="e">
        <f>IF(Y254&lt;=0,0,IF($C255&lt;=SUM($BV255:BV255),0,IF(BF255+$C255-SUM($BV255:BV255)&gt;Y254+AO255,Y254+AO255-BF255,$C255-SUM($BV255:BV255))))</f>
        <v>#REF!</v>
      </c>
      <c r="BX255" s="11" t="e">
        <f>IF(Z254&lt;=0,0,IF($C255&lt;=SUM($BV255:BW255),0,IF(BG255+$C255-SUM($BV255:BW255)&gt;Z254+AP255,Z254+AP255-BG255,$C255-SUM($BV255:BW255))))</f>
        <v>#REF!</v>
      </c>
      <c r="BY255" s="11" t="e">
        <f>IF(AA254&lt;=0,0,IF($C255&lt;=SUM($BV255:BX255),0,IF(BH255+$C255-SUM($BV255:BX255)&gt;AA254+AQ255,AA254+AQ255-BH255,$C255-SUM($BV255:BX255))))</f>
        <v>#REF!</v>
      </c>
      <c r="BZ255" s="11" t="e">
        <f>IF(AB254&lt;=0,0,IF($C255&lt;=SUM($BV255:BY255),0,IF(BI255+$C255-SUM($BV255:BY255)&gt;AB254+AR255,AB254+AR255-BI255,$C255-SUM($BV255:BY255))))</f>
        <v>#REF!</v>
      </c>
      <c r="CA255" s="11" t="e">
        <f>IF(AC254&lt;=0,0,IF($C255&lt;=SUM($BV255:BZ255),0,IF(BJ255+$C255-SUM($BV255:BZ255)&gt;AC254+AS255,AC254+AS255-BJ255,$C255-SUM($BV255:BZ255))))</f>
        <v>#REF!</v>
      </c>
      <c r="CB255" s="11" t="e">
        <f>IF(AD254&lt;=0,0,IF($C255&lt;=SUM($BV255:CA255),0,IF(BK255+$C255-SUM($BV255:CA255)&gt;AD254+AT255,AD254+AT255-BK255,$C255-SUM($BV255:CA255))))</f>
        <v>#REF!</v>
      </c>
      <c r="CC255" s="11" t="e">
        <f>IF(AE254&lt;=0,0,IF($C255&lt;=SUM($BV255:CB255),0,IF(BL255+$C255-SUM($BV255:CB255)&gt;AE254+AU255,AE254+AU255-BL255,$C255-SUM($BV255:CB255))))</f>
        <v>#REF!</v>
      </c>
      <c r="CD255" s="11" t="e">
        <f>IF(AF254&lt;=0,0,IF($C255&lt;=SUM($BV255:CC255),0,IF(BM255+$C255-SUM($BV255:CC255)&gt;AF254+AV255,AF254+AV255-BM255,$C255-SUM($BV255:CC255))))</f>
        <v>#REF!</v>
      </c>
      <c r="CE255" s="11" t="e">
        <f>IF(AG254&lt;=0,0,IF($C255&lt;=SUM($BV255:CD255),0,IF(BN255+$C255-SUM($BV255:CD255)&gt;AG254+AW255,AG254+AW255-BN255,$C255-SUM($BV255:CD255))))</f>
        <v>#REF!</v>
      </c>
      <c r="CF255" s="11" t="e">
        <f>IF(AH254&lt;=0,0,IF($C255&lt;=SUM($BV255:CE255),0,IF(BO255+$C255-SUM($BV255:CE255)&gt;AH254+AX255,AH254+AX255-BO255,$C255-SUM($BV255:CE255))))</f>
        <v>#REF!</v>
      </c>
      <c r="CG255" s="11" t="e">
        <f>IF(AI254&lt;=0,0,IF($C255&lt;=SUM($BV255:CF255),0,IF(BP255+$C255-SUM($BV255:CF255)&gt;AI254+AY255,AI254+AY255-BP255,$C255-SUM($BV255:CF255))))</f>
        <v>#REF!</v>
      </c>
      <c r="CH255" s="11" t="e">
        <f>IF(AJ254&lt;=0,0,IF($C255&lt;=SUM($BV255:CG255),0,IF(BQ255+$C255-SUM($BV255:CG255)&gt;AJ254+AZ255,AJ254+AZ255-BQ255,$C255-SUM($BV255:CG255))))</f>
        <v>#REF!</v>
      </c>
      <c r="CI255" s="11" t="e">
        <f>IF(AK254&lt;=0,0,IF($C255&lt;=SUM($BV255:CH255),0,IF(BR255+$C255-SUM($BV255:CH255)&gt;AK254+BA255,AK254+BA255-BR255,$C255-SUM($BV255:CH255))))</f>
        <v>#REF!</v>
      </c>
      <c r="CJ255" s="11">
        <f>IF(AL254&lt;=0,0,IF($C255&lt;=SUM($BV255:CI255),0,IF(BS255+$C255-SUM($BV255:CI255)&gt;AL254+BB255,AL254+BB255-BS255,$C255-SUM($BV255:CI255))))</f>
        <v>0</v>
      </c>
      <c r="CL255" s="9" t="e">
        <f t="shared" si="140"/>
        <v>#REF!</v>
      </c>
      <c r="CM255" s="9" t="e">
        <f t="shared" si="141"/>
        <v>#REF!</v>
      </c>
      <c r="CN255" s="9" t="e">
        <f t="shared" si="142"/>
        <v>#REF!</v>
      </c>
      <c r="CO255" s="9" t="e">
        <f t="shared" si="143"/>
        <v>#REF!</v>
      </c>
      <c r="CP255" s="9" t="e">
        <f t="shared" si="144"/>
        <v>#REF!</v>
      </c>
      <c r="CQ255" s="9" t="e">
        <f t="shared" si="145"/>
        <v>#REF!</v>
      </c>
      <c r="CR255" s="9" t="e">
        <f t="shared" si="146"/>
        <v>#REF!</v>
      </c>
      <c r="CS255" s="9" t="e">
        <f t="shared" si="147"/>
        <v>#REF!</v>
      </c>
      <c r="CT255" s="9" t="e">
        <f t="shared" si="148"/>
        <v>#REF!</v>
      </c>
      <c r="CU255" s="9" t="e">
        <f t="shared" si="149"/>
        <v>#REF!</v>
      </c>
      <c r="CV255" s="9" t="e">
        <f t="shared" si="150"/>
        <v>#REF!</v>
      </c>
      <c r="CW255" s="9" t="e">
        <f t="shared" si="151"/>
        <v>#REF!</v>
      </c>
      <c r="CX255" s="9" t="e">
        <f t="shared" si="152"/>
        <v>#REF!</v>
      </c>
      <c r="CY255" s="9" t="e">
        <f t="shared" si="153"/>
        <v>#REF!</v>
      </c>
      <c r="CZ255" s="9">
        <f t="shared" si="154"/>
        <v>0</v>
      </c>
    </row>
    <row r="256" spans="1:104">
      <c r="A256" s="12" t="e">
        <f t="shared" si="135"/>
        <v>#REF!</v>
      </c>
      <c r="B256" s="18" t="e">
        <f t="shared" si="136"/>
        <v>#REF!</v>
      </c>
      <c r="C256" s="16" t="e">
        <f t="shared" si="137"/>
        <v>#REF!</v>
      </c>
      <c r="D256" s="13"/>
      <c r="E256" s="25" t="e">
        <f>+#REF!</f>
        <v>#REF!</v>
      </c>
      <c r="F256" s="21"/>
      <c r="H256" s="21" t="e">
        <f t="shared" si="129"/>
        <v>#REF!</v>
      </c>
      <c r="I256" s="21" t="e">
        <f t="shared" si="163"/>
        <v>#REF!</v>
      </c>
      <c r="J256" s="21" t="e">
        <f t="shared" si="163"/>
        <v>#REF!</v>
      </c>
      <c r="K256" s="21" t="e">
        <f t="shared" si="162"/>
        <v>#REF!</v>
      </c>
      <c r="L256" s="21" t="e">
        <f t="shared" si="162"/>
        <v>#REF!</v>
      </c>
      <c r="M256" s="21" t="e">
        <f t="shared" si="162"/>
        <v>#REF!</v>
      </c>
      <c r="N256" s="21" t="e">
        <f t="shared" si="162"/>
        <v>#REF!</v>
      </c>
      <c r="O256" s="21" t="e">
        <f t="shared" si="162"/>
        <v>#REF!</v>
      </c>
      <c r="P256" s="21" t="e">
        <f t="shared" si="162"/>
        <v>#REF!</v>
      </c>
      <c r="Q256" s="21" t="e">
        <f t="shared" si="162"/>
        <v>#REF!</v>
      </c>
      <c r="R256" s="21" t="e">
        <f t="shared" si="162"/>
        <v>#REF!</v>
      </c>
      <c r="S256" s="21" t="e">
        <f t="shared" si="162"/>
        <v>#REF!</v>
      </c>
      <c r="T256" s="21" t="e">
        <f t="shared" si="162"/>
        <v>#REF!</v>
      </c>
      <c r="U256" s="21" t="e">
        <f t="shared" si="162"/>
        <v>#REF!</v>
      </c>
      <c r="V256" s="21">
        <f t="shared" si="162"/>
        <v>0</v>
      </c>
      <c r="X256" s="14" t="e">
        <f t="shared" si="130"/>
        <v>#REF!</v>
      </c>
      <c r="Y256" s="14" t="e">
        <f t="shared" ref="Y256:AL271" si="168">IF(I$9=0,0,ROUND(Y255-(I256-AO256),2))</f>
        <v>#REF!</v>
      </c>
      <c r="Z256" s="14" t="e">
        <f t="shared" si="168"/>
        <v>#REF!</v>
      </c>
      <c r="AA256" s="14" t="e">
        <f t="shared" si="168"/>
        <v>#REF!</v>
      </c>
      <c r="AB256" s="14" t="e">
        <f t="shared" si="168"/>
        <v>#REF!</v>
      </c>
      <c r="AC256" s="14" t="e">
        <f t="shared" si="168"/>
        <v>#REF!</v>
      </c>
      <c r="AD256" s="14" t="e">
        <f t="shared" si="168"/>
        <v>#REF!</v>
      </c>
      <c r="AE256" s="14" t="e">
        <f t="shared" si="168"/>
        <v>#REF!</v>
      </c>
      <c r="AF256" s="14" t="e">
        <f t="shared" si="168"/>
        <v>#REF!</v>
      </c>
      <c r="AG256" s="14" t="e">
        <f t="shared" si="168"/>
        <v>#REF!</v>
      </c>
      <c r="AH256" s="14" t="e">
        <f t="shared" si="168"/>
        <v>#REF!</v>
      </c>
      <c r="AI256" s="14" t="e">
        <f t="shared" si="168"/>
        <v>#REF!</v>
      </c>
      <c r="AJ256" s="14" t="e">
        <f t="shared" si="168"/>
        <v>#REF!</v>
      </c>
      <c r="AK256" s="14" t="e">
        <f t="shared" si="168"/>
        <v>#REF!</v>
      </c>
      <c r="AL256" s="14">
        <f t="shared" si="168"/>
        <v>0</v>
      </c>
      <c r="AN256" s="8" t="e">
        <f t="shared" si="132"/>
        <v>#REF!</v>
      </c>
      <c r="AO256" s="8" t="e">
        <f t="shared" si="166"/>
        <v>#REF!</v>
      </c>
      <c r="AP256" s="8" t="e">
        <f t="shared" si="166"/>
        <v>#REF!</v>
      </c>
      <c r="AQ256" s="8" t="e">
        <f t="shared" si="166"/>
        <v>#REF!</v>
      </c>
      <c r="AR256" s="8" t="e">
        <f t="shared" si="166"/>
        <v>#REF!</v>
      </c>
      <c r="AS256" s="8" t="e">
        <f t="shared" si="166"/>
        <v>#REF!</v>
      </c>
      <c r="AT256" s="8" t="e">
        <f t="shared" si="166"/>
        <v>#REF!</v>
      </c>
      <c r="AU256" s="8" t="e">
        <f t="shared" si="166"/>
        <v>#REF!</v>
      </c>
      <c r="AV256" s="8" t="e">
        <f t="shared" si="166"/>
        <v>#REF!</v>
      </c>
      <c r="AW256" s="8" t="e">
        <f t="shared" si="166"/>
        <v>#REF!</v>
      </c>
      <c r="AX256" s="8" t="e">
        <f t="shared" si="166"/>
        <v>#REF!</v>
      </c>
      <c r="AY256" s="8" t="e">
        <f t="shared" si="166"/>
        <v>#REF!</v>
      </c>
      <c r="AZ256" s="8" t="e">
        <f t="shared" si="166"/>
        <v>#REF!</v>
      </c>
      <c r="BA256" s="8" t="e">
        <f t="shared" si="166"/>
        <v>#REF!</v>
      </c>
      <c r="BB256" s="8" t="e">
        <f t="shared" si="166"/>
        <v>#REF!</v>
      </c>
      <c r="BC256" s="8" t="e">
        <f t="shared" si="164"/>
        <v>#REF!</v>
      </c>
      <c r="BE256" s="21" t="e">
        <f t="shared" si="133"/>
        <v>#REF!</v>
      </c>
      <c r="BF256" s="21" t="e">
        <f t="shared" si="167"/>
        <v>#REF!</v>
      </c>
      <c r="BG256" s="21" t="e">
        <f t="shared" si="167"/>
        <v>#REF!</v>
      </c>
      <c r="BH256" s="21" t="e">
        <f t="shared" si="167"/>
        <v>#REF!</v>
      </c>
      <c r="BI256" s="21" t="e">
        <f t="shared" si="167"/>
        <v>#REF!</v>
      </c>
      <c r="BJ256" s="21" t="e">
        <f t="shared" si="167"/>
        <v>#REF!</v>
      </c>
      <c r="BK256" s="21" t="e">
        <f t="shared" si="167"/>
        <v>#REF!</v>
      </c>
      <c r="BL256" s="21" t="e">
        <f t="shared" si="167"/>
        <v>#REF!</v>
      </c>
      <c r="BM256" s="21" t="e">
        <f t="shared" si="167"/>
        <v>#REF!</v>
      </c>
      <c r="BN256" s="21" t="e">
        <f t="shared" si="167"/>
        <v>#REF!</v>
      </c>
      <c r="BO256" s="21" t="e">
        <f t="shared" si="167"/>
        <v>#REF!</v>
      </c>
      <c r="BP256" s="21" t="e">
        <f t="shared" si="167"/>
        <v>#REF!</v>
      </c>
      <c r="BQ256" s="21" t="e">
        <f t="shared" si="167"/>
        <v>#REF!</v>
      </c>
      <c r="BR256" s="21" t="e">
        <f t="shared" si="167"/>
        <v>#REF!</v>
      </c>
      <c r="BS256" s="21">
        <f t="shared" si="167"/>
        <v>0</v>
      </c>
      <c r="BT256" s="21" t="e">
        <f t="shared" si="165"/>
        <v>#REF!</v>
      </c>
      <c r="BV256" s="9" t="e">
        <f t="shared" si="134"/>
        <v>#REF!</v>
      </c>
      <c r="BW256" s="11" t="e">
        <f>IF(Y255&lt;=0,0,IF($C256&lt;=SUM($BV256:BV256),0,IF(BF256+$C256-SUM($BV256:BV256)&gt;Y255+AO256,Y255+AO256-BF256,$C256-SUM($BV256:BV256))))</f>
        <v>#REF!</v>
      </c>
      <c r="BX256" s="11" t="e">
        <f>IF(Z255&lt;=0,0,IF($C256&lt;=SUM($BV256:BW256),0,IF(BG256+$C256-SUM($BV256:BW256)&gt;Z255+AP256,Z255+AP256-BG256,$C256-SUM($BV256:BW256))))</f>
        <v>#REF!</v>
      </c>
      <c r="BY256" s="11" t="e">
        <f>IF(AA255&lt;=0,0,IF($C256&lt;=SUM($BV256:BX256),0,IF(BH256+$C256-SUM($BV256:BX256)&gt;AA255+AQ256,AA255+AQ256-BH256,$C256-SUM($BV256:BX256))))</f>
        <v>#REF!</v>
      </c>
      <c r="BZ256" s="11" t="e">
        <f>IF(AB255&lt;=0,0,IF($C256&lt;=SUM($BV256:BY256),0,IF(BI256+$C256-SUM($BV256:BY256)&gt;AB255+AR256,AB255+AR256-BI256,$C256-SUM($BV256:BY256))))</f>
        <v>#REF!</v>
      </c>
      <c r="CA256" s="11" t="e">
        <f>IF(AC255&lt;=0,0,IF($C256&lt;=SUM($BV256:BZ256),0,IF(BJ256+$C256-SUM($BV256:BZ256)&gt;AC255+AS256,AC255+AS256-BJ256,$C256-SUM($BV256:BZ256))))</f>
        <v>#REF!</v>
      </c>
      <c r="CB256" s="11" t="e">
        <f>IF(AD255&lt;=0,0,IF($C256&lt;=SUM($BV256:CA256),0,IF(BK256+$C256-SUM($BV256:CA256)&gt;AD255+AT256,AD255+AT256-BK256,$C256-SUM($BV256:CA256))))</f>
        <v>#REF!</v>
      </c>
      <c r="CC256" s="11" t="e">
        <f>IF(AE255&lt;=0,0,IF($C256&lt;=SUM($BV256:CB256),0,IF(BL256+$C256-SUM($BV256:CB256)&gt;AE255+AU256,AE255+AU256-BL256,$C256-SUM($BV256:CB256))))</f>
        <v>#REF!</v>
      </c>
      <c r="CD256" s="11" t="e">
        <f>IF(AF255&lt;=0,0,IF($C256&lt;=SUM($BV256:CC256),0,IF(BM256+$C256-SUM($BV256:CC256)&gt;AF255+AV256,AF255+AV256-BM256,$C256-SUM($BV256:CC256))))</f>
        <v>#REF!</v>
      </c>
      <c r="CE256" s="11" t="e">
        <f>IF(AG255&lt;=0,0,IF($C256&lt;=SUM($BV256:CD256),0,IF(BN256+$C256-SUM($BV256:CD256)&gt;AG255+AW256,AG255+AW256-BN256,$C256-SUM($BV256:CD256))))</f>
        <v>#REF!</v>
      </c>
      <c r="CF256" s="11" t="e">
        <f>IF(AH255&lt;=0,0,IF($C256&lt;=SUM($BV256:CE256),0,IF(BO256+$C256-SUM($BV256:CE256)&gt;AH255+AX256,AH255+AX256-BO256,$C256-SUM($BV256:CE256))))</f>
        <v>#REF!</v>
      </c>
      <c r="CG256" s="11" t="e">
        <f>IF(AI255&lt;=0,0,IF($C256&lt;=SUM($BV256:CF256),0,IF(BP256+$C256-SUM($BV256:CF256)&gt;AI255+AY256,AI255+AY256-BP256,$C256-SUM($BV256:CF256))))</f>
        <v>#REF!</v>
      </c>
      <c r="CH256" s="11" t="e">
        <f>IF(AJ255&lt;=0,0,IF($C256&lt;=SUM($BV256:CG256),0,IF(BQ256+$C256-SUM($BV256:CG256)&gt;AJ255+AZ256,AJ255+AZ256-BQ256,$C256-SUM($BV256:CG256))))</f>
        <v>#REF!</v>
      </c>
      <c r="CI256" s="11" t="e">
        <f>IF(AK255&lt;=0,0,IF($C256&lt;=SUM($BV256:CH256),0,IF(BR256+$C256-SUM($BV256:CH256)&gt;AK255+BA256,AK255+BA256-BR256,$C256-SUM($BV256:CH256))))</f>
        <v>#REF!</v>
      </c>
      <c r="CJ256" s="11">
        <f>IF(AL255&lt;=0,0,IF($C256&lt;=SUM($BV256:CI256),0,IF(BS256+$C256-SUM($BV256:CI256)&gt;AL255+BB256,AL255+BB256-BS256,$C256-SUM($BV256:CI256))))</f>
        <v>0</v>
      </c>
      <c r="CL256" s="9" t="e">
        <f t="shared" si="140"/>
        <v>#REF!</v>
      </c>
      <c r="CM256" s="9" t="e">
        <f t="shared" si="141"/>
        <v>#REF!</v>
      </c>
      <c r="CN256" s="9" t="e">
        <f t="shared" si="142"/>
        <v>#REF!</v>
      </c>
      <c r="CO256" s="9" t="e">
        <f t="shared" si="143"/>
        <v>#REF!</v>
      </c>
      <c r="CP256" s="9" t="e">
        <f t="shared" si="144"/>
        <v>#REF!</v>
      </c>
      <c r="CQ256" s="9" t="e">
        <f t="shared" si="145"/>
        <v>#REF!</v>
      </c>
      <c r="CR256" s="9" t="e">
        <f t="shared" si="146"/>
        <v>#REF!</v>
      </c>
      <c r="CS256" s="9" t="e">
        <f t="shared" si="147"/>
        <v>#REF!</v>
      </c>
      <c r="CT256" s="9" t="e">
        <f t="shared" si="148"/>
        <v>#REF!</v>
      </c>
      <c r="CU256" s="9" t="e">
        <f t="shared" si="149"/>
        <v>#REF!</v>
      </c>
      <c r="CV256" s="9" t="e">
        <f t="shared" si="150"/>
        <v>#REF!</v>
      </c>
      <c r="CW256" s="9" t="e">
        <f t="shared" si="151"/>
        <v>#REF!</v>
      </c>
      <c r="CX256" s="9" t="e">
        <f t="shared" si="152"/>
        <v>#REF!</v>
      </c>
      <c r="CY256" s="9" t="e">
        <f t="shared" si="153"/>
        <v>#REF!</v>
      </c>
      <c r="CZ256" s="9">
        <f t="shared" si="154"/>
        <v>0</v>
      </c>
    </row>
    <row r="257" spans="1:104">
      <c r="A257" s="12" t="e">
        <f t="shared" si="135"/>
        <v>#REF!</v>
      </c>
      <c r="B257" s="18" t="e">
        <f t="shared" si="136"/>
        <v>#REF!</v>
      </c>
      <c r="C257" s="16" t="e">
        <f t="shared" si="137"/>
        <v>#REF!</v>
      </c>
      <c r="D257" s="13"/>
      <c r="E257" s="25" t="e">
        <f>+#REF!</f>
        <v>#REF!</v>
      </c>
      <c r="F257" s="21"/>
      <c r="H257" s="21" t="e">
        <f t="shared" si="129"/>
        <v>#REF!</v>
      </c>
      <c r="I257" s="21" t="e">
        <f t="shared" si="163"/>
        <v>#REF!</v>
      </c>
      <c r="J257" s="21" t="e">
        <f t="shared" si="163"/>
        <v>#REF!</v>
      </c>
      <c r="K257" s="21" t="e">
        <f t="shared" si="162"/>
        <v>#REF!</v>
      </c>
      <c r="L257" s="21" t="e">
        <f t="shared" si="162"/>
        <v>#REF!</v>
      </c>
      <c r="M257" s="21" t="e">
        <f t="shared" si="162"/>
        <v>#REF!</v>
      </c>
      <c r="N257" s="21" t="e">
        <f t="shared" si="162"/>
        <v>#REF!</v>
      </c>
      <c r="O257" s="21" t="e">
        <f t="shared" si="162"/>
        <v>#REF!</v>
      </c>
      <c r="P257" s="21" t="e">
        <f t="shared" si="162"/>
        <v>#REF!</v>
      </c>
      <c r="Q257" s="21" t="e">
        <f t="shared" si="162"/>
        <v>#REF!</v>
      </c>
      <c r="R257" s="21" t="e">
        <f t="shared" si="162"/>
        <v>#REF!</v>
      </c>
      <c r="S257" s="21" t="e">
        <f t="shared" si="162"/>
        <v>#REF!</v>
      </c>
      <c r="T257" s="21" t="e">
        <f t="shared" si="162"/>
        <v>#REF!</v>
      </c>
      <c r="U257" s="21" t="e">
        <f t="shared" si="162"/>
        <v>#REF!</v>
      </c>
      <c r="V257" s="21">
        <f t="shared" si="162"/>
        <v>0</v>
      </c>
      <c r="X257" s="14" t="e">
        <f t="shared" si="130"/>
        <v>#REF!</v>
      </c>
      <c r="Y257" s="14" t="e">
        <f t="shared" si="168"/>
        <v>#REF!</v>
      </c>
      <c r="Z257" s="14" t="e">
        <f t="shared" si="168"/>
        <v>#REF!</v>
      </c>
      <c r="AA257" s="14" t="e">
        <f t="shared" si="168"/>
        <v>#REF!</v>
      </c>
      <c r="AB257" s="14" t="e">
        <f t="shared" si="168"/>
        <v>#REF!</v>
      </c>
      <c r="AC257" s="14" t="e">
        <f t="shared" si="168"/>
        <v>#REF!</v>
      </c>
      <c r="AD257" s="14" t="e">
        <f t="shared" si="168"/>
        <v>#REF!</v>
      </c>
      <c r="AE257" s="14" t="e">
        <f t="shared" si="168"/>
        <v>#REF!</v>
      </c>
      <c r="AF257" s="14" t="e">
        <f t="shared" si="168"/>
        <v>#REF!</v>
      </c>
      <c r="AG257" s="14" t="e">
        <f t="shared" si="168"/>
        <v>#REF!</v>
      </c>
      <c r="AH257" s="14" t="e">
        <f t="shared" si="168"/>
        <v>#REF!</v>
      </c>
      <c r="AI257" s="14" t="e">
        <f t="shared" si="168"/>
        <v>#REF!</v>
      </c>
      <c r="AJ257" s="14" t="e">
        <f t="shared" si="168"/>
        <v>#REF!</v>
      </c>
      <c r="AK257" s="14" t="e">
        <f t="shared" si="168"/>
        <v>#REF!</v>
      </c>
      <c r="AL257" s="14">
        <f t="shared" si="168"/>
        <v>0</v>
      </c>
      <c r="AN257" s="8" t="e">
        <f t="shared" si="132"/>
        <v>#REF!</v>
      </c>
      <c r="AO257" s="8" t="e">
        <f t="shared" si="166"/>
        <v>#REF!</v>
      </c>
      <c r="AP257" s="8" t="e">
        <f t="shared" si="166"/>
        <v>#REF!</v>
      </c>
      <c r="AQ257" s="8" t="e">
        <f t="shared" si="166"/>
        <v>#REF!</v>
      </c>
      <c r="AR257" s="8" t="e">
        <f t="shared" si="166"/>
        <v>#REF!</v>
      </c>
      <c r="AS257" s="8" t="e">
        <f t="shared" si="166"/>
        <v>#REF!</v>
      </c>
      <c r="AT257" s="8" t="e">
        <f t="shared" si="166"/>
        <v>#REF!</v>
      </c>
      <c r="AU257" s="8" t="e">
        <f t="shared" si="166"/>
        <v>#REF!</v>
      </c>
      <c r="AV257" s="8" t="e">
        <f t="shared" si="166"/>
        <v>#REF!</v>
      </c>
      <c r="AW257" s="8" t="e">
        <f t="shared" si="166"/>
        <v>#REF!</v>
      </c>
      <c r="AX257" s="8" t="e">
        <f t="shared" si="166"/>
        <v>#REF!</v>
      </c>
      <c r="AY257" s="8" t="e">
        <f t="shared" si="166"/>
        <v>#REF!</v>
      </c>
      <c r="AZ257" s="8" t="e">
        <f t="shared" si="166"/>
        <v>#REF!</v>
      </c>
      <c r="BA257" s="8" t="e">
        <f t="shared" si="166"/>
        <v>#REF!</v>
      </c>
      <c r="BB257" s="8" t="e">
        <f t="shared" si="166"/>
        <v>#REF!</v>
      </c>
      <c r="BC257" s="8" t="e">
        <f t="shared" si="164"/>
        <v>#REF!</v>
      </c>
      <c r="BE257" s="21" t="e">
        <f t="shared" si="133"/>
        <v>#REF!</v>
      </c>
      <c r="BF257" s="21" t="e">
        <f t="shared" si="167"/>
        <v>#REF!</v>
      </c>
      <c r="BG257" s="21" t="e">
        <f t="shared" si="167"/>
        <v>#REF!</v>
      </c>
      <c r="BH257" s="21" t="e">
        <f t="shared" si="167"/>
        <v>#REF!</v>
      </c>
      <c r="BI257" s="21" t="e">
        <f t="shared" si="167"/>
        <v>#REF!</v>
      </c>
      <c r="BJ257" s="21" t="e">
        <f t="shared" si="167"/>
        <v>#REF!</v>
      </c>
      <c r="BK257" s="21" t="e">
        <f t="shared" si="167"/>
        <v>#REF!</v>
      </c>
      <c r="BL257" s="21" t="e">
        <f t="shared" si="167"/>
        <v>#REF!</v>
      </c>
      <c r="BM257" s="21" t="e">
        <f t="shared" si="167"/>
        <v>#REF!</v>
      </c>
      <c r="BN257" s="21" t="e">
        <f t="shared" si="167"/>
        <v>#REF!</v>
      </c>
      <c r="BO257" s="21" t="e">
        <f t="shared" si="167"/>
        <v>#REF!</v>
      </c>
      <c r="BP257" s="21" t="e">
        <f t="shared" si="167"/>
        <v>#REF!</v>
      </c>
      <c r="BQ257" s="21" t="e">
        <f t="shared" si="167"/>
        <v>#REF!</v>
      </c>
      <c r="BR257" s="21" t="e">
        <f t="shared" si="167"/>
        <v>#REF!</v>
      </c>
      <c r="BS257" s="21">
        <f t="shared" si="167"/>
        <v>0</v>
      </c>
      <c r="BT257" s="21" t="e">
        <f t="shared" si="165"/>
        <v>#REF!</v>
      </c>
      <c r="BV257" s="9" t="e">
        <f t="shared" si="134"/>
        <v>#REF!</v>
      </c>
      <c r="BW257" s="11" t="e">
        <f>IF(Y256&lt;=0,0,IF($C257&lt;=SUM($BV257:BV257),0,IF(BF257+$C257-SUM($BV257:BV257)&gt;Y256+AO257,Y256+AO257-BF257,$C257-SUM($BV257:BV257))))</f>
        <v>#REF!</v>
      </c>
      <c r="BX257" s="11" t="e">
        <f>IF(Z256&lt;=0,0,IF($C257&lt;=SUM($BV257:BW257),0,IF(BG257+$C257-SUM($BV257:BW257)&gt;Z256+AP257,Z256+AP257-BG257,$C257-SUM($BV257:BW257))))</f>
        <v>#REF!</v>
      </c>
      <c r="BY257" s="11" t="e">
        <f>IF(AA256&lt;=0,0,IF($C257&lt;=SUM($BV257:BX257),0,IF(BH257+$C257-SUM($BV257:BX257)&gt;AA256+AQ257,AA256+AQ257-BH257,$C257-SUM($BV257:BX257))))</f>
        <v>#REF!</v>
      </c>
      <c r="BZ257" s="11" t="e">
        <f>IF(AB256&lt;=0,0,IF($C257&lt;=SUM($BV257:BY257),0,IF(BI257+$C257-SUM($BV257:BY257)&gt;AB256+AR257,AB256+AR257-BI257,$C257-SUM($BV257:BY257))))</f>
        <v>#REF!</v>
      </c>
      <c r="CA257" s="11" t="e">
        <f>IF(AC256&lt;=0,0,IF($C257&lt;=SUM($BV257:BZ257),0,IF(BJ257+$C257-SUM($BV257:BZ257)&gt;AC256+AS257,AC256+AS257-BJ257,$C257-SUM($BV257:BZ257))))</f>
        <v>#REF!</v>
      </c>
      <c r="CB257" s="11" t="e">
        <f>IF(AD256&lt;=0,0,IF($C257&lt;=SUM($BV257:CA257),0,IF(BK257+$C257-SUM($BV257:CA257)&gt;AD256+AT257,AD256+AT257-BK257,$C257-SUM($BV257:CA257))))</f>
        <v>#REF!</v>
      </c>
      <c r="CC257" s="11" t="e">
        <f>IF(AE256&lt;=0,0,IF($C257&lt;=SUM($BV257:CB257),0,IF(BL257+$C257-SUM($BV257:CB257)&gt;AE256+AU257,AE256+AU257-BL257,$C257-SUM($BV257:CB257))))</f>
        <v>#REF!</v>
      </c>
      <c r="CD257" s="11" t="e">
        <f>IF(AF256&lt;=0,0,IF($C257&lt;=SUM($BV257:CC257),0,IF(BM257+$C257-SUM($BV257:CC257)&gt;AF256+AV257,AF256+AV257-BM257,$C257-SUM($BV257:CC257))))</f>
        <v>#REF!</v>
      </c>
      <c r="CE257" s="11" t="e">
        <f>IF(AG256&lt;=0,0,IF($C257&lt;=SUM($BV257:CD257),0,IF(BN257+$C257-SUM($BV257:CD257)&gt;AG256+AW257,AG256+AW257-BN257,$C257-SUM($BV257:CD257))))</f>
        <v>#REF!</v>
      </c>
      <c r="CF257" s="11" t="e">
        <f>IF(AH256&lt;=0,0,IF($C257&lt;=SUM($BV257:CE257),0,IF(BO257+$C257-SUM($BV257:CE257)&gt;AH256+AX257,AH256+AX257-BO257,$C257-SUM($BV257:CE257))))</f>
        <v>#REF!</v>
      </c>
      <c r="CG257" s="11" t="e">
        <f>IF(AI256&lt;=0,0,IF($C257&lt;=SUM($BV257:CF257),0,IF(BP257+$C257-SUM($BV257:CF257)&gt;AI256+AY257,AI256+AY257-BP257,$C257-SUM($BV257:CF257))))</f>
        <v>#REF!</v>
      </c>
      <c r="CH257" s="11" t="e">
        <f>IF(AJ256&lt;=0,0,IF($C257&lt;=SUM($BV257:CG257),0,IF(BQ257+$C257-SUM($BV257:CG257)&gt;AJ256+AZ257,AJ256+AZ257-BQ257,$C257-SUM($BV257:CG257))))</f>
        <v>#REF!</v>
      </c>
      <c r="CI257" s="11" t="e">
        <f>IF(AK256&lt;=0,0,IF($C257&lt;=SUM($BV257:CH257),0,IF(BR257+$C257-SUM($BV257:CH257)&gt;AK256+BA257,AK256+BA257-BR257,$C257-SUM($BV257:CH257))))</f>
        <v>#REF!</v>
      </c>
      <c r="CJ257" s="11">
        <f>IF(AL256&lt;=0,0,IF($C257&lt;=SUM($BV257:CI257),0,IF(BS257+$C257-SUM($BV257:CI257)&gt;AL256+BB257,AL256+BB257-BS257,$C257-SUM($BV257:CI257))))</f>
        <v>0</v>
      </c>
      <c r="CL257" s="9" t="e">
        <f t="shared" si="140"/>
        <v>#REF!</v>
      </c>
      <c r="CM257" s="9" t="e">
        <f t="shared" si="141"/>
        <v>#REF!</v>
      </c>
      <c r="CN257" s="9" t="e">
        <f t="shared" si="142"/>
        <v>#REF!</v>
      </c>
      <c r="CO257" s="9" t="e">
        <f t="shared" si="143"/>
        <v>#REF!</v>
      </c>
      <c r="CP257" s="9" t="e">
        <f t="shared" si="144"/>
        <v>#REF!</v>
      </c>
      <c r="CQ257" s="9" t="e">
        <f t="shared" si="145"/>
        <v>#REF!</v>
      </c>
      <c r="CR257" s="9" t="e">
        <f t="shared" si="146"/>
        <v>#REF!</v>
      </c>
      <c r="CS257" s="9" t="e">
        <f t="shared" si="147"/>
        <v>#REF!</v>
      </c>
      <c r="CT257" s="9" t="e">
        <f t="shared" si="148"/>
        <v>#REF!</v>
      </c>
      <c r="CU257" s="9" t="e">
        <f t="shared" si="149"/>
        <v>#REF!</v>
      </c>
      <c r="CV257" s="9" t="e">
        <f t="shared" si="150"/>
        <v>#REF!</v>
      </c>
      <c r="CW257" s="9" t="e">
        <f t="shared" si="151"/>
        <v>#REF!</v>
      </c>
      <c r="CX257" s="9" t="e">
        <f t="shared" si="152"/>
        <v>#REF!</v>
      </c>
      <c r="CY257" s="9" t="e">
        <f t="shared" si="153"/>
        <v>#REF!</v>
      </c>
      <c r="CZ257" s="9">
        <f t="shared" si="154"/>
        <v>0</v>
      </c>
    </row>
    <row r="258" spans="1:104">
      <c r="A258" s="12" t="e">
        <f t="shared" si="135"/>
        <v>#REF!</v>
      </c>
      <c r="B258" s="18" t="e">
        <f t="shared" si="136"/>
        <v>#REF!</v>
      </c>
      <c r="C258" s="16" t="e">
        <f t="shared" si="137"/>
        <v>#REF!</v>
      </c>
      <c r="D258" s="13"/>
      <c r="E258" s="25" t="e">
        <f>+#REF!</f>
        <v>#REF!</v>
      </c>
      <c r="F258" s="21"/>
      <c r="H258" s="21" t="e">
        <f t="shared" si="129"/>
        <v>#REF!</v>
      </c>
      <c r="I258" s="21" t="e">
        <f t="shared" si="163"/>
        <v>#REF!</v>
      </c>
      <c r="J258" s="21" t="e">
        <f t="shared" si="163"/>
        <v>#REF!</v>
      </c>
      <c r="K258" s="21" t="e">
        <f t="shared" si="162"/>
        <v>#REF!</v>
      </c>
      <c r="L258" s="21" t="e">
        <f t="shared" si="162"/>
        <v>#REF!</v>
      </c>
      <c r="M258" s="21" t="e">
        <f t="shared" si="162"/>
        <v>#REF!</v>
      </c>
      <c r="N258" s="21" t="e">
        <f t="shared" si="162"/>
        <v>#REF!</v>
      </c>
      <c r="O258" s="21" t="e">
        <f t="shared" si="162"/>
        <v>#REF!</v>
      </c>
      <c r="P258" s="21" t="e">
        <f t="shared" si="162"/>
        <v>#REF!</v>
      </c>
      <c r="Q258" s="21" t="e">
        <f t="shared" si="162"/>
        <v>#REF!</v>
      </c>
      <c r="R258" s="21" t="e">
        <f t="shared" si="162"/>
        <v>#REF!</v>
      </c>
      <c r="S258" s="21" t="e">
        <f t="shared" si="162"/>
        <v>#REF!</v>
      </c>
      <c r="T258" s="21" t="e">
        <f t="shared" si="162"/>
        <v>#REF!</v>
      </c>
      <c r="U258" s="21" t="e">
        <f t="shared" si="162"/>
        <v>#REF!</v>
      </c>
      <c r="V258" s="21">
        <f t="shared" si="162"/>
        <v>0</v>
      </c>
      <c r="X258" s="14" t="e">
        <f t="shared" si="130"/>
        <v>#REF!</v>
      </c>
      <c r="Y258" s="14" t="e">
        <f t="shared" si="168"/>
        <v>#REF!</v>
      </c>
      <c r="Z258" s="14" t="e">
        <f t="shared" si="168"/>
        <v>#REF!</v>
      </c>
      <c r="AA258" s="14" t="e">
        <f t="shared" si="168"/>
        <v>#REF!</v>
      </c>
      <c r="AB258" s="14" t="e">
        <f t="shared" si="168"/>
        <v>#REF!</v>
      </c>
      <c r="AC258" s="14" t="e">
        <f t="shared" si="168"/>
        <v>#REF!</v>
      </c>
      <c r="AD258" s="14" t="e">
        <f t="shared" si="168"/>
        <v>#REF!</v>
      </c>
      <c r="AE258" s="14" t="e">
        <f t="shared" si="168"/>
        <v>#REF!</v>
      </c>
      <c r="AF258" s="14" t="e">
        <f t="shared" si="168"/>
        <v>#REF!</v>
      </c>
      <c r="AG258" s="14" t="e">
        <f t="shared" si="168"/>
        <v>#REF!</v>
      </c>
      <c r="AH258" s="14" t="e">
        <f t="shared" si="168"/>
        <v>#REF!</v>
      </c>
      <c r="AI258" s="14" t="e">
        <f t="shared" si="168"/>
        <v>#REF!</v>
      </c>
      <c r="AJ258" s="14" t="e">
        <f t="shared" si="168"/>
        <v>#REF!</v>
      </c>
      <c r="AK258" s="14" t="e">
        <f t="shared" si="168"/>
        <v>#REF!</v>
      </c>
      <c r="AL258" s="14">
        <f t="shared" si="168"/>
        <v>0</v>
      </c>
      <c r="AN258" s="8" t="e">
        <f t="shared" si="132"/>
        <v>#REF!</v>
      </c>
      <c r="AO258" s="8" t="e">
        <f t="shared" si="166"/>
        <v>#REF!</v>
      </c>
      <c r="AP258" s="8" t="e">
        <f t="shared" si="166"/>
        <v>#REF!</v>
      </c>
      <c r="AQ258" s="8" t="e">
        <f t="shared" si="166"/>
        <v>#REF!</v>
      </c>
      <c r="AR258" s="8" t="e">
        <f t="shared" si="166"/>
        <v>#REF!</v>
      </c>
      <c r="AS258" s="8" t="e">
        <f t="shared" si="166"/>
        <v>#REF!</v>
      </c>
      <c r="AT258" s="8" t="e">
        <f t="shared" si="166"/>
        <v>#REF!</v>
      </c>
      <c r="AU258" s="8" t="e">
        <f t="shared" si="166"/>
        <v>#REF!</v>
      </c>
      <c r="AV258" s="8" t="e">
        <f t="shared" si="166"/>
        <v>#REF!</v>
      </c>
      <c r="AW258" s="8" t="e">
        <f t="shared" si="166"/>
        <v>#REF!</v>
      </c>
      <c r="AX258" s="8" t="e">
        <f t="shared" si="166"/>
        <v>#REF!</v>
      </c>
      <c r="AY258" s="8" t="e">
        <f t="shared" si="166"/>
        <v>#REF!</v>
      </c>
      <c r="AZ258" s="8" t="e">
        <f t="shared" si="166"/>
        <v>#REF!</v>
      </c>
      <c r="BA258" s="8" t="e">
        <f t="shared" si="166"/>
        <v>#REF!</v>
      </c>
      <c r="BB258" s="8" t="e">
        <f t="shared" si="166"/>
        <v>#REF!</v>
      </c>
      <c r="BC258" s="8" t="e">
        <f t="shared" si="164"/>
        <v>#REF!</v>
      </c>
      <c r="BE258" s="21" t="e">
        <f t="shared" si="133"/>
        <v>#REF!</v>
      </c>
      <c r="BF258" s="21" t="e">
        <f t="shared" si="167"/>
        <v>#REF!</v>
      </c>
      <c r="BG258" s="21" t="e">
        <f t="shared" si="167"/>
        <v>#REF!</v>
      </c>
      <c r="BH258" s="21" t="e">
        <f t="shared" si="167"/>
        <v>#REF!</v>
      </c>
      <c r="BI258" s="21" t="e">
        <f t="shared" si="167"/>
        <v>#REF!</v>
      </c>
      <c r="BJ258" s="21" t="e">
        <f t="shared" si="167"/>
        <v>#REF!</v>
      </c>
      <c r="BK258" s="21" t="e">
        <f t="shared" si="167"/>
        <v>#REF!</v>
      </c>
      <c r="BL258" s="21" t="e">
        <f t="shared" si="167"/>
        <v>#REF!</v>
      </c>
      <c r="BM258" s="21" t="e">
        <f t="shared" si="167"/>
        <v>#REF!</v>
      </c>
      <c r="BN258" s="21" t="e">
        <f t="shared" si="167"/>
        <v>#REF!</v>
      </c>
      <c r="BO258" s="21" t="e">
        <f t="shared" si="167"/>
        <v>#REF!</v>
      </c>
      <c r="BP258" s="21" t="e">
        <f t="shared" si="167"/>
        <v>#REF!</v>
      </c>
      <c r="BQ258" s="21" t="e">
        <f t="shared" si="167"/>
        <v>#REF!</v>
      </c>
      <c r="BR258" s="21" t="e">
        <f t="shared" si="167"/>
        <v>#REF!</v>
      </c>
      <c r="BS258" s="21">
        <f t="shared" si="167"/>
        <v>0</v>
      </c>
      <c r="BT258" s="21" t="e">
        <f t="shared" si="165"/>
        <v>#REF!</v>
      </c>
      <c r="BV258" s="9" t="e">
        <f t="shared" si="134"/>
        <v>#REF!</v>
      </c>
      <c r="BW258" s="11" t="e">
        <f>IF(Y257&lt;=0,0,IF($C258&lt;=SUM($BV258:BV258),0,IF(BF258+$C258-SUM($BV258:BV258)&gt;Y257+AO258,Y257+AO258-BF258,$C258-SUM($BV258:BV258))))</f>
        <v>#REF!</v>
      </c>
      <c r="BX258" s="11" t="e">
        <f>IF(Z257&lt;=0,0,IF($C258&lt;=SUM($BV258:BW258),0,IF(BG258+$C258-SUM($BV258:BW258)&gt;Z257+AP258,Z257+AP258-BG258,$C258-SUM($BV258:BW258))))</f>
        <v>#REF!</v>
      </c>
      <c r="BY258" s="11" t="e">
        <f>IF(AA257&lt;=0,0,IF($C258&lt;=SUM($BV258:BX258),0,IF(BH258+$C258-SUM($BV258:BX258)&gt;AA257+AQ258,AA257+AQ258-BH258,$C258-SUM($BV258:BX258))))</f>
        <v>#REF!</v>
      </c>
      <c r="BZ258" s="11" t="e">
        <f>IF(AB257&lt;=0,0,IF($C258&lt;=SUM($BV258:BY258),0,IF(BI258+$C258-SUM($BV258:BY258)&gt;AB257+AR258,AB257+AR258-BI258,$C258-SUM($BV258:BY258))))</f>
        <v>#REF!</v>
      </c>
      <c r="CA258" s="11" t="e">
        <f>IF(AC257&lt;=0,0,IF($C258&lt;=SUM($BV258:BZ258),0,IF(BJ258+$C258-SUM($BV258:BZ258)&gt;AC257+AS258,AC257+AS258-BJ258,$C258-SUM($BV258:BZ258))))</f>
        <v>#REF!</v>
      </c>
      <c r="CB258" s="11" t="e">
        <f>IF(AD257&lt;=0,0,IF($C258&lt;=SUM($BV258:CA258),0,IF(BK258+$C258-SUM($BV258:CA258)&gt;AD257+AT258,AD257+AT258-BK258,$C258-SUM($BV258:CA258))))</f>
        <v>#REF!</v>
      </c>
      <c r="CC258" s="11" t="e">
        <f>IF(AE257&lt;=0,0,IF($C258&lt;=SUM($BV258:CB258),0,IF(BL258+$C258-SUM($BV258:CB258)&gt;AE257+AU258,AE257+AU258-BL258,$C258-SUM($BV258:CB258))))</f>
        <v>#REF!</v>
      </c>
      <c r="CD258" s="11" t="e">
        <f>IF(AF257&lt;=0,0,IF($C258&lt;=SUM($BV258:CC258),0,IF(BM258+$C258-SUM($BV258:CC258)&gt;AF257+AV258,AF257+AV258-BM258,$C258-SUM($BV258:CC258))))</f>
        <v>#REF!</v>
      </c>
      <c r="CE258" s="11" t="e">
        <f>IF(AG257&lt;=0,0,IF($C258&lt;=SUM($BV258:CD258),0,IF(BN258+$C258-SUM($BV258:CD258)&gt;AG257+AW258,AG257+AW258-BN258,$C258-SUM($BV258:CD258))))</f>
        <v>#REF!</v>
      </c>
      <c r="CF258" s="11" t="e">
        <f>IF(AH257&lt;=0,0,IF($C258&lt;=SUM($BV258:CE258),0,IF(BO258+$C258-SUM($BV258:CE258)&gt;AH257+AX258,AH257+AX258-BO258,$C258-SUM($BV258:CE258))))</f>
        <v>#REF!</v>
      </c>
      <c r="CG258" s="11" t="e">
        <f>IF(AI257&lt;=0,0,IF($C258&lt;=SUM($BV258:CF258),0,IF(BP258+$C258-SUM($BV258:CF258)&gt;AI257+AY258,AI257+AY258-BP258,$C258-SUM($BV258:CF258))))</f>
        <v>#REF!</v>
      </c>
      <c r="CH258" s="11" t="e">
        <f>IF(AJ257&lt;=0,0,IF($C258&lt;=SUM($BV258:CG258),0,IF(BQ258+$C258-SUM($BV258:CG258)&gt;AJ257+AZ258,AJ257+AZ258-BQ258,$C258-SUM($BV258:CG258))))</f>
        <v>#REF!</v>
      </c>
      <c r="CI258" s="11" t="e">
        <f>IF(AK257&lt;=0,0,IF($C258&lt;=SUM($BV258:CH258),0,IF(BR258+$C258-SUM($BV258:CH258)&gt;AK257+BA258,AK257+BA258-BR258,$C258-SUM($BV258:CH258))))</f>
        <v>#REF!</v>
      </c>
      <c r="CJ258" s="11">
        <f>IF(AL257&lt;=0,0,IF($C258&lt;=SUM($BV258:CI258),0,IF(BS258+$C258-SUM($BV258:CI258)&gt;AL257+BB258,AL257+BB258-BS258,$C258-SUM($BV258:CI258))))</f>
        <v>0</v>
      </c>
      <c r="CL258" s="9" t="e">
        <f t="shared" si="140"/>
        <v>#REF!</v>
      </c>
      <c r="CM258" s="9" t="e">
        <f t="shared" si="141"/>
        <v>#REF!</v>
      </c>
      <c r="CN258" s="9" t="e">
        <f t="shared" si="142"/>
        <v>#REF!</v>
      </c>
      <c r="CO258" s="9" t="e">
        <f t="shared" si="143"/>
        <v>#REF!</v>
      </c>
      <c r="CP258" s="9" t="e">
        <f t="shared" si="144"/>
        <v>#REF!</v>
      </c>
      <c r="CQ258" s="9" t="e">
        <f t="shared" si="145"/>
        <v>#REF!</v>
      </c>
      <c r="CR258" s="9" t="e">
        <f t="shared" si="146"/>
        <v>#REF!</v>
      </c>
      <c r="CS258" s="9" t="e">
        <f t="shared" si="147"/>
        <v>#REF!</v>
      </c>
      <c r="CT258" s="9" t="e">
        <f t="shared" si="148"/>
        <v>#REF!</v>
      </c>
      <c r="CU258" s="9" t="e">
        <f t="shared" si="149"/>
        <v>#REF!</v>
      </c>
      <c r="CV258" s="9" t="e">
        <f t="shared" si="150"/>
        <v>#REF!</v>
      </c>
      <c r="CW258" s="9" t="e">
        <f t="shared" si="151"/>
        <v>#REF!</v>
      </c>
      <c r="CX258" s="9" t="e">
        <f t="shared" si="152"/>
        <v>#REF!</v>
      </c>
      <c r="CY258" s="9" t="e">
        <f t="shared" si="153"/>
        <v>#REF!</v>
      </c>
      <c r="CZ258" s="9">
        <f t="shared" si="154"/>
        <v>0</v>
      </c>
    </row>
    <row r="259" spans="1:104">
      <c r="A259" s="12" t="e">
        <f t="shared" si="135"/>
        <v>#REF!</v>
      </c>
      <c r="B259" s="18" t="e">
        <f t="shared" si="136"/>
        <v>#REF!</v>
      </c>
      <c r="C259" s="16" t="e">
        <f t="shared" si="137"/>
        <v>#REF!</v>
      </c>
      <c r="D259" s="13"/>
      <c r="E259" s="25" t="e">
        <f>+#REF!</f>
        <v>#REF!</v>
      </c>
      <c r="F259" s="21"/>
      <c r="H259" s="21" t="e">
        <f t="shared" si="129"/>
        <v>#REF!</v>
      </c>
      <c r="I259" s="21" t="e">
        <f t="shared" si="163"/>
        <v>#REF!</v>
      </c>
      <c r="J259" s="21" t="e">
        <f t="shared" si="163"/>
        <v>#REF!</v>
      </c>
      <c r="K259" s="21" t="e">
        <f t="shared" si="163"/>
        <v>#REF!</v>
      </c>
      <c r="L259" s="21" t="e">
        <f t="shared" si="163"/>
        <v>#REF!</v>
      </c>
      <c r="M259" s="21" t="e">
        <f t="shared" si="163"/>
        <v>#REF!</v>
      </c>
      <c r="N259" s="21" t="e">
        <f t="shared" si="163"/>
        <v>#REF!</v>
      </c>
      <c r="O259" s="21" t="e">
        <f t="shared" si="163"/>
        <v>#REF!</v>
      </c>
      <c r="P259" s="21" t="e">
        <f t="shared" si="163"/>
        <v>#REF!</v>
      </c>
      <c r="Q259" s="21" t="e">
        <f t="shared" si="163"/>
        <v>#REF!</v>
      </c>
      <c r="R259" s="21" t="e">
        <f t="shared" si="163"/>
        <v>#REF!</v>
      </c>
      <c r="S259" s="21" t="e">
        <f t="shared" si="163"/>
        <v>#REF!</v>
      </c>
      <c r="T259" s="21" t="e">
        <f t="shared" si="163"/>
        <v>#REF!</v>
      </c>
      <c r="U259" s="21" t="e">
        <f t="shared" si="163"/>
        <v>#REF!</v>
      </c>
      <c r="V259" s="21">
        <f t="shared" si="163"/>
        <v>0</v>
      </c>
      <c r="X259" s="14" t="e">
        <f t="shared" si="130"/>
        <v>#REF!</v>
      </c>
      <c r="Y259" s="14" t="e">
        <f t="shared" si="168"/>
        <v>#REF!</v>
      </c>
      <c r="Z259" s="14" t="e">
        <f t="shared" si="168"/>
        <v>#REF!</v>
      </c>
      <c r="AA259" s="14" t="e">
        <f t="shared" si="168"/>
        <v>#REF!</v>
      </c>
      <c r="AB259" s="14" t="e">
        <f t="shared" si="168"/>
        <v>#REF!</v>
      </c>
      <c r="AC259" s="14" t="e">
        <f t="shared" si="168"/>
        <v>#REF!</v>
      </c>
      <c r="AD259" s="14" t="e">
        <f t="shared" si="168"/>
        <v>#REF!</v>
      </c>
      <c r="AE259" s="14" t="e">
        <f t="shared" si="168"/>
        <v>#REF!</v>
      </c>
      <c r="AF259" s="14" t="e">
        <f t="shared" si="168"/>
        <v>#REF!</v>
      </c>
      <c r="AG259" s="14" t="e">
        <f t="shared" si="168"/>
        <v>#REF!</v>
      </c>
      <c r="AH259" s="14" t="e">
        <f t="shared" si="168"/>
        <v>#REF!</v>
      </c>
      <c r="AI259" s="14" t="e">
        <f t="shared" si="168"/>
        <v>#REF!</v>
      </c>
      <c r="AJ259" s="14" t="e">
        <f t="shared" si="168"/>
        <v>#REF!</v>
      </c>
      <c r="AK259" s="14" t="e">
        <f t="shared" si="168"/>
        <v>#REF!</v>
      </c>
      <c r="AL259" s="14">
        <f t="shared" si="168"/>
        <v>0</v>
      </c>
      <c r="AN259" s="8" t="e">
        <f t="shared" si="132"/>
        <v>#REF!</v>
      </c>
      <c r="AO259" s="8" t="e">
        <f t="shared" si="166"/>
        <v>#REF!</v>
      </c>
      <c r="AP259" s="8" t="e">
        <f t="shared" si="166"/>
        <v>#REF!</v>
      </c>
      <c r="AQ259" s="8" t="e">
        <f t="shared" si="166"/>
        <v>#REF!</v>
      </c>
      <c r="AR259" s="8" t="e">
        <f t="shared" si="166"/>
        <v>#REF!</v>
      </c>
      <c r="AS259" s="8" t="e">
        <f t="shared" si="166"/>
        <v>#REF!</v>
      </c>
      <c r="AT259" s="8" t="e">
        <f t="shared" si="166"/>
        <v>#REF!</v>
      </c>
      <c r="AU259" s="8" t="e">
        <f t="shared" si="166"/>
        <v>#REF!</v>
      </c>
      <c r="AV259" s="8" t="e">
        <f t="shared" si="166"/>
        <v>#REF!</v>
      </c>
      <c r="AW259" s="8" t="e">
        <f t="shared" si="166"/>
        <v>#REF!</v>
      </c>
      <c r="AX259" s="8" t="e">
        <f t="shared" si="166"/>
        <v>#REF!</v>
      </c>
      <c r="AY259" s="8" t="e">
        <f t="shared" si="166"/>
        <v>#REF!</v>
      </c>
      <c r="AZ259" s="8" t="e">
        <f t="shared" si="166"/>
        <v>#REF!</v>
      </c>
      <c r="BA259" s="8" t="e">
        <f t="shared" si="166"/>
        <v>#REF!</v>
      </c>
      <c r="BB259" s="8" t="e">
        <f t="shared" si="166"/>
        <v>#REF!</v>
      </c>
      <c r="BC259" s="8" t="e">
        <f t="shared" si="164"/>
        <v>#REF!</v>
      </c>
      <c r="BE259" s="21" t="e">
        <f t="shared" si="133"/>
        <v>#REF!</v>
      </c>
      <c r="BF259" s="21" t="e">
        <f t="shared" si="167"/>
        <v>#REF!</v>
      </c>
      <c r="BG259" s="21" t="e">
        <f t="shared" si="167"/>
        <v>#REF!</v>
      </c>
      <c r="BH259" s="21" t="e">
        <f t="shared" si="167"/>
        <v>#REF!</v>
      </c>
      <c r="BI259" s="21" t="e">
        <f t="shared" si="167"/>
        <v>#REF!</v>
      </c>
      <c r="BJ259" s="21" t="e">
        <f t="shared" si="167"/>
        <v>#REF!</v>
      </c>
      <c r="BK259" s="21" t="e">
        <f t="shared" si="167"/>
        <v>#REF!</v>
      </c>
      <c r="BL259" s="21" t="e">
        <f t="shared" si="167"/>
        <v>#REF!</v>
      </c>
      <c r="BM259" s="21" t="e">
        <f t="shared" si="167"/>
        <v>#REF!</v>
      </c>
      <c r="BN259" s="21" t="e">
        <f t="shared" si="167"/>
        <v>#REF!</v>
      </c>
      <c r="BO259" s="21" t="e">
        <f t="shared" si="167"/>
        <v>#REF!</v>
      </c>
      <c r="BP259" s="21" t="e">
        <f t="shared" si="167"/>
        <v>#REF!</v>
      </c>
      <c r="BQ259" s="21" t="e">
        <f t="shared" si="167"/>
        <v>#REF!</v>
      </c>
      <c r="BR259" s="21" t="e">
        <f t="shared" si="167"/>
        <v>#REF!</v>
      </c>
      <c r="BS259" s="21">
        <f t="shared" si="167"/>
        <v>0</v>
      </c>
      <c r="BT259" s="21" t="e">
        <f t="shared" si="165"/>
        <v>#REF!</v>
      </c>
      <c r="BV259" s="9" t="e">
        <f t="shared" si="134"/>
        <v>#REF!</v>
      </c>
      <c r="BW259" s="11" t="e">
        <f>IF(Y258&lt;=0,0,IF($C259&lt;=SUM($BV259:BV259),0,IF(BF259+$C259-SUM($BV259:BV259)&gt;Y258+AO259,Y258+AO259-BF259,$C259-SUM($BV259:BV259))))</f>
        <v>#REF!</v>
      </c>
      <c r="BX259" s="11" t="e">
        <f>IF(Z258&lt;=0,0,IF($C259&lt;=SUM($BV259:BW259),0,IF(BG259+$C259-SUM($BV259:BW259)&gt;Z258+AP259,Z258+AP259-BG259,$C259-SUM($BV259:BW259))))</f>
        <v>#REF!</v>
      </c>
      <c r="BY259" s="11" t="e">
        <f>IF(AA258&lt;=0,0,IF($C259&lt;=SUM($BV259:BX259),0,IF(BH259+$C259-SUM($BV259:BX259)&gt;AA258+AQ259,AA258+AQ259-BH259,$C259-SUM($BV259:BX259))))</f>
        <v>#REF!</v>
      </c>
      <c r="BZ259" s="11" t="e">
        <f>IF(AB258&lt;=0,0,IF($C259&lt;=SUM($BV259:BY259),0,IF(BI259+$C259-SUM($BV259:BY259)&gt;AB258+AR259,AB258+AR259-BI259,$C259-SUM($BV259:BY259))))</f>
        <v>#REF!</v>
      </c>
      <c r="CA259" s="11" t="e">
        <f>IF(AC258&lt;=0,0,IF($C259&lt;=SUM($BV259:BZ259),0,IF(BJ259+$C259-SUM($BV259:BZ259)&gt;AC258+AS259,AC258+AS259-BJ259,$C259-SUM($BV259:BZ259))))</f>
        <v>#REF!</v>
      </c>
      <c r="CB259" s="11" t="e">
        <f>IF(AD258&lt;=0,0,IF($C259&lt;=SUM($BV259:CA259),0,IF(BK259+$C259-SUM($BV259:CA259)&gt;AD258+AT259,AD258+AT259-BK259,$C259-SUM($BV259:CA259))))</f>
        <v>#REF!</v>
      </c>
      <c r="CC259" s="11" t="e">
        <f>IF(AE258&lt;=0,0,IF($C259&lt;=SUM($BV259:CB259),0,IF(BL259+$C259-SUM($BV259:CB259)&gt;AE258+AU259,AE258+AU259-BL259,$C259-SUM($BV259:CB259))))</f>
        <v>#REF!</v>
      </c>
      <c r="CD259" s="11" t="e">
        <f>IF(AF258&lt;=0,0,IF($C259&lt;=SUM($BV259:CC259),0,IF(BM259+$C259-SUM($BV259:CC259)&gt;AF258+AV259,AF258+AV259-BM259,$C259-SUM($BV259:CC259))))</f>
        <v>#REF!</v>
      </c>
      <c r="CE259" s="11" t="e">
        <f>IF(AG258&lt;=0,0,IF($C259&lt;=SUM($BV259:CD259),0,IF(BN259+$C259-SUM($BV259:CD259)&gt;AG258+AW259,AG258+AW259-BN259,$C259-SUM($BV259:CD259))))</f>
        <v>#REF!</v>
      </c>
      <c r="CF259" s="11" t="e">
        <f>IF(AH258&lt;=0,0,IF($C259&lt;=SUM($BV259:CE259),0,IF(BO259+$C259-SUM($BV259:CE259)&gt;AH258+AX259,AH258+AX259-BO259,$C259-SUM($BV259:CE259))))</f>
        <v>#REF!</v>
      </c>
      <c r="CG259" s="11" t="e">
        <f>IF(AI258&lt;=0,0,IF($C259&lt;=SUM($BV259:CF259),0,IF(BP259+$C259-SUM($BV259:CF259)&gt;AI258+AY259,AI258+AY259-BP259,$C259-SUM($BV259:CF259))))</f>
        <v>#REF!</v>
      </c>
      <c r="CH259" s="11" t="e">
        <f>IF(AJ258&lt;=0,0,IF($C259&lt;=SUM($BV259:CG259),0,IF(BQ259+$C259-SUM($BV259:CG259)&gt;AJ258+AZ259,AJ258+AZ259-BQ259,$C259-SUM($BV259:CG259))))</f>
        <v>#REF!</v>
      </c>
      <c r="CI259" s="11" t="e">
        <f>IF(AK258&lt;=0,0,IF($C259&lt;=SUM($BV259:CH259),0,IF(BR259+$C259-SUM($BV259:CH259)&gt;AK258+BA259,AK258+BA259-BR259,$C259-SUM($BV259:CH259))))</f>
        <v>#REF!</v>
      </c>
      <c r="CJ259" s="11">
        <f>IF(AL258&lt;=0,0,IF($C259&lt;=SUM($BV259:CI259),0,IF(BS259+$C259-SUM($BV259:CI259)&gt;AL258+BB259,AL258+BB259-BS259,$C259-SUM($BV259:CI259))))</f>
        <v>0</v>
      </c>
      <c r="CL259" s="9" t="e">
        <f t="shared" si="140"/>
        <v>#REF!</v>
      </c>
      <c r="CM259" s="9" t="e">
        <f t="shared" si="141"/>
        <v>#REF!</v>
      </c>
      <c r="CN259" s="9" t="e">
        <f t="shared" si="142"/>
        <v>#REF!</v>
      </c>
      <c r="CO259" s="9" t="e">
        <f t="shared" si="143"/>
        <v>#REF!</v>
      </c>
      <c r="CP259" s="9" t="e">
        <f t="shared" si="144"/>
        <v>#REF!</v>
      </c>
      <c r="CQ259" s="9" t="e">
        <f t="shared" si="145"/>
        <v>#REF!</v>
      </c>
      <c r="CR259" s="9" t="e">
        <f t="shared" si="146"/>
        <v>#REF!</v>
      </c>
      <c r="CS259" s="9" t="e">
        <f t="shared" si="147"/>
        <v>#REF!</v>
      </c>
      <c r="CT259" s="9" t="e">
        <f t="shared" si="148"/>
        <v>#REF!</v>
      </c>
      <c r="CU259" s="9" t="e">
        <f t="shared" si="149"/>
        <v>#REF!</v>
      </c>
      <c r="CV259" s="9" t="e">
        <f t="shared" si="150"/>
        <v>#REF!</v>
      </c>
      <c r="CW259" s="9" t="e">
        <f t="shared" si="151"/>
        <v>#REF!</v>
      </c>
      <c r="CX259" s="9" t="e">
        <f t="shared" si="152"/>
        <v>#REF!</v>
      </c>
      <c r="CY259" s="9" t="e">
        <f t="shared" si="153"/>
        <v>#REF!</v>
      </c>
      <c r="CZ259" s="9">
        <f t="shared" si="154"/>
        <v>0</v>
      </c>
    </row>
    <row r="260" spans="1:104">
      <c r="A260" s="12" t="e">
        <f t="shared" si="135"/>
        <v>#REF!</v>
      </c>
      <c r="B260" s="18" t="e">
        <f t="shared" si="136"/>
        <v>#REF!</v>
      </c>
      <c r="C260" s="16" t="e">
        <f t="shared" si="137"/>
        <v>#REF!</v>
      </c>
      <c r="D260" s="13"/>
      <c r="E260" s="25" t="e">
        <f>+#REF!</f>
        <v>#REF!</v>
      </c>
      <c r="F260" s="21"/>
      <c r="H260" s="21" t="e">
        <f t="shared" si="129"/>
        <v>#REF!</v>
      </c>
      <c r="I260" s="21" t="e">
        <f t="shared" ref="I260:V276" si="169">BF260+BW260</f>
        <v>#REF!</v>
      </c>
      <c r="J260" s="21" t="e">
        <f t="shared" si="169"/>
        <v>#REF!</v>
      </c>
      <c r="K260" s="21" t="e">
        <f t="shared" si="169"/>
        <v>#REF!</v>
      </c>
      <c r="L260" s="21" t="e">
        <f t="shared" si="169"/>
        <v>#REF!</v>
      </c>
      <c r="M260" s="21" t="e">
        <f t="shared" si="169"/>
        <v>#REF!</v>
      </c>
      <c r="N260" s="21" t="e">
        <f t="shared" si="169"/>
        <v>#REF!</v>
      </c>
      <c r="O260" s="21" t="e">
        <f t="shared" si="169"/>
        <v>#REF!</v>
      </c>
      <c r="P260" s="21" t="e">
        <f t="shared" si="169"/>
        <v>#REF!</v>
      </c>
      <c r="Q260" s="21" t="e">
        <f t="shared" si="169"/>
        <v>#REF!</v>
      </c>
      <c r="R260" s="21" t="e">
        <f t="shared" si="169"/>
        <v>#REF!</v>
      </c>
      <c r="S260" s="21" t="e">
        <f t="shared" si="169"/>
        <v>#REF!</v>
      </c>
      <c r="T260" s="21" t="e">
        <f t="shared" si="169"/>
        <v>#REF!</v>
      </c>
      <c r="U260" s="21" t="e">
        <f t="shared" si="169"/>
        <v>#REF!</v>
      </c>
      <c r="V260" s="21">
        <f t="shared" si="169"/>
        <v>0</v>
      </c>
      <c r="X260" s="14" t="e">
        <f t="shared" si="130"/>
        <v>#REF!</v>
      </c>
      <c r="Y260" s="14" t="e">
        <f t="shared" si="168"/>
        <v>#REF!</v>
      </c>
      <c r="Z260" s="14" t="e">
        <f t="shared" si="168"/>
        <v>#REF!</v>
      </c>
      <c r="AA260" s="14" t="e">
        <f t="shared" si="168"/>
        <v>#REF!</v>
      </c>
      <c r="AB260" s="14" t="e">
        <f t="shared" si="168"/>
        <v>#REF!</v>
      </c>
      <c r="AC260" s="14" t="e">
        <f t="shared" si="168"/>
        <v>#REF!</v>
      </c>
      <c r="AD260" s="14" t="e">
        <f t="shared" si="168"/>
        <v>#REF!</v>
      </c>
      <c r="AE260" s="14" t="e">
        <f t="shared" si="168"/>
        <v>#REF!</v>
      </c>
      <c r="AF260" s="14" t="e">
        <f t="shared" si="168"/>
        <v>#REF!</v>
      </c>
      <c r="AG260" s="14" t="e">
        <f t="shared" si="168"/>
        <v>#REF!</v>
      </c>
      <c r="AH260" s="14" t="e">
        <f t="shared" si="168"/>
        <v>#REF!</v>
      </c>
      <c r="AI260" s="14" t="e">
        <f t="shared" si="168"/>
        <v>#REF!</v>
      </c>
      <c r="AJ260" s="14" t="e">
        <f t="shared" si="168"/>
        <v>#REF!</v>
      </c>
      <c r="AK260" s="14" t="e">
        <f t="shared" si="168"/>
        <v>#REF!</v>
      </c>
      <c r="AL260" s="14">
        <f t="shared" si="168"/>
        <v>0</v>
      </c>
      <c r="AN260" s="8" t="e">
        <f t="shared" si="132"/>
        <v>#REF!</v>
      </c>
      <c r="AO260" s="8" t="e">
        <f t="shared" si="166"/>
        <v>#REF!</v>
      </c>
      <c r="AP260" s="8" t="e">
        <f t="shared" si="166"/>
        <v>#REF!</v>
      </c>
      <c r="AQ260" s="8" t="e">
        <f t="shared" si="166"/>
        <v>#REF!</v>
      </c>
      <c r="AR260" s="8" t="e">
        <f t="shared" si="166"/>
        <v>#REF!</v>
      </c>
      <c r="AS260" s="8" t="e">
        <f t="shared" si="166"/>
        <v>#REF!</v>
      </c>
      <c r="AT260" s="8" t="e">
        <f t="shared" si="166"/>
        <v>#REF!</v>
      </c>
      <c r="AU260" s="8" t="e">
        <f t="shared" si="166"/>
        <v>#REF!</v>
      </c>
      <c r="AV260" s="8" t="e">
        <f t="shared" si="166"/>
        <v>#REF!</v>
      </c>
      <c r="AW260" s="8" t="e">
        <f t="shared" si="166"/>
        <v>#REF!</v>
      </c>
      <c r="AX260" s="8" t="e">
        <f t="shared" si="166"/>
        <v>#REF!</v>
      </c>
      <c r="AY260" s="8" t="e">
        <f t="shared" si="166"/>
        <v>#REF!</v>
      </c>
      <c r="AZ260" s="8" t="e">
        <f t="shared" si="166"/>
        <v>#REF!</v>
      </c>
      <c r="BA260" s="8" t="e">
        <f t="shared" si="166"/>
        <v>#REF!</v>
      </c>
      <c r="BB260" s="8" t="e">
        <f t="shared" si="166"/>
        <v>#REF!</v>
      </c>
      <c r="BC260" s="8" t="e">
        <f t="shared" si="164"/>
        <v>#REF!</v>
      </c>
      <c r="BE260" s="21" t="e">
        <f t="shared" si="133"/>
        <v>#REF!</v>
      </c>
      <c r="BF260" s="21" t="e">
        <f t="shared" si="167"/>
        <v>#REF!</v>
      </c>
      <c r="BG260" s="21" t="e">
        <f t="shared" si="167"/>
        <v>#REF!</v>
      </c>
      <c r="BH260" s="21" t="e">
        <f t="shared" si="167"/>
        <v>#REF!</v>
      </c>
      <c r="BI260" s="21" t="e">
        <f t="shared" si="167"/>
        <v>#REF!</v>
      </c>
      <c r="BJ260" s="21" t="e">
        <f t="shared" si="167"/>
        <v>#REF!</v>
      </c>
      <c r="BK260" s="21" t="e">
        <f t="shared" si="167"/>
        <v>#REF!</v>
      </c>
      <c r="BL260" s="21" t="e">
        <f t="shared" si="167"/>
        <v>#REF!</v>
      </c>
      <c r="BM260" s="21" t="e">
        <f t="shared" si="167"/>
        <v>#REF!</v>
      </c>
      <c r="BN260" s="21" t="e">
        <f t="shared" si="167"/>
        <v>#REF!</v>
      </c>
      <c r="BO260" s="21" t="e">
        <f t="shared" si="167"/>
        <v>#REF!</v>
      </c>
      <c r="BP260" s="21" t="e">
        <f t="shared" si="167"/>
        <v>#REF!</v>
      </c>
      <c r="BQ260" s="21" t="e">
        <f t="shared" si="167"/>
        <v>#REF!</v>
      </c>
      <c r="BR260" s="21" t="e">
        <f t="shared" si="167"/>
        <v>#REF!</v>
      </c>
      <c r="BS260" s="21">
        <f t="shared" si="167"/>
        <v>0</v>
      </c>
      <c r="BT260" s="21" t="e">
        <f t="shared" si="165"/>
        <v>#REF!</v>
      </c>
      <c r="BV260" s="9" t="e">
        <f t="shared" si="134"/>
        <v>#REF!</v>
      </c>
      <c r="BW260" s="11" t="e">
        <f>IF(Y259&lt;=0,0,IF($C260&lt;=SUM($BV260:BV260),0,IF(BF260+$C260-SUM($BV260:BV260)&gt;Y259+AO260,Y259+AO260-BF260,$C260-SUM($BV260:BV260))))</f>
        <v>#REF!</v>
      </c>
      <c r="BX260" s="11" t="e">
        <f>IF(Z259&lt;=0,0,IF($C260&lt;=SUM($BV260:BW260),0,IF(BG260+$C260-SUM($BV260:BW260)&gt;Z259+AP260,Z259+AP260-BG260,$C260-SUM($BV260:BW260))))</f>
        <v>#REF!</v>
      </c>
      <c r="BY260" s="11" t="e">
        <f>IF(AA259&lt;=0,0,IF($C260&lt;=SUM($BV260:BX260),0,IF(BH260+$C260-SUM($BV260:BX260)&gt;AA259+AQ260,AA259+AQ260-BH260,$C260-SUM($BV260:BX260))))</f>
        <v>#REF!</v>
      </c>
      <c r="BZ260" s="11" t="e">
        <f>IF(AB259&lt;=0,0,IF($C260&lt;=SUM($BV260:BY260),0,IF(BI260+$C260-SUM($BV260:BY260)&gt;AB259+AR260,AB259+AR260-BI260,$C260-SUM($BV260:BY260))))</f>
        <v>#REF!</v>
      </c>
      <c r="CA260" s="11" t="e">
        <f>IF(AC259&lt;=0,0,IF($C260&lt;=SUM($BV260:BZ260),0,IF(BJ260+$C260-SUM($BV260:BZ260)&gt;AC259+AS260,AC259+AS260-BJ260,$C260-SUM($BV260:BZ260))))</f>
        <v>#REF!</v>
      </c>
      <c r="CB260" s="11" t="e">
        <f>IF(AD259&lt;=0,0,IF($C260&lt;=SUM($BV260:CA260),0,IF(BK260+$C260-SUM($BV260:CA260)&gt;AD259+AT260,AD259+AT260-BK260,$C260-SUM($BV260:CA260))))</f>
        <v>#REF!</v>
      </c>
      <c r="CC260" s="11" t="e">
        <f>IF(AE259&lt;=0,0,IF($C260&lt;=SUM($BV260:CB260),0,IF(BL260+$C260-SUM($BV260:CB260)&gt;AE259+AU260,AE259+AU260-BL260,$C260-SUM($BV260:CB260))))</f>
        <v>#REF!</v>
      </c>
      <c r="CD260" s="11" t="e">
        <f>IF(AF259&lt;=0,0,IF($C260&lt;=SUM($BV260:CC260),0,IF(BM260+$C260-SUM($BV260:CC260)&gt;AF259+AV260,AF259+AV260-BM260,$C260-SUM($BV260:CC260))))</f>
        <v>#REF!</v>
      </c>
      <c r="CE260" s="11" t="e">
        <f>IF(AG259&lt;=0,0,IF($C260&lt;=SUM($BV260:CD260),0,IF(BN260+$C260-SUM($BV260:CD260)&gt;AG259+AW260,AG259+AW260-BN260,$C260-SUM($BV260:CD260))))</f>
        <v>#REF!</v>
      </c>
      <c r="CF260" s="11" t="e">
        <f>IF(AH259&lt;=0,0,IF($C260&lt;=SUM($BV260:CE260),0,IF(BO260+$C260-SUM($BV260:CE260)&gt;AH259+AX260,AH259+AX260-BO260,$C260-SUM($BV260:CE260))))</f>
        <v>#REF!</v>
      </c>
      <c r="CG260" s="11" t="e">
        <f>IF(AI259&lt;=0,0,IF($C260&lt;=SUM($BV260:CF260),0,IF(BP260+$C260-SUM($BV260:CF260)&gt;AI259+AY260,AI259+AY260-BP260,$C260-SUM($BV260:CF260))))</f>
        <v>#REF!</v>
      </c>
      <c r="CH260" s="11" t="e">
        <f>IF(AJ259&lt;=0,0,IF($C260&lt;=SUM($BV260:CG260),0,IF(BQ260+$C260-SUM($BV260:CG260)&gt;AJ259+AZ260,AJ259+AZ260-BQ260,$C260-SUM($BV260:CG260))))</f>
        <v>#REF!</v>
      </c>
      <c r="CI260" s="11" t="e">
        <f>IF(AK259&lt;=0,0,IF($C260&lt;=SUM($BV260:CH260),0,IF(BR260+$C260-SUM($BV260:CH260)&gt;AK259+BA260,AK259+BA260-BR260,$C260-SUM($BV260:CH260))))</f>
        <v>#REF!</v>
      </c>
      <c r="CJ260" s="11">
        <f>IF(AL259&lt;=0,0,IF($C260&lt;=SUM($BV260:CI260),0,IF(BS260+$C260-SUM($BV260:CI260)&gt;AL259+BB260,AL259+BB260-BS260,$C260-SUM($BV260:CI260))))</f>
        <v>0</v>
      </c>
      <c r="CL260" s="9" t="e">
        <f t="shared" si="140"/>
        <v>#REF!</v>
      </c>
      <c r="CM260" s="9" t="e">
        <f t="shared" si="141"/>
        <v>#REF!</v>
      </c>
      <c r="CN260" s="9" t="e">
        <f t="shared" si="142"/>
        <v>#REF!</v>
      </c>
      <c r="CO260" s="9" t="e">
        <f t="shared" si="143"/>
        <v>#REF!</v>
      </c>
      <c r="CP260" s="9" t="e">
        <f t="shared" si="144"/>
        <v>#REF!</v>
      </c>
      <c r="CQ260" s="9" t="e">
        <f t="shared" si="145"/>
        <v>#REF!</v>
      </c>
      <c r="CR260" s="9" t="e">
        <f t="shared" si="146"/>
        <v>#REF!</v>
      </c>
      <c r="CS260" s="9" t="e">
        <f t="shared" si="147"/>
        <v>#REF!</v>
      </c>
      <c r="CT260" s="9" t="e">
        <f t="shared" si="148"/>
        <v>#REF!</v>
      </c>
      <c r="CU260" s="9" t="e">
        <f t="shared" si="149"/>
        <v>#REF!</v>
      </c>
      <c r="CV260" s="9" t="e">
        <f t="shared" si="150"/>
        <v>#REF!</v>
      </c>
      <c r="CW260" s="9" t="e">
        <f t="shared" si="151"/>
        <v>#REF!</v>
      </c>
      <c r="CX260" s="9" t="e">
        <f t="shared" si="152"/>
        <v>#REF!</v>
      </c>
      <c r="CY260" s="9" t="e">
        <f t="shared" si="153"/>
        <v>#REF!</v>
      </c>
      <c r="CZ260" s="9">
        <f t="shared" si="154"/>
        <v>0</v>
      </c>
    </row>
    <row r="261" spans="1:104">
      <c r="A261" s="12" t="e">
        <f t="shared" si="135"/>
        <v>#REF!</v>
      </c>
      <c r="B261" s="18" t="e">
        <f t="shared" si="136"/>
        <v>#REF!</v>
      </c>
      <c r="C261" s="16" t="e">
        <f t="shared" si="137"/>
        <v>#REF!</v>
      </c>
      <c r="D261" s="13"/>
      <c r="E261" s="25" t="e">
        <f>+#REF!</f>
        <v>#REF!</v>
      </c>
      <c r="F261" s="21"/>
      <c r="H261" s="21" t="e">
        <f t="shared" si="129"/>
        <v>#REF!</v>
      </c>
      <c r="I261" s="21" t="e">
        <f t="shared" si="169"/>
        <v>#REF!</v>
      </c>
      <c r="J261" s="21" t="e">
        <f t="shared" si="169"/>
        <v>#REF!</v>
      </c>
      <c r="K261" s="21" t="e">
        <f t="shared" si="169"/>
        <v>#REF!</v>
      </c>
      <c r="L261" s="21" t="e">
        <f t="shared" si="169"/>
        <v>#REF!</v>
      </c>
      <c r="M261" s="21" t="e">
        <f t="shared" si="169"/>
        <v>#REF!</v>
      </c>
      <c r="N261" s="21" t="e">
        <f t="shared" si="169"/>
        <v>#REF!</v>
      </c>
      <c r="O261" s="21" t="e">
        <f t="shared" si="169"/>
        <v>#REF!</v>
      </c>
      <c r="P261" s="21" t="e">
        <f t="shared" si="169"/>
        <v>#REF!</v>
      </c>
      <c r="Q261" s="21" t="e">
        <f t="shared" si="169"/>
        <v>#REF!</v>
      </c>
      <c r="R261" s="21" t="e">
        <f t="shared" si="169"/>
        <v>#REF!</v>
      </c>
      <c r="S261" s="21" t="e">
        <f t="shared" si="169"/>
        <v>#REF!</v>
      </c>
      <c r="T261" s="21" t="e">
        <f t="shared" si="169"/>
        <v>#REF!</v>
      </c>
      <c r="U261" s="21" t="e">
        <f t="shared" si="169"/>
        <v>#REF!</v>
      </c>
      <c r="V261" s="21">
        <f t="shared" si="169"/>
        <v>0</v>
      </c>
      <c r="X261" s="14" t="e">
        <f t="shared" si="130"/>
        <v>#REF!</v>
      </c>
      <c r="Y261" s="14" t="e">
        <f t="shared" si="168"/>
        <v>#REF!</v>
      </c>
      <c r="Z261" s="14" t="e">
        <f t="shared" si="168"/>
        <v>#REF!</v>
      </c>
      <c r="AA261" s="14" t="e">
        <f t="shared" si="168"/>
        <v>#REF!</v>
      </c>
      <c r="AB261" s="14" t="e">
        <f t="shared" si="168"/>
        <v>#REF!</v>
      </c>
      <c r="AC261" s="14" t="e">
        <f t="shared" si="168"/>
        <v>#REF!</v>
      </c>
      <c r="AD261" s="14" t="e">
        <f t="shared" si="168"/>
        <v>#REF!</v>
      </c>
      <c r="AE261" s="14" t="e">
        <f t="shared" si="168"/>
        <v>#REF!</v>
      </c>
      <c r="AF261" s="14" t="e">
        <f t="shared" si="168"/>
        <v>#REF!</v>
      </c>
      <c r="AG261" s="14" t="e">
        <f t="shared" si="168"/>
        <v>#REF!</v>
      </c>
      <c r="AH261" s="14" t="e">
        <f t="shared" si="168"/>
        <v>#REF!</v>
      </c>
      <c r="AI261" s="14" t="e">
        <f t="shared" si="168"/>
        <v>#REF!</v>
      </c>
      <c r="AJ261" s="14" t="e">
        <f t="shared" si="168"/>
        <v>#REF!</v>
      </c>
      <c r="AK261" s="14" t="e">
        <f t="shared" si="168"/>
        <v>#REF!</v>
      </c>
      <c r="AL261" s="14">
        <f t="shared" si="168"/>
        <v>0</v>
      </c>
      <c r="AN261" s="8" t="e">
        <f t="shared" si="132"/>
        <v>#REF!</v>
      </c>
      <c r="AO261" s="8" t="e">
        <f t="shared" si="166"/>
        <v>#REF!</v>
      </c>
      <c r="AP261" s="8" t="e">
        <f t="shared" si="166"/>
        <v>#REF!</v>
      </c>
      <c r="AQ261" s="8" t="e">
        <f t="shared" si="166"/>
        <v>#REF!</v>
      </c>
      <c r="AR261" s="8" t="e">
        <f t="shared" si="166"/>
        <v>#REF!</v>
      </c>
      <c r="AS261" s="8" t="e">
        <f t="shared" si="166"/>
        <v>#REF!</v>
      </c>
      <c r="AT261" s="8" t="e">
        <f t="shared" si="166"/>
        <v>#REF!</v>
      </c>
      <c r="AU261" s="8" t="e">
        <f t="shared" si="166"/>
        <v>#REF!</v>
      </c>
      <c r="AV261" s="8" t="e">
        <f t="shared" si="166"/>
        <v>#REF!</v>
      </c>
      <c r="AW261" s="8" t="e">
        <f t="shared" si="166"/>
        <v>#REF!</v>
      </c>
      <c r="AX261" s="8" t="e">
        <f t="shared" si="166"/>
        <v>#REF!</v>
      </c>
      <c r="AY261" s="8" t="e">
        <f t="shared" si="166"/>
        <v>#REF!</v>
      </c>
      <c r="AZ261" s="8" t="e">
        <f t="shared" si="166"/>
        <v>#REF!</v>
      </c>
      <c r="BA261" s="8" t="e">
        <f t="shared" si="166"/>
        <v>#REF!</v>
      </c>
      <c r="BB261" s="8" t="e">
        <f t="shared" si="166"/>
        <v>#REF!</v>
      </c>
      <c r="BC261" s="8" t="e">
        <f t="shared" si="164"/>
        <v>#REF!</v>
      </c>
      <c r="BE261" s="21" t="e">
        <f t="shared" si="133"/>
        <v>#REF!</v>
      </c>
      <c r="BF261" s="21" t="e">
        <f t="shared" si="167"/>
        <v>#REF!</v>
      </c>
      <c r="BG261" s="21" t="e">
        <f t="shared" si="167"/>
        <v>#REF!</v>
      </c>
      <c r="BH261" s="21" t="e">
        <f t="shared" si="167"/>
        <v>#REF!</v>
      </c>
      <c r="BI261" s="21" t="e">
        <f t="shared" si="167"/>
        <v>#REF!</v>
      </c>
      <c r="BJ261" s="21" t="e">
        <f t="shared" si="167"/>
        <v>#REF!</v>
      </c>
      <c r="BK261" s="21" t="e">
        <f t="shared" si="167"/>
        <v>#REF!</v>
      </c>
      <c r="BL261" s="21" t="e">
        <f t="shared" si="167"/>
        <v>#REF!</v>
      </c>
      <c r="BM261" s="21" t="e">
        <f t="shared" si="167"/>
        <v>#REF!</v>
      </c>
      <c r="BN261" s="21" t="e">
        <f t="shared" si="167"/>
        <v>#REF!</v>
      </c>
      <c r="BO261" s="21" t="e">
        <f t="shared" si="167"/>
        <v>#REF!</v>
      </c>
      <c r="BP261" s="21" t="e">
        <f t="shared" si="167"/>
        <v>#REF!</v>
      </c>
      <c r="BQ261" s="21" t="e">
        <f t="shared" si="167"/>
        <v>#REF!</v>
      </c>
      <c r="BR261" s="21" t="e">
        <f t="shared" si="167"/>
        <v>#REF!</v>
      </c>
      <c r="BS261" s="21">
        <f t="shared" si="167"/>
        <v>0</v>
      </c>
      <c r="BT261" s="21" t="e">
        <f t="shared" si="165"/>
        <v>#REF!</v>
      </c>
      <c r="BV261" s="9" t="e">
        <f t="shared" si="134"/>
        <v>#REF!</v>
      </c>
      <c r="BW261" s="11" t="e">
        <f>IF(Y260&lt;=0,0,IF($C261&lt;=SUM($BV261:BV261),0,IF(BF261+$C261-SUM($BV261:BV261)&gt;Y260+AO261,Y260+AO261-BF261,$C261-SUM($BV261:BV261))))</f>
        <v>#REF!</v>
      </c>
      <c r="BX261" s="11" t="e">
        <f>IF(Z260&lt;=0,0,IF($C261&lt;=SUM($BV261:BW261),0,IF(BG261+$C261-SUM($BV261:BW261)&gt;Z260+AP261,Z260+AP261-BG261,$C261-SUM($BV261:BW261))))</f>
        <v>#REF!</v>
      </c>
      <c r="BY261" s="11" t="e">
        <f>IF(AA260&lt;=0,0,IF($C261&lt;=SUM($BV261:BX261),0,IF(BH261+$C261-SUM($BV261:BX261)&gt;AA260+AQ261,AA260+AQ261-BH261,$C261-SUM($BV261:BX261))))</f>
        <v>#REF!</v>
      </c>
      <c r="BZ261" s="11" t="e">
        <f>IF(AB260&lt;=0,0,IF($C261&lt;=SUM($BV261:BY261),0,IF(BI261+$C261-SUM($BV261:BY261)&gt;AB260+AR261,AB260+AR261-BI261,$C261-SUM($BV261:BY261))))</f>
        <v>#REF!</v>
      </c>
      <c r="CA261" s="11" t="e">
        <f>IF(AC260&lt;=0,0,IF($C261&lt;=SUM($BV261:BZ261),0,IF(BJ261+$C261-SUM($BV261:BZ261)&gt;AC260+AS261,AC260+AS261-BJ261,$C261-SUM($BV261:BZ261))))</f>
        <v>#REF!</v>
      </c>
      <c r="CB261" s="11" t="e">
        <f>IF(AD260&lt;=0,0,IF($C261&lt;=SUM($BV261:CA261),0,IF(BK261+$C261-SUM($BV261:CA261)&gt;AD260+AT261,AD260+AT261-BK261,$C261-SUM($BV261:CA261))))</f>
        <v>#REF!</v>
      </c>
      <c r="CC261" s="11" t="e">
        <f>IF(AE260&lt;=0,0,IF($C261&lt;=SUM($BV261:CB261),0,IF(BL261+$C261-SUM($BV261:CB261)&gt;AE260+AU261,AE260+AU261-BL261,$C261-SUM($BV261:CB261))))</f>
        <v>#REF!</v>
      </c>
      <c r="CD261" s="11" t="e">
        <f>IF(AF260&lt;=0,0,IF($C261&lt;=SUM($BV261:CC261),0,IF(BM261+$C261-SUM($BV261:CC261)&gt;AF260+AV261,AF260+AV261-BM261,$C261-SUM($BV261:CC261))))</f>
        <v>#REF!</v>
      </c>
      <c r="CE261" s="11" t="e">
        <f>IF(AG260&lt;=0,0,IF($C261&lt;=SUM($BV261:CD261),0,IF(BN261+$C261-SUM($BV261:CD261)&gt;AG260+AW261,AG260+AW261-BN261,$C261-SUM($BV261:CD261))))</f>
        <v>#REF!</v>
      </c>
      <c r="CF261" s="11" t="e">
        <f>IF(AH260&lt;=0,0,IF($C261&lt;=SUM($BV261:CE261),0,IF(BO261+$C261-SUM($BV261:CE261)&gt;AH260+AX261,AH260+AX261-BO261,$C261-SUM($BV261:CE261))))</f>
        <v>#REF!</v>
      </c>
      <c r="CG261" s="11" t="e">
        <f>IF(AI260&lt;=0,0,IF($C261&lt;=SUM($BV261:CF261),0,IF(BP261+$C261-SUM($BV261:CF261)&gt;AI260+AY261,AI260+AY261-BP261,$C261-SUM($BV261:CF261))))</f>
        <v>#REF!</v>
      </c>
      <c r="CH261" s="11" t="e">
        <f>IF(AJ260&lt;=0,0,IF($C261&lt;=SUM($BV261:CG261),0,IF(BQ261+$C261-SUM($BV261:CG261)&gt;AJ260+AZ261,AJ260+AZ261-BQ261,$C261-SUM($BV261:CG261))))</f>
        <v>#REF!</v>
      </c>
      <c r="CI261" s="11" t="e">
        <f>IF(AK260&lt;=0,0,IF($C261&lt;=SUM($BV261:CH261),0,IF(BR261+$C261-SUM($BV261:CH261)&gt;AK260+BA261,AK260+BA261-BR261,$C261-SUM($BV261:CH261))))</f>
        <v>#REF!</v>
      </c>
      <c r="CJ261" s="11">
        <f>IF(AL260&lt;=0,0,IF($C261&lt;=SUM($BV261:CI261),0,IF(BS261+$C261-SUM($BV261:CI261)&gt;AL260+BB261,AL260+BB261-BS261,$C261-SUM($BV261:CI261))))</f>
        <v>0</v>
      </c>
      <c r="CL261" s="9" t="e">
        <f t="shared" si="140"/>
        <v>#REF!</v>
      </c>
      <c r="CM261" s="9" t="e">
        <f t="shared" si="141"/>
        <v>#REF!</v>
      </c>
      <c r="CN261" s="9" t="e">
        <f t="shared" si="142"/>
        <v>#REF!</v>
      </c>
      <c r="CO261" s="9" t="e">
        <f t="shared" si="143"/>
        <v>#REF!</v>
      </c>
      <c r="CP261" s="9" t="e">
        <f t="shared" si="144"/>
        <v>#REF!</v>
      </c>
      <c r="CQ261" s="9" t="e">
        <f t="shared" si="145"/>
        <v>#REF!</v>
      </c>
      <c r="CR261" s="9" t="e">
        <f t="shared" si="146"/>
        <v>#REF!</v>
      </c>
      <c r="CS261" s="9" t="e">
        <f t="shared" si="147"/>
        <v>#REF!</v>
      </c>
      <c r="CT261" s="9" t="e">
        <f t="shared" si="148"/>
        <v>#REF!</v>
      </c>
      <c r="CU261" s="9" t="e">
        <f t="shared" si="149"/>
        <v>#REF!</v>
      </c>
      <c r="CV261" s="9" t="e">
        <f t="shared" si="150"/>
        <v>#REF!</v>
      </c>
      <c r="CW261" s="9" t="e">
        <f t="shared" si="151"/>
        <v>#REF!</v>
      </c>
      <c r="CX261" s="9" t="e">
        <f t="shared" si="152"/>
        <v>#REF!</v>
      </c>
      <c r="CY261" s="9" t="e">
        <f t="shared" si="153"/>
        <v>#REF!</v>
      </c>
      <c r="CZ261" s="9">
        <f t="shared" si="154"/>
        <v>0</v>
      </c>
    </row>
    <row r="262" spans="1:104">
      <c r="A262" s="12" t="e">
        <f t="shared" si="135"/>
        <v>#REF!</v>
      </c>
      <c r="B262" s="18" t="e">
        <f t="shared" si="136"/>
        <v>#REF!</v>
      </c>
      <c r="C262" s="16" t="e">
        <f t="shared" si="137"/>
        <v>#REF!</v>
      </c>
      <c r="D262" s="13"/>
      <c r="E262" s="25" t="e">
        <f>+#REF!</f>
        <v>#REF!</v>
      </c>
      <c r="F262" s="21"/>
      <c r="H262" s="21" t="e">
        <f t="shared" si="129"/>
        <v>#REF!</v>
      </c>
      <c r="I262" s="21" t="e">
        <f t="shared" si="169"/>
        <v>#REF!</v>
      </c>
      <c r="J262" s="21" t="e">
        <f t="shared" si="169"/>
        <v>#REF!</v>
      </c>
      <c r="K262" s="21" t="e">
        <f t="shared" si="169"/>
        <v>#REF!</v>
      </c>
      <c r="L262" s="21" t="e">
        <f t="shared" si="169"/>
        <v>#REF!</v>
      </c>
      <c r="M262" s="21" t="e">
        <f t="shared" si="169"/>
        <v>#REF!</v>
      </c>
      <c r="N262" s="21" t="e">
        <f t="shared" si="169"/>
        <v>#REF!</v>
      </c>
      <c r="O262" s="21" t="e">
        <f t="shared" si="169"/>
        <v>#REF!</v>
      </c>
      <c r="P262" s="21" t="e">
        <f t="shared" si="169"/>
        <v>#REF!</v>
      </c>
      <c r="Q262" s="21" t="e">
        <f t="shared" si="169"/>
        <v>#REF!</v>
      </c>
      <c r="R262" s="21" t="e">
        <f t="shared" si="169"/>
        <v>#REF!</v>
      </c>
      <c r="S262" s="21" t="e">
        <f t="shared" si="169"/>
        <v>#REF!</v>
      </c>
      <c r="T262" s="21" t="e">
        <f t="shared" si="169"/>
        <v>#REF!</v>
      </c>
      <c r="U262" s="21" t="e">
        <f t="shared" si="169"/>
        <v>#REF!</v>
      </c>
      <c r="V262" s="21">
        <f t="shared" si="169"/>
        <v>0</v>
      </c>
      <c r="X262" s="14" t="e">
        <f t="shared" si="130"/>
        <v>#REF!</v>
      </c>
      <c r="Y262" s="14" t="e">
        <f t="shared" si="168"/>
        <v>#REF!</v>
      </c>
      <c r="Z262" s="14" t="e">
        <f t="shared" si="168"/>
        <v>#REF!</v>
      </c>
      <c r="AA262" s="14" t="e">
        <f t="shared" si="168"/>
        <v>#REF!</v>
      </c>
      <c r="AB262" s="14" t="e">
        <f t="shared" si="168"/>
        <v>#REF!</v>
      </c>
      <c r="AC262" s="14" t="e">
        <f t="shared" si="168"/>
        <v>#REF!</v>
      </c>
      <c r="AD262" s="14" t="e">
        <f t="shared" si="168"/>
        <v>#REF!</v>
      </c>
      <c r="AE262" s="14" t="e">
        <f t="shared" si="168"/>
        <v>#REF!</v>
      </c>
      <c r="AF262" s="14" t="e">
        <f t="shared" si="168"/>
        <v>#REF!</v>
      </c>
      <c r="AG262" s="14" t="e">
        <f t="shared" si="168"/>
        <v>#REF!</v>
      </c>
      <c r="AH262" s="14" t="e">
        <f t="shared" si="168"/>
        <v>#REF!</v>
      </c>
      <c r="AI262" s="14" t="e">
        <f t="shared" si="168"/>
        <v>#REF!</v>
      </c>
      <c r="AJ262" s="14" t="e">
        <f t="shared" si="168"/>
        <v>#REF!</v>
      </c>
      <c r="AK262" s="14" t="e">
        <f t="shared" si="168"/>
        <v>#REF!</v>
      </c>
      <c r="AL262" s="14">
        <f t="shared" si="168"/>
        <v>0</v>
      </c>
      <c r="AN262" s="8" t="e">
        <f t="shared" si="132"/>
        <v>#REF!</v>
      </c>
      <c r="AO262" s="8" t="e">
        <f t="shared" si="166"/>
        <v>#REF!</v>
      </c>
      <c r="AP262" s="8" t="e">
        <f t="shared" si="166"/>
        <v>#REF!</v>
      </c>
      <c r="AQ262" s="8" t="e">
        <f t="shared" si="166"/>
        <v>#REF!</v>
      </c>
      <c r="AR262" s="8" t="e">
        <f t="shared" si="166"/>
        <v>#REF!</v>
      </c>
      <c r="AS262" s="8" t="e">
        <f t="shared" si="166"/>
        <v>#REF!</v>
      </c>
      <c r="AT262" s="8" t="e">
        <f t="shared" si="166"/>
        <v>#REF!</v>
      </c>
      <c r="AU262" s="8" t="e">
        <f t="shared" si="166"/>
        <v>#REF!</v>
      </c>
      <c r="AV262" s="8" t="e">
        <f t="shared" si="166"/>
        <v>#REF!</v>
      </c>
      <c r="AW262" s="8" t="e">
        <f t="shared" si="166"/>
        <v>#REF!</v>
      </c>
      <c r="AX262" s="8" t="e">
        <f t="shared" si="166"/>
        <v>#REF!</v>
      </c>
      <c r="AY262" s="8" t="e">
        <f t="shared" si="166"/>
        <v>#REF!</v>
      </c>
      <c r="AZ262" s="8" t="e">
        <f t="shared" si="166"/>
        <v>#REF!</v>
      </c>
      <c r="BA262" s="8" t="e">
        <f t="shared" si="166"/>
        <v>#REF!</v>
      </c>
      <c r="BB262" s="8" t="e">
        <f t="shared" si="166"/>
        <v>#REF!</v>
      </c>
      <c r="BC262" s="8" t="e">
        <f t="shared" si="164"/>
        <v>#REF!</v>
      </c>
      <c r="BE262" s="21" t="e">
        <f t="shared" si="133"/>
        <v>#REF!</v>
      </c>
      <c r="BF262" s="21" t="e">
        <f t="shared" si="167"/>
        <v>#REF!</v>
      </c>
      <c r="BG262" s="21" t="e">
        <f t="shared" si="167"/>
        <v>#REF!</v>
      </c>
      <c r="BH262" s="21" t="e">
        <f t="shared" si="167"/>
        <v>#REF!</v>
      </c>
      <c r="BI262" s="21" t="e">
        <f t="shared" si="167"/>
        <v>#REF!</v>
      </c>
      <c r="BJ262" s="21" t="e">
        <f t="shared" si="167"/>
        <v>#REF!</v>
      </c>
      <c r="BK262" s="21" t="e">
        <f t="shared" si="167"/>
        <v>#REF!</v>
      </c>
      <c r="BL262" s="21" t="e">
        <f t="shared" si="167"/>
        <v>#REF!</v>
      </c>
      <c r="BM262" s="21" t="e">
        <f t="shared" si="167"/>
        <v>#REF!</v>
      </c>
      <c r="BN262" s="21" t="e">
        <f t="shared" si="167"/>
        <v>#REF!</v>
      </c>
      <c r="BO262" s="21" t="e">
        <f t="shared" si="167"/>
        <v>#REF!</v>
      </c>
      <c r="BP262" s="21" t="e">
        <f t="shared" si="167"/>
        <v>#REF!</v>
      </c>
      <c r="BQ262" s="21" t="e">
        <f t="shared" si="167"/>
        <v>#REF!</v>
      </c>
      <c r="BR262" s="21" t="e">
        <f t="shared" si="167"/>
        <v>#REF!</v>
      </c>
      <c r="BS262" s="21">
        <f t="shared" si="167"/>
        <v>0</v>
      </c>
      <c r="BT262" s="21" t="e">
        <f t="shared" si="165"/>
        <v>#REF!</v>
      </c>
      <c r="BV262" s="9" t="e">
        <f t="shared" si="134"/>
        <v>#REF!</v>
      </c>
      <c r="BW262" s="11" t="e">
        <f>IF(Y261&lt;=0,0,IF($C262&lt;=SUM($BV262:BV262),0,IF(BF262+$C262-SUM($BV262:BV262)&gt;Y261+AO262,Y261+AO262-BF262,$C262-SUM($BV262:BV262))))</f>
        <v>#REF!</v>
      </c>
      <c r="BX262" s="11" t="e">
        <f>IF(Z261&lt;=0,0,IF($C262&lt;=SUM($BV262:BW262),0,IF(BG262+$C262-SUM($BV262:BW262)&gt;Z261+AP262,Z261+AP262-BG262,$C262-SUM($BV262:BW262))))</f>
        <v>#REF!</v>
      </c>
      <c r="BY262" s="11" t="e">
        <f>IF(AA261&lt;=0,0,IF($C262&lt;=SUM($BV262:BX262),0,IF(BH262+$C262-SUM($BV262:BX262)&gt;AA261+AQ262,AA261+AQ262-BH262,$C262-SUM($BV262:BX262))))</f>
        <v>#REF!</v>
      </c>
      <c r="BZ262" s="11" t="e">
        <f>IF(AB261&lt;=0,0,IF($C262&lt;=SUM($BV262:BY262),0,IF(BI262+$C262-SUM($BV262:BY262)&gt;AB261+AR262,AB261+AR262-BI262,$C262-SUM($BV262:BY262))))</f>
        <v>#REF!</v>
      </c>
      <c r="CA262" s="11" t="e">
        <f>IF(AC261&lt;=0,0,IF($C262&lt;=SUM($BV262:BZ262),0,IF(BJ262+$C262-SUM($BV262:BZ262)&gt;AC261+AS262,AC261+AS262-BJ262,$C262-SUM($BV262:BZ262))))</f>
        <v>#REF!</v>
      </c>
      <c r="CB262" s="11" t="e">
        <f>IF(AD261&lt;=0,0,IF($C262&lt;=SUM($BV262:CA262),0,IF(BK262+$C262-SUM($BV262:CA262)&gt;AD261+AT262,AD261+AT262-BK262,$C262-SUM($BV262:CA262))))</f>
        <v>#REF!</v>
      </c>
      <c r="CC262" s="11" t="e">
        <f>IF(AE261&lt;=0,0,IF($C262&lt;=SUM($BV262:CB262),0,IF(BL262+$C262-SUM($BV262:CB262)&gt;AE261+AU262,AE261+AU262-BL262,$C262-SUM($BV262:CB262))))</f>
        <v>#REF!</v>
      </c>
      <c r="CD262" s="11" t="e">
        <f>IF(AF261&lt;=0,0,IF($C262&lt;=SUM($BV262:CC262),0,IF(BM262+$C262-SUM($BV262:CC262)&gt;AF261+AV262,AF261+AV262-BM262,$C262-SUM($BV262:CC262))))</f>
        <v>#REF!</v>
      </c>
      <c r="CE262" s="11" t="e">
        <f>IF(AG261&lt;=0,0,IF($C262&lt;=SUM($BV262:CD262),0,IF(BN262+$C262-SUM($BV262:CD262)&gt;AG261+AW262,AG261+AW262-BN262,$C262-SUM($BV262:CD262))))</f>
        <v>#REF!</v>
      </c>
      <c r="CF262" s="11" t="e">
        <f>IF(AH261&lt;=0,0,IF($C262&lt;=SUM($BV262:CE262),0,IF(BO262+$C262-SUM($BV262:CE262)&gt;AH261+AX262,AH261+AX262-BO262,$C262-SUM($BV262:CE262))))</f>
        <v>#REF!</v>
      </c>
      <c r="CG262" s="11" t="e">
        <f>IF(AI261&lt;=0,0,IF($C262&lt;=SUM($BV262:CF262),0,IF(BP262+$C262-SUM($BV262:CF262)&gt;AI261+AY262,AI261+AY262-BP262,$C262-SUM($BV262:CF262))))</f>
        <v>#REF!</v>
      </c>
      <c r="CH262" s="11" t="e">
        <f>IF(AJ261&lt;=0,0,IF($C262&lt;=SUM($BV262:CG262),0,IF(BQ262+$C262-SUM($BV262:CG262)&gt;AJ261+AZ262,AJ261+AZ262-BQ262,$C262-SUM($BV262:CG262))))</f>
        <v>#REF!</v>
      </c>
      <c r="CI262" s="11" t="e">
        <f>IF(AK261&lt;=0,0,IF($C262&lt;=SUM($BV262:CH262),0,IF(BR262+$C262-SUM($BV262:CH262)&gt;AK261+BA262,AK261+BA262-BR262,$C262-SUM($BV262:CH262))))</f>
        <v>#REF!</v>
      </c>
      <c r="CJ262" s="11">
        <f>IF(AL261&lt;=0,0,IF($C262&lt;=SUM($BV262:CI262),0,IF(BS262+$C262-SUM($BV262:CI262)&gt;AL261+BB262,AL261+BB262-BS262,$C262-SUM($BV262:CI262))))</f>
        <v>0</v>
      </c>
      <c r="CL262" s="9" t="e">
        <f t="shared" si="140"/>
        <v>#REF!</v>
      </c>
      <c r="CM262" s="9" t="e">
        <f t="shared" si="141"/>
        <v>#REF!</v>
      </c>
      <c r="CN262" s="9" t="e">
        <f t="shared" si="142"/>
        <v>#REF!</v>
      </c>
      <c r="CO262" s="9" t="e">
        <f t="shared" si="143"/>
        <v>#REF!</v>
      </c>
      <c r="CP262" s="9" t="e">
        <f t="shared" si="144"/>
        <v>#REF!</v>
      </c>
      <c r="CQ262" s="9" t="e">
        <f t="shared" si="145"/>
        <v>#REF!</v>
      </c>
      <c r="CR262" s="9" t="e">
        <f t="shared" si="146"/>
        <v>#REF!</v>
      </c>
      <c r="CS262" s="9" t="e">
        <f t="shared" si="147"/>
        <v>#REF!</v>
      </c>
      <c r="CT262" s="9" t="e">
        <f t="shared" si="148"/>
        <v>#REF!</v>
      </c>
      <c r="CU262" s="9" t="e">
        <f t="shared" si="149"/>
        <v>#REF!</v>
      </c>
      <c r="CV262" s="9" t="e">
        <f t="shared" si="150"/>
        <v>#REF!</v>
      </c>
      <c r="CW262" s="9" t="e">
        <f t="shared" si="151"/>
        <v>#REF!</v>
      </c>
      <c r="CX262" s="9" t="e">
        <f t="shared" si="152"/>
        <v>#REF!</v>
      </c>
      <c r="CY262" s="9" t="e">
        <f t="shared" si="153"/>
        <v>#REF!</v>
      </c>
      <c r="CZ262" s="9">
        <f t="shared" si="154"/>
        <v>0</v>
      </c>
    </row>
    <row r="263" spans="1:104">
      <c r="A263" s="12" t="e">
        <f t="shared" si="135"/>
        <v>#REF!</v>
      </c>
      <c r="B263" s="18" t="e">
        <f t="shared" si="136"/>
        <v>#REF!</v>
      </c>
      <c r="C263" s="16" t="e">
        <f t="shared" si="137"/>
        <v>#REF!</v>
      </c>
      <c r="D263" s="13"/>
      <c r="E263" s="25" t="e">
        <f>+#REF!</f>
        <v>#REF!</v>
      </c>
      <c r="F263" s="21"/>
      <c r="H263" s="21" t="e">
        <f t="shared" si="129"/>
        <v>#REF!</v>
      </c>
      <c r="I263" s="21" t="e">
        <f t="shared" si="169"/>
        <v>#REF!</v>
      </c>
      <c r="J263" s="21" t="e">
        <f t="shared" si="169"/>
        <v>#REF!</v>
      </c>
      <c r="K263" s="21" t="e">
        <f t="shared" si="169"/>
        <v>#REF!</v>
      </c>
      <c r="L263" s="21" t="e">
        <f t="shared" si="169"/>
        <v>#REF!</v>
      </c>
      <c r="M263" s="21" t="e">
        <f t="shared" si="169"/>
        <v>#REF!</v>
      </c>
      <c r="N263" s="21" t="e">
        <f t="shared" si="169"/>
        <v>#REF!</v>
      </c>
      <c r="O263" s="21" t="e">
        <f t="shared" si="169"/>
        <v>#REF!</v>
      </c>
      <c r="P263" s="21" t="e">
        <f t="shared" si="169"/>
        <v>#REF!</v>
      </c>
      <c r="Q263" s="21" t="e">
        <f t="shared" si="169"/>
        <v>#REF!</v>
      </c>
      <c r="R263" s="21" t="e">
        <f t="shared" si="169"/>
        <v>#REF!</v>
      </c>
      <c r="S263" s="21" t="e">
        <f t="shared" si="169"/>
        <v>#REF!</v>
      </c>
      <c r="T263" s="21" t="e">
        <f t="shared" si="169"/>
        <v>#REF!</v>
      </c>
      <c r="U263" s="21" t="e">
        <f t="shared" si="169"/>
        <v>#REF!</v>
      </c>
      <c r="V263" s="21">
        <f t="shared" si="169"/>
        <v>0</v>
      </c>
      <c r="X263" s="14" t="e">
        <f t="shared" si="130"/>
        <v>#REF!</v>
      </c>
      <c r="Y263" s="14" t="e">
        <f t="shared" si="168"/>
        <v>#REF!</v>
      </c>
      <c r="Z263" s="14" t="e">
        <f t="shared" si="168"/>
        <v>#REF!</v>
      </c>
      <c r="AA263" s="14" t="e">
        <f t="shared" si="168"/>
        <v>#REF!</v>
      </c>
      <c r="AB263" s="14" t="e">
        <f t="shared" si="168"/>
        <v>#REF!</v>
      </c>
      <c r="AC263" s="14" t="e">
        <f t="shared" si="168"/>
        <v>#REF!</v>
      </c>
      <c r="AD263" s="14" t="e">
        <f t="shared" si="168"/>
        <v>#REF!</v>
      </c>
      <c r="AE263" s="14" t="e">
        <f t="shared" si="168"/>
        <v>#REF!</v>
      </c>
      <c r="AF263" s="14" t="e">
        <f t="shared" si="168"/>
        <v>#REF!</v>
      </c>
      <c r="AG263" s="14" t="e">
        <f t="shared" si="168"/>
        <v>#REF!</v>
      </c>
      <c r="AH263" s="14" t="e">
        <f t="shared" si="168"/>
        <v>#REF!</v>
      </c>
      <c r="AI263" s="14" t="e">
        <f t="shared" si="168"/>
        <v>#REF!</v>
      </c>
      <c r="AJ263" s="14" t="e">
        <f t="shared" si="168"/>
        <v>#REF!</v>
      </c>
      <c r="AK263" s="14" t="e">
        <f t="shared" si="168"/>
        <v>#REF!</v>
      </c>
      <c r="AL263" s="14">
        <f t="shared" si="168"/>
        <v>0</v>
      </c>
      <c r="AN263" s="8" t="e">
        <f t="shared" si="132"/>
        <v>#REF!</v>
      </c>
      <c r="AO263" s="8" t="e">
        <f t="shared" si="166"/>
        <v>#REF!</v>
      </c>
      <c r="AP263" s="8" t="e">
        <f t="shared" si="166"/>
        <v>#REF!</v>
      </c>
      <c r="AQ263" s="8" t="e">
        <f t="shared" si="166"/>
        <v>#REF!</v>
      </c>
      <c r="AR263" s="8" t="e">
        <f t="shared" si="166"/>
        <v>#REF!</v>
      </c>
      <c r="AS263" s="8" t="e">
        <f t="shared" si="166"/>
        <v>#REF!</v>
      </c>
      <c r="AT263" s="8" t="e">
        <f t="shared" si="166"/>
        <v>#REF!</v>
      </c>
      <c r="AU263" s="8" t="e">
        <f t="shared" si="166"/>
        <v>#REF!</v>
      </c>
      <c r="AV263" s="8" t="e">
        <f t="shared" si="166"/>
        <v>#REF!</v>
      </c>
      <c r="AW263" s="8" t="e">
        <f t="shared" si="166"/>
        <v>#REF!</v>
      </c>
      <c r="AX263" s="8" t="e">
        <f t="shared" si="166"/>
        <v>#REF!</v>
      </c>
      <c r="AY263" s="8" t="e">
        <f t="shared" si="166"/>
        <v>#REF!</v>
      </c>
      <c r="AZ263" s="8" t="e">
        <f t="shared" si="166"/>
        <v>#REF!</v>
      </c>
      <c r="BA263" s="8" t="e">
        <f t="shared" si="166"/>
        <v>#REF!</v>
      </c>
      <c r="BB263" s="8" t="e">
        <f t="shared" si="166"/>
        <v>#REF!</v>
      </c>
      <c r="BC263" s="8" t="e">
        <f t="shared" si="164"/>
        <v>#REF!</v>
      </c>
      <c r="BE263" s="21" t="e">
        <f t="shared" si="133"/>
        <v>#REF!</v>
      </c>
      <c r="BF263" s="21" t="e">
        <f t="shared" si="167"/>
        <v>#REF!</v>
      </c>
      <c r="BG263" s="21" t="e">
        <f t="shared" si="167"/>
        <v>#REF!</v>
      </c>
      <c r="BH263" s="21" t="e">
        <f t="shared" si="167"/>
        <v>#REF!</v>
      </c>
      <c r="BI263" s="21" t="e">
        <f t="shared" si="167"/>
        <v>#REF!</v>
      </c>
      <c r="BJ263" s="21" t="e">
        <f t="shared" si="167"/>
        <v>#REF!</v>
      </c>
      <c r="BK263" s="21" t="e">
        <f t="shared" si="167"/>
        <v>#REF!</v>
      </c>
      <c r="BL263" s="21" t="e">
        <f t="shared" si="167"/>
        <v>#REF!</v>
      </c>
      <c r="BM263" s="21" t="e">
        <f t="shared" si="167"/>
        <v>#REF!</v>
      </c>
      <c r="BN263" s="21" t="e">
        <f t="shared" si="167"/>
        <v>#REF!</v>
      </c>
      <c r="BO263" s="21" t="e">
        <f t="shared" si="167"/>
        <v>#REF!</v>
      </c>
      <c r="BP263" s="21" t="e">
        <f t="shared" si="167"/>
        <v>#REF!</v>
      </c>
      <c r="BQ263" s="21" t="e">
        <f t="shared" si="167"/>
        <v>#REF!</v>
      </c>
      <c r="BR263" s="21" t="e">
        <f t="shared" si="167"/>
        <v>#REF!</v>
      </c>
      <c r="BS263" s="21">
        <f t="shared" si="167"/>
        <v>0</v>
      </c>
      <c r="BT263" s="21" t="e">
        <f t="shared" si="165"/>
        <v>#REF!</v>
      </c>
      <c r="BV263" s="9" t="e">
        <f t="shared" si="134"/>
        <v>#REF!</v>
      </c>
      <c r="BW263" s="11" t="e">
        <f>IF(Y262&lt;=0,0,IF($C263&lt;=SUM($BV263:BV263),0,IF(BF263+$C263-SUM($BV263:BV263)&gt;Y262+AO263,Y262+AO263-BF263,$C263-SUM($BV263:BV263))))</f>
        <v>#REF!</v>
      </c>
      <c r="BX263" s="11" t="e">
        <f>IF(Z262&lt;=0,0,IF($C263&lt;=SUM($BV263:BW263),0,IF(BG263+$C263-SUM($BV263:BW263)&gt;Z262+AP263,Z262+AP263-BG263,$C263-SUM($BV263:BW263))))</f>
        <v>#REF!</v>
      </c>
      <c r="BY263" s="11" t="e">
        <f>IF(AA262&lt;=0,0,IF($C263&lt;=SUM($BV263:BX263),0,IF(BH263+$C263-SUM($BV263:BX263)&gt;AA262+AQ263,AA262+AQ263-BH263,$C263-SUM($BV263:BX263))))</f>
        <v>#REF!</v>
      </c>
      <c r="BZ263" s="11" t="e">
        <f>IF(AB262&lt;=0,0,IF($C263&lt;=SUM($BV263:BY263),0,IF(BI263+$C263-SUM($BV263:BY263)&gt;AB262+AR263,AB262+AR263-BI263,$C263-SUM($BV263:BY263))))</f>
        <v>#REF!</v>
      </c>
      <c r="CA263" s="11" t="e">
        <f>IF(AC262&lt;=0,0,IF($C263&lt;=SUM($BV263:BZ263),0,IF(BJ263+$C263-SUM($BV263:BZ263)&gt;AC262+AS263,AC262+AS263-BJ263,$C263-SUM($BV263:BZ263))))</f>
        <v>#REF!</v>
      </c>
      <c r="CB263" s="11" t="e">
        <f>IF(AD262&lt;=0,0,IF($C263&lt;=SUM($BV263:CA263),0,IF(BK263+$C263-SUM($BV263:CA263)&gt;AD262+AT263,AD262+AT263-BK263,$C263-SUM($BV263:CA263))))</f>
        <v>#REF!</v>
      </c>
      <c r="CC263" s="11" t="e">
        <f>IF(AE262&lt;=0,0,IF($C263&lt;=SUM($BV263:CB263),0,IF(BL263+$C263-SUM($BV263:CB263)&gt;AE262+AU263,AE262+AU263-BL263,$C263-SUM($BV263:CB263))))</f>
        <v>#REF!</v>
      </c>
      <c r="CD263" s="11" t="e">
        <f>IF(AF262&lt;=0,0,IF($C263&lt;=SUM($BV263:CC263),0,IF(BM263+$C263-SUM($BV263:CC263)&gt;AF262+AV263,AF262+AV263-BM263,$C263-SUM($BV263:CC263))))</f>
        <v>#REF!</v>
      </c>
      <c r="CE263" s="11" t="e">
        <f>IF(AG262&lt;=0,0,IF($C263&lt;=SUM($BV263:CD263),0,IF(BN263+$C263-SUM($BV263:CD263)&gt;AG262+AW263,AG262+AW263-BN263,$C263-SUM($BV263:CD263))))</f>
        <v>#REF!</v>
      </c>
      <c r="CF263" s="11" t="e">
        <f>IF(AH262&lt;=0,0,IF($C263&lt;=SUM($BV263:CE263),0,IF(BO263+$C263-SUM($BV263:CE263)&gt;AH262+AX263,AH262+AX263-BO263,$C263-SUM($BV263:CE263))))</f>
        <v>#REF!</v>
      </c>
      <c r="CG263" s="11" t="e">
        <f>IF(AI262&lt;=0,0,IF($C263&lt;=SUM($BV263:CF263),0,IF(BP263+$C263-SUM($BV263:CF263)&gt;AI262+AY263,AI262+AY263-BP263,$C263-SUM($BV263:CF263))))</f>
        <v>#REF!</v>
      </c>
      <c r="CH263" s="11" t="e">
        <f>IF(AJ262&lt;=0,0,IF($C263&lt;=SUM($BV263:CG263),0,IF(BQ263+$C263-SUM($BV263:CG263)&gt;AJ262+AZ263,AJ262+AZ263-BQ263,$C263-SUM($BV263:CG263))))</f>
        <v>#REF!</v>
      </c>
      <c r="CI263" s="11" t="e">
        <f>IF(AK262&lt;=0,0,IF($C263&lt;=SUM($BV263:CH263),0,IF(BR263+$C263-SUM($BV263:CH263)&gt;AK262+BA263,AK262+BA263-BR263,$C263-SUM($BV263:CH263))))</f>
        <v>#REF!</v>
      </c>
      <c r="CJ263" s="11">
        <f>IF(AL262&lt;=0,0,IF($C263&lt;=SUM($BV263:CI263),0,IF(BS263+$C263-SUM($BV263:CI263)&gt;AL262+BB263,AL262+BB263-BS263,$C263-SUM($BV263:CI263))))</f>
        <v>0</v>
      </c>
      <c r="CL263" s="9" t="e">
        <f t="shared" si="140"/>
        <v>#REF!</v>
      </c>
      <c r="CM263" s="9" t="e">
        <f t="shared" si="141"/>
        <v>#REF!</v>
      </c>
      <c r="CN263" s="9" t="e">
        <f t="shared" si="142"/>
        <v>#REF!</v>
      </c>
      <c r="CO263" s="9" t="e">
        <f t="shared" si="143"/>
        <v>#REF!</v>
      </c>
      <c r="CP263" s="9" t="e">
        <f t="shared" si="144"/>
        <v>#REF!</v>
      </c>
      <c r="CQ263" s="9" t="e">
        <f t="shared" si="145"/>
        <v>#REF!</v>
      </c>
      <c r="CR263" s="9" t="e">
        <f t="shared" si="146"/>
        <v>#REF!</v>
      </c>
      <c r="CS263" s="9" t="e">
        <f t="shared" si="147"/>
        <v>#REF!</v>
      </c>
      <c r="CT263" s="9" t="e">
        <f t="shared" si="148"/>
        <v>#REF!</v>
      </c>
      <c r="CU263" s="9" t="e">
        <f t="shared" si="149"/>
        <v>#REF!</v>
      </c>
      <c r="CV263" s="9" t="e">
        <f t="shared" si="150"/>
        <v>#REF!</v>
      </c>
      <c r="CW263" s="9" t="e">
        <f t="shared" si="151"/>
        <v>#REF!</v>
      </c>
      <c r="CX263" s="9" t="e">
        <f t="shared" si="152"/>
        <v>#REF!</v>
      </c>
      <c r="CY263" s="9" t="e">
        <f t="shared" si="153"/>
        <v>#REF!</v>
      </c>
      <c r="CZ263" s="9">
        <f t="shared" si="154"/>
        <v>0</v>
      </c>
    </row>
    <row r="264" spans="1:104">
      <c r="A264" s="12" t="e">
        <f t="shared" si="135"/>
        <v>#REF!</v>
      </c>
      <c r="B264" s="18" t="e">
        <f t="shared" si="136"/>
        <v>#REF!</v>
      </c>
      <c r="C264" s="16" t="e">
        <f t="shared" si="137"/>
        <v>#REF!</v>
      </c>
      <c r="D264" s="13"/>
      <c r="E264" s="25" t="e">
        <f>+#REF!</f>
        <v>#REF!</v>
      </c>
      <c r="F264" s="21"/>
      <c r="H264" s="21" t="e">
        <f t="shared" si="129"/>
        <v>#REF!</v>
      </c>
      <c r="I264" s="21" t="e">
        <f t="shared" si="169"/>
        <v>#REF!</v>
      </c>
      <c r="J264" s="21" t="e">
        <f t="shared" si="169"/>
        <v>#REF!</v>
      </c>
      <c r="K264" s="21" t="e">
        <f t="shared" si="169"/>
        <v>#REF!</v>
      </c>
      <c r="L264" s="21" t="e">
        <f t="shared" si="169"/>
        <v>#REF!</v>
      </c>
      <c r="M264" s="21" t="e">
        <f t="shared" si="169"/>
        <v>#REF!</v>
      </c>
      <c r="N264" s="21" t="e">
        <f t="shared" si="169"/>
        <v>#REF!</v>
      </c>
      <c r="O264" s="21" t="e">
        <f t="shared" si="169"/>
        <v>#REF!</v>
      </c>
      <c r="P264" s="21" t="e">
        <f t="shared" si="169"/>
        <v>#REF!</v>
      </c>
      <c r="Q264" s="21" t="e">
        <f t="shared" si="169"/>
        <v>#REF!</v>
      </c>
      <c r="R264" s="21" t="e">
        <f t="shared" si="169"/>
        <v>#REF!</v>
      </c>
      <c r="S264" s="21" t="e">
        <f t="shared" si="169"/>
        <v>#REF!</v>
      </c>
      <c r="T264" s="21" t="e">
        <f t="shared" si="169"/>
        <v>#REF!</v>
      </c>
      <c r="U264" s="21" t="e">
        <f t="shared" si="169"/>
        <v>#REF!</v>
      </c>
      <c r="V264" s="21">
        <f t="shared" si="169"/>
        <v>0</v>
      </c>
      <c r="X264" s="14" t="e">
        <f t="shared" si="130"/>
        <v>#REF!</v>
      </c>
      <c r="Y264" s="14" t="e">
        <f t="shared" si="168"/>
        <v>#REF!</v>
      </c>
      <c r="Z264" s="14" t="e">
        <f t="shared" si="168"/>
        <v>#REF!</v>
      </c>
      <c r="AA264" s="14" t="e">
        <f t="shared" si="168"/>
        <v>#REF!</v>
      </c>
      <c r="AB264" s="14" t="e">
        <f t="shared" si="168"/>
        <v>#REF!</v>
      </c>
      <c r="AC264" s="14" t="e">
        <f t="shared" si="168"/>
        <v>#REF!</v>
      </c>
      <c r="AD264" s="14" t="e">
        <f t="shared" si="168"/>
        <v>#REF!</v>
      </c>
      <c r="AE264" s="14" t="e">
        <f t="shared" si="168"/>
        <v>#REF!</v>
      </c>
      <c r="AF264" s="14" t="e">
        <f t="shared" si="168"/>
        <v>#REF!</v>
      </c>
      <c r="AG264" s="14" t="e">
        <f t="shared" si="168"/>
        <v>#REF!</v>
      </c>
      <c r="AH264" s="14" t="e">
        <f t="shared" si="168"/>
        <v>#REF!</v>
      </c>
      <c r="AI264" s="14" t="e">
        <f t="shared" si="168"/>
        <v>#REF!</v>
      </c>
      <c r="AJ264" s="14" t="e">
        <f t="shared" si="168"/>
        <v>#REF!</v>
      </c>
      <c r="AK264" s="14" t="e">
        <f t="shared" si="168"/>
        <v>#REF!</v>
      </c>
      <c r="AL264" s="14">
        <f t="shared" si="168"/>
        <v>0</v>
      </c>
      <c r="AN264" s="8" t="e">
        <f t="shared" si="132"/>
        <v>#REF!</v>
      </c>
      <c r="AO264" s="8" t="e">
        <f t="shared" si="166"/>
        <v>#REF!</v>
      </c>
      <c r="AP264" s="8" t="e">
        <f t="shared" si="166"/>
        <v>#REF!</v>
      </c>
      <c r="AQ264" s="8" t="e">
        <f t="shared" si="166"/>
        <v>#REF!</v>
      </c>
      <c r="AR264" s="8" t="e">
        <f t="shared" si="166"/>
        <v>#REF!</v>
      </c>
      <c r="AS264" s="8" t="e">
        <f t="shared" si="166"/>
        <v>#REF!</v>
      </c>
      <c r="AT264" s="8" t="e">
        <f t="shared" si="166"/>
        <v>#REF!</v>
      </c>
      <c r="AU264" s="8" t="e">
        <f t="shared" si="166"/>
        <v>#REF!</v>
      </c>
      <c r="AV264" s="8" t="e">
        <f t="shared" si="166"/>
        <v>#REF!</v>
      </c>
      <c r="AW264" s="8" t="e">
        <f t="shared" si="166"/>
        <v>#REF!</v>
      </c>
      <c r="AX264" s="8" t="e">
        <f t="shared" si="166"/>
        <v>#REF!</v>
      </c>
      <c r="AY264" s="8" t="e">
        <f t="shared" si="166"/>
        <v>#REF!</v>
      </c>
      <c r="AZ264" s="8" t="e">
        <f t="shared" si="166"/>
        <v>#REF!</v>
      </c>
      <c r="BA264" s="8" t="e">
        <f t="shared" si="166"/>
        <v>#REF!</v>
      </c>
      <c r="BB264" s="8" t="e">
        <f t="shared" si="166"/>
        <v>#REF!</v>
      </c>
      <c r="BC264" s="8" t="e">
        <f t="shared" si="164"/>
        <v>#REF!</v>
      </c>
      <c r="BE264" s="21" t="e">
        <f t="shared" si="133"/>
        <v>#REF!</v>
      </c>
      <c r="BF264" s="21" t="e">
        <f t="shared" si="167"/>
        <v>#REF!</v>
      </c>
      <c r="BG264" s="21" t="e">
        <f t="shared" si="167"/>
        <v>#REF!</v>
      </c>
      <c r="BH264" s="21" t="e">
        <f t="shared" si="167"/>
        <v>#REF!</v>
      </c>
      <c r="BI264" s="21" t="e">
        <f t="shared" si="167"/>
        <v>#REF!</v>
      </c>
      <c r="BJ264" s="21" t="e">
        <f t="shared" si="167"/>
        <v>#REF!</v>
      </c>
      <c r="BK264" s="21" t="e">
        <f t="shared" si="167"/>
        <v>#REF!</v>
      </c>
      <c r="BL264" s="21" t="e">
        <f t="shared" si="167"/>
        <v>#REF!</v>
      </c>
      <c r="BM264" s="21" t="e">
        <f t="shared" si="167"/>
        <v>#REF!</v>
      </c>
      <c r="BN264" s="21" t="e">
        <f t="shared" si="167"/>
        <v>#REF!</v>
      </c>
      <c r="BO264" s="21" t="e">
        <f t="shared" si="167"/>
        <v>#REF!</v>
      </c>
      <c r="BP264" s="21" t="e">
        <f t="shared" si="167"/>
        <v>#REF!</v>
      </c>
      <c r="BQ264" s="21" t="e">
        <f t="shared" si="167"/>
        <v>#REF!</v>
      </c>
      <c r="BR264" s="21" t="e">
        <f t="shared" si="167"/>
        <v>#REF!</v>
      </c>
      <c r="BS264" s="21">
        <f t="shared" si="167"/>
        <v>0</v>
      </c>
      <c r="BT264" s="21" t="e">
        <f t="shared" si="165"/>
        <v>#REF!</v>
      </c>
      <c r="BV264" s="9" t="e">
        <f t="shared" si="134"/>
        <v>#REF!</v>
      </c>
      <c r="BW264" s="11" t="e">
        <f>IF(Y263&lt;=0,0,IF($C264&lt;=SUM($BV264:BV264),0,IF(BF264+$C264-SUM($BV264:BV264)&gt;Y263+AO264,Y263+AO264-BF264,$C264-SUM($BV264:BV264))))</f>
        <v>#REF!</v>
      </c>
      <c r="BX264" s="11" t="e">
        <f>IF(Z263&lt;=0,0,IF($C264&lt;=SUM($BV264:BW264),0,IF(BG264+$C264-SUM($BV264:BW264)&gt;Z263+AP264,Z263+AP264-BG264,$C264-SUM($BV264:BW264))))</f>
        <v>#REF!</v>
      </c>
      <c r="BY264" s="11" t="e">
        <f>IF(AA263&lt;=0,0,IF($C264&lt;=SUM($BV264:BX264),0,IF(BH264+$C264-SUM($BV264:BX264)&gt;AA263+AQ264,AA263+AQ264-BH264,$C264-SUM($BV264:BX264))))</f>
        <v>#REF!</v>
      </c>
      <c r="BZ264" s="11" t="e">
        <f>IF(AB263&lt;=0,0,IF($C264&lt;=SUM($BV264:BY264),0,IF(BI264+$C264-SUM($BV264:BY264)&gt;AB263+AR264,AB263+AR264-BI264,$C264-SUM($BV264:BY264))))</f>
        <v>#REF!</v>
      </c>
      <c r="CA264" s="11" t="e">
        <f>IF(AC263&lt;=0,0,IF($C264&lt;=SUM($BV264:BZ264),0,IF(BJ264+$C264-SUM($BV264:BZ264)&gt;AC263+AS264,AC263+AS264-BJ264,$C264-SUM($BV264:BZ264))))</f>
        <v>#REF!</v>
      </c>
      <c r="CB264" s="11" t="e">
        <f>IF(AD263&lt;=0,0,IF($C264&lt;=SUM($BV264:CA264),0,IF(BK264+$C264-SUM($BV264:CA264)&gt;AD263+AT264,AD263+AT264-BK264,$C264-SUM($BV264:CA264))))</f>
        <v>#REF!</v>
      </c>
      <c r="CC264" s="11" t="e">
        <f>IF(AE263&lt;=0,0,IF($C264&lt;=SUM($BV264:CB264),0,IF(BL264+$C264-SUM($BV264:CB264)&gt;AE263+AU264,AE263+AU264-BL264,$C264-SUM($BV264:CB264))))</f>
        <v>#REF!</v>
      </c>
      <c r="CD264" s="11" t="e">
        <f>IF(AF263&lt;=0,0,IF($C264&lt;=SUM($BV264:CC264),0,IF(BM264+$C264-SUM($BV264:CC264)&gt;AF263+AV264,AF263+AV264-BM264,$C264-SUM($BV264:CC264))))</f>
        <v>#REF!</v>
      </c>
      <c r="CE264" s="11" t="e">
        <f>IF(AG263&lt;=0,0,IF($C264&lt;=SUM($BV264:CD264),0,IF(BN264+$C264-SUM($BV264:CD264)&gt;AG263+AW264,AG263+AW264-BN264,$C264-SUM($BV264:CD264))))</f>
        <v>#REF!</v>
      </c>
      <c r="CF264" s="11" t="e">
        <f>IF(AH263&lt;=0,0,IF($C264&lt;=SUM($BV264:CE264),0,IF(BO264+$C264-SUM($BV264:CE264)&gt;AH263+AX264,AH263+AX264-BO264,$C264-SUM($BV264:CE264))))</f>
        <v>#REF!</v>
      </c>
      <c r="CG264" s="11" t="e">
        <f>IF(AI263&lt;=0,0,IF($C264&lt;=SUM($BV264:CF264),0,IF(BP264+$C264-SUM($BV264:CF264)&gt;AI263+AY264,AI263+AY264-BP264,$C264-SUM($BV264:CF264))))</f>
        <v>#REF!</v>
      </c>
      <c r="CH264" s="11" t="e">
        <f>IF(AJ263&lt;=0,0,IF($C264&lt;=SUM($BV264:CG264),0,IF(BQ264+$C264-SUM($BV264:CG264)&gt;AJ263+AZ264,AJ263+AZ264-BQ264,$C264-SUM($BV264:CG264))))</f>
        <v>#REF!</v>
      </c>
      <c r="CI264" s="11" t="e">
        <f>IF(AK263&lt;=0,0,IF($C264&lt;=SUM($BV264:CH264),0,IF(BR264+$C264-SUM($BV264:CH264)&gt;AK263+BA264,AK263+BA264-BR264,$C264-SUM($BV264:CH264))))</f>
        <v>#REF!</v>
      </c>
      <c r="CJ264" s="11">
        <f>IF(AL263&lt;=0,0,IF($C264&lt;=SUM($BV264:CI264),0,IF(BS264+$C264-SUM($BV264:CI264)&gt;AL263+BB264,AL263+BB264-BS264,$C264-SUM($BV264:CI264))))</f>
        <v>0</v>
      </c>
      <c r="CL264" s="9" t="e">
        <f t="shared" si="140"/>
        <v>#REF!</v>
      </c>
      <c r="CM264" s="9" t="e">
        <f t="shared" si="141"/>
        <v>#REF!</v>
      </c>
      <c r="CN264" s="9" t="e">
        <f t="shared" si="142"/>
        <v>#REF!</v>
      </c>
      <c r="CO264" s="9" t="e">
        <f t="shared" si="143"/>
        <v>#REF!</v>
      </c>
      <c r="CP264" s="9" t="e">
        <f t="shared" si="144"/>
        <v>#REF!</v>
      </c>
      <c r="CQ264" s="9" t="e">
        <f t="shared" si="145"/>
        <v>#REF!</v>
      </c>
      <c r="CR264" s="9" t="e">
        <f t="shared" si="146"/>
        <v>#REF!</v>
      </c>
      <c r="CS264" s="9" t="e">
        <f t="shared" si="147"/>
        <v>#REF!</v>
      </c>
      <c r="CT264" s="9" t="e">
        <f t="shared" si="148"/>
        <v>#REF!</v>
      </c>
      <c r="CU264" s="9" t="e">
        <f t="shared" si="149"/>
        <v>#REF!</v>
      </c>
      <c r="CV264" s="9" t="e">
        <f t="shared" si="150"/>
        <v>#REF!</v>
      </c>
      <c r="CW264" s="9" t="e">
        <f t="shared" si="151"/>
        <v>#REF!</v>
      </c>
      <c r="CX264" s="9" t="e">
        <f t="shared" si="152"/>
        <v>#REF!</v>
      </c>
      <c r="CY264" s="9" t="e">
        <f t="shared" si="153"/>
        <v>#REF!</v>
      </c>
      <c r="CZ264" s="9">
        <f t="shared" si="154"/>
        <v>0</v>
      </c>
    </row>
    <row r="265" spans="1:104">
      <c r="A265" s="12" t="e">
        <f t="shared" si="135"/>
        <v>#REF!</v>
      </c>
      <c r="B265" s="18" t="e">
        <f t="shared" si="136"/>
        <v>#REF!</v>
      </c>
      <c r="C265" s="16" t="e">
        <f t="shared" si="137"/>
        <v>#REF!</v>
      </c>
      <c r="D265" s="13"/>
      <c r="E265" s="25" t="e">
        <f>+#REF!</f>
        <v>#REF!</v>
      </c>
      <c r="F265" s="21"/>
      <c r="H265" s="21" t="e">
        <f t="shared" si="129"/>
        <v>#REF!</v>
      </c>
      <c r="I265" s="21" t="e">
        <f t="shared" si="169"/>
        <v>#REF!</v>
      </c>
      <c r="J265" s="21" t="e">
        <f t="shared" si="169"/>
        <v>#REF!</v>
      </c>
      <c r="K265" s="21" t="e">
        <f t="shared" si="169"/>
        <v>#REF!</v>
      </c>
      <c r="L265" s="21" t="e">
        <f t="shared" si="169"/>
        <v>#REF!</v>
      </c>
      <c r="M265" s="21" t="e">
        <f t="shared" si="169"/>
        <v>#REF!</v>
      </c>
      <c r="N265" s="21" t="e">
        <f t="shared" si="169"/>
        <v>#REF!</v>
      </c>
      <c r="O265" s="21" t="e">
        <f t="shared" si="169"/>
        <v>#REF!</v>
      </c>
      <c r="P265" s="21" t="e">
        <f t="shared" si="169"/>
        <v>#REF!</v>
      </c>
      <c r="Q265" s="21" t="e">
        <f t="shared" si="169"/>
        <v>#REF!</v>
      </c>
      <c r="R265" s="21" t="e">
        <f t="shared" si="169"/>
        <v>#REF!</v>
      </c>
      <c r="S265" s="21" t="e">
        <f t="shared" si="169"/>
        <v>#REF!</v>
      </c>
      <c r="T265" s="21" t="e">
        <f t="shared" si="169"/>
        <v>#REF!</v>
      </c>
      <c r="U265" s="21" t="e">
        <f t="shared" si="169"/>
        <v>#REF!</v>
      </c>
      <c r="V265" s="21">
        <f t="shared" si="169"/>
        <v>0</v>
      </c>
      <c r="X265" s="14" t="e">
        <f t="shared" si="130"/>
        <v>#REF!</v>
      </c>
      <c r="Y265" s="14" t="e">
        <f t="shared" si="168"/>
        <v>#REF!</v>
      </c>
      <c r="Z265" s="14" t="e">
        <f t="shared" si="168"/>
        <v>#REF!</v>
      </c>
      <c r="AA265" s="14" t="e">
        <f t="shared" si="168"/>
        <v>#REF!</v>
      </c>
      <c r="AB265" s="14" t="e">
        <f t="shared" si="168"/>
        <v>#REF!</v>
      </c>
      <c r="AC265" s="14" t="e">
        <f t="shared" si="168"/>
        <v>#REF!</v>
      </c>
      <c r="AD265" s="14" t="e">
        <f t="shared" si="168"/>
        <v>#REF!</v>
      </c>
      <c r="AE265" s="14" t="e">
        <f t="shared" si="168"/>
        <v>#REF!</v>
      </c>
      <c r="AF265" s="14" t="e">
        <f t="shared" si="168"/>
        <v>#REF!</v>
      </c>
      <c r="AG265" s="14" t="e">
        <f t="shared" si="168"/>
        <v>#REF!</v>
      </c>
      <c r="AH265" s="14" t="e">
        <f t="shared" si="168"/>
        <v>#REF!</v>
      </c>
      <c r="AI265" s="14" t="e">
        <f t="shared" si="168"/>
        <v>#REF!</v>
      </c>
      <c r="AJ265" s="14" t="e">
        <f t="shared" si="168"/>
        <v>#REF!</v>
      </c>
      <c r="AK265" s="14" t="e">
        <f t="shared" si="168"/>
        <v>#REF!</v>
      </c>
      <c r="AL265" s="14">
        <f t="shared" si="168"/>
        <v>0</v>
      </c>
      <c r="AN265" s="8" t="e">
        <f t="shared" si="132"/>
        <v>#REF!</v>
      </c>
      <c r="AO265" s="8" t="e">
        <f t="shared" si="166"/>
        <v>#REF!</v>
      </c>
      <c r="AP265" s="8" t="e">
        <f t="shared" si="166"/>
        <v>#REF!</v>
      </c>
      <c r="AQ265" s="8" t="e">
        <f t="shared" si="166"/>
        <v>#REF!</v>
      </c>
      <c r="AR265" s="8" t="e">
        <f t="shared" si="166"/>
        <v>#REF!</v>
      </c>
      <c r="AS265" s="8" t="e">
        <f t="shared" si="166"/>
        <v>#REF!</v>
      </c>
      <c r="AT265" s="8" t="e">
        <f t="shared" si="166"/>
        <v>#REF!</v>
      </c>
      <c r="AU265" s="8" t="e">
        <f t="shared" si="166"/>
        <v>#REF!</v>
      </c>
      <c r="AV265" s="8" t="e">
        <f t="shared" si="166"/>
        <v>#REF!</v>
      </c>
      <c r="AW265" s="8" t="e">
        <f t="shared" si="166"/>
        <v>#REF!</v>
      </c>
      <c r="AX265" s="8" t="e">
        <f t="shared" si="166"/>
        <v>#REF!</v>
      </c>
      <c r="AY265" s="8" t="e">
        <f t="shared" si="166"/>
        <v>#REF!</v>
      </c>
      <c r="AZ265" s="8" t="e">
        <f t="shared" si="166"/>
        <v>#REF!</v>
      </c>
      <c r="BA265" s="8" t="e">
        <f t="shared" si="166"/>
        <v>#REF!</v>
      </c>
      <c r="BB265" s="8" t="e">
        <f t="shared" si="166"/>
        <v>#REF!</v>
      </c>
      <c r="BC265" s="8" t="e">
        <f t="shared" si="164"/>
        <v>#REF!</v>
      </c>
      <c r="BE265" s="21" t="e">
        <f t="shared" si="133"/>
        <v>#REF!</v>
      </c>
      <c r="BF265" s="21" t="e">
        <f t="shared" si="167"/>
        <v>#REF!</v>
      </c>
      <c r="BG265" s="21" t="e">
        <f t="shared" si="167"/>
        <v>#REF!</v>
      </c>
      <c r="BH265" s="21" t="e">
        <f t="shared" si="167"/>
        <v>#REF!</v>
      </c>
      <c r="BI265" s="21" t="e">
        <f t="shared" si="167"/>
        <v>#REF!</v>
      </c>
      <c r="BJ265" s="21" t="e">
        <f t="shared" si="167"/>
        <v>#REF!</v>
      </c>
      <c r="BK265" s="21" t="e">
        <f t="shared" si="167"/>
        <v>#REF!</v>
      </c>
      <c r="BL265" s="21" t="e">
        <f t="shared" si="167"/>
        <v>#REF!</v>
      </c>
      <c r="BM265" s="21" t="e">
        <f t="shared" si="167"/>
        <v>#REF!</v>
      </c>
      <c r="BN265" s="21" t="e">
        <f t="shared" si="167"/>
        <v>#REF!</v>
      </c>
      <c r="BO265" s="21" t="e">
        <f t="shared" si="167"/>
        <v>#REF!</v>
      </c>
      <c r="BP265" s="21" t="e">
        <f t="shared" si="167"/>
        <v>#REF!</v>
      </c>
      <c r="BQ265" s="21" t="e">
        <f t="shared" si="167"/>
        <v>#REF!</v>
      </c>
      <c r="BR265" s="21" t="e">
        <f t="shared" si="167"/>
        <v>#REF!</v>
      </c>
      <c r="BS265" s="21">
        <f t="shared" si="167"/>
        <v>0</v>
      </c>
      <c r="BT265" s="21" t="e">
        <f t="shared" si="165"/>
        <v>#REF!</v>
      </c>
      <c r="BV265" s="9" t="e">
        <f t="shared" si="134"/>
        <v>#REF!</v>
      </c>
      <c r="BW265" s="11" t="e">
        <f>IF(Y264&lt;=0,0,IF($C265&lt;=SUM($BV265:BV265),0,IF(BF265+$C265-SUM($BV265:BV265)&gt;Y264+AO265,Y264+AO265-BF265,$C265-SUM($BV265:BV265))))</f>
        <v>#REF!</v>
      </c>
      <c r="BX265" s="11" t="e">
        <f>IF(Z264&lt;=0,0,IF($C265&lt;=SUM($BV265:BW265),0,IF(BG265+$C265-SUM($BV265:BW265)&gt;Z264+AP265,Z264+AP265-BG265,$C265-SUM($BV265:BW265))))</f>
        <v>#REF!</v>
      </c>
      <c r="BY265" s="11" t="e">
        <f>IF(AA264&lt;=0,0,IF($C265&lt;=SUM($BV265:BX265),0,IF(BH265+$C265-SUM($BV265:BX265)&gt;AA264+AQ265,AA264+AQ265-BH265,$C265-SUM($BV265:BX265))))</f>
        <v>#REF!</v>
      </c>
      <c r="BZ265" s="11" t="e">
        <f>IF(AB264&lt;=0,0,IF($C265&lt;=SUM($BV265:BY265),0,IF(BI265+$C265-SUM($BV265:BY265)&gt;AB264+AR265,AB264+AR265-BI265,$C265-SUM($BV265:BY265))))</f>
        <v>#REF!</v>
      </c>
      <c r="CA265" s="11" t="e">
        <f>IF(AC264&lt;=0,0,IF($C265&lt;=SUM($BV265:BZ265),0,IF(BJ265+$C265-SUM($BV265:BZ265)&gt;AC264+AS265,AC264+AS265-BJ265,$C265-SUM($BV265:BZ265))))</f>
        <v>#REF!</v>
      </c>
      <c r="CB265" s="11" t="e">
        <f>IF(AD264&lt;=0,0,IF($C265&lt;=SUM($BV265:CA265),0,IF(BK265+$C265-SUM($BV265:CA265)&gt;AD264+AT265,AD264+AT265-BK265,$C265-SUM($BV265:CA265))))</f>
        <v>#REF!</v>
      </c>
      <c r="CC265" s="11" t="e">
        <f>IF(AE264&lt;=0,0,IF($C265&lt;=SUM($BV265:CB265),0,IF(BL265+$C265-SUM($BV265:CB265)&gt;AE264+AU265,AE264+AU265-BL265,$C265-SUM($BV265:CB265))))</f>
        <v>#REF!</v>
      </c>
      <c r="CD265" s="11" t="e">
        <f>IF(AF264&lt;=0,0,IF($C265&lt;=SUM($BV265:CC265),0,IF(BM265+$C265-SUM($BV265:CC265)&gt;AF264+AV265,AF264+AV265-BM265,$C265-SUM($BV265:CC265))))</f>
        <v>#REF!</v>
      </c>
      <c r="CE265" s="11" t="e">
        <f>IF(AG264&lt;=0,0,IF($C265&lt;=SUM($BV265:CD265),0,IF(BN265+$C265-SUM($BV265:CD265)&gt;AG264+AW265,AG264+AW265-BN265,$C265-SUM($BV265:CD265))))</f>
        <v>#REF!</v>
      </c>
      <c r="CF265" s="11" t="e">
        <f>IF(AH264&lt;=0,0,IF($C265&lt;=SUM($BV265:CE265),0,IF(BO265+$C265-SUM($BV265:CE265)&gt;AH264+AX265,AH264+AX265-BO265,$C265-SUM($BV265:CE265))))</f>
        <v>#REF!</v>
      </c>
      <c r="CG265" s="11" t="e">
        <f>IF(AI264&lt;=0,0,IF($C265&lt;=SUM($BV265:CF265),0,IF(BP265+$C265-SUM($BV265:CF265)&gt;AI264+AY265,AI264+AY265-BP265,$C265-SUM($BV265:CF265))))</f>
        <v>#REF!</v>
      </c>
      <c r="CH265" s="11" t="e">
        <f>IF(AJ264&lt;=0,0,IF($C265&lt;=SUM($BV265:CG265),0,IF(BQ265+$C265-SUM($BV265:CG265)&gt;AJ264+AZ265,AJ264+AZ265-BQ265,$C265-SUM($BV265:CG265))))</f>
        <v>#REF!</v>
      </c>
      <c r="CI265" s="11" t="e">
        <f>IF(AK264&lt;=0,0,IF($C265&lt;=SUM($BV265:CH265),0,IF(BR265+$C265-SUM($BV265:CH265)&gt;AK264+BA265,AK264+BA265-BR265,$C265-SUM($BV265:CH265))))</f>
        <v>#REF!</v>
      </c>
      <c r="CJ265" s="11">
        <f>IF(AL264&lt;=0,0,IF($C265&lt;=SUM($BV265:CI265),0,IF(BS265+$C265-SUM($BV265:CI265)&gt;AL264+BB265,AL264+BB265-BS265,$C265-SUM($BV265:CI265))))</f>
        <v>0</v>
      </c>
      <c r="CL265" s="9" t="e">
        <f t="shared" si="140"/>
        <v>#REF!</v>
      </c>
      <c r="CM265" s="9" t="e">
        <f t="shared" si="141"/>
        <v>#REF!</v>
      </c>
      <c r="CN265" s="9" t="e">
        <f t="shared" si="142"/>
        <v>#REF!</v>
      </c>
      <c r="CO265" s="9" t="e">
        <f t="shared" si="143"/>
        <v>#REF!</v>
      </c>
      <c r="CP265" s="9" t="e">
        <f t="shared" si="144"/>
        <v>#REF!</v>
      </c>
      <c r="CQ265" s="9" t="e">
        <f t="shared" si="145"/>
        <v>#REF!</v>
      </c>
      <c r="CR265" s="9" t="e">
        <f t="shared" si="146"/>
        <v>#REF!</v>
      </c>
      <c r="CS265" s="9" t="e">
        <f t="shared" si="147"/>
        <v>#REF!</v>
      </c>
      <c r="CT265" s="9" t="e">
        <f t="shared" si="148"/>
        <v>#REF!</v>
      </c>
      <c r="CU265" s="9" t="e">
        <f t="shared" si="149"/>
        <v>#REF!</v>
      </c>
      <c r="CV265" s="9" t="e">
        <f t="shared" si="150"/>
        <v>#REF!</v>
      </c>
      <c r="CW265" s="9" t="e">
        <f t="shared" si="151"/>
        <v>#REF!</v>
      </c>
      <c r="CX265" s="9" t="e">
        <f t="shared" si="152"/>
        <v>#REF!</v>
      </c>
      <c r="CY265" s="9" t="e">
        <f t="shared" si="153"/>
        <v>#REF!</v>
      </c>
      <c r="CZ265" s="9">
        <f t="shared" si="154"/>
        <v>0</v>
      </c>
    </row>
    <row r="266" spans="1:104">
      <c r="A266" s="12" t="e">
        <f t="shared" si="135"/>
        <v>#REF!</v>
      </c>
      <c r="B266" s="18" t="e">
        <f t="shared" si="136"/>
        <v>#REF!</v>
      </c>
      <c r="C266" s="16" t="e">
        <f t="shared" si="137"/>
        <v>#REF!</v>
      </c>
      <c r="D266" s="13"/>
      <c r="E266" s="25" t="e">
        <f>+#REF!</f>
        <v>#REF!</v>
      </c>
      <c r="F266" s="21"/>
      <c r="H266" s="21" t="e">
        <f t="shared" si="129"/>
        <v>#REF!</v>
      </c>
      <c r="I266" s="21" t="e">
        <f t="shared" si="169"/>
        <v>#REF!</v>
      </c>
      <c r="J266" s="21" t="e">
        <f t="shared" si="169"/>
        <v>#REF!</v>
      </c>
      <c r="K266" s="21" t="e">
        <f t="shared" si="169"/>
        <v>#REF!</v>
      </c>
      <c r="L266" s="21" t="e">
        <f t="shared" si="169"/>
        <v>#REF!</v>
      </c>
      <c r="M266" s="21" t="e">
        <f t="shared" si="169"/>
        <v>#REF!</v>
      </c>
      <c r="N266" s="21" t="e">
        <f t="shared" si="169"/>
        <v>#REF!</v>
      </c>
      <c r="O266" s="21" t="e">
        <f t="shared" si="169"/>
        <v>#REF!</v>
      </c>
      <c r="P266" s="21" t="e">
        <f t="shared" si="169"/>
        <v>#REF!</v>
      </c>
      <c r="Q266" s="21" t="e">
        <f t="shared" si="169"/>
        <v>#REF!</v>
      </c>
      <c r="R266" s="21" t="e">
        <f t="shared" si="169"/>
        <v>#REF!</v>
      </c>
      <c r="S266" s="21" t="e">
        <f t="shared" si="169"/>
        <v>#REF!</v>
      </c>
      <c r="T266" s="21" t="e">
        <f t="shared" si="169"/>
        <v>#REF!</v>
      </c>
      <c r="U266" s="21" t="e">
        <f t="shared" si="169"/>
        <v>#REF!</v>
      </c>
      <c r="V266" s="21">
        <f t="shared" si="169"/>
        <v>0</v>
      </c>
      <c r="X266" s="14" t="e">
        <f t="shared" si="130"/>
        <v>#REF!</v>
      </c>
      <c r="Y266" s="14" t="e">
        <f t="shared" si="168"/>
        <v>#REF!</v>
      </c>
      <c r="Z266" s="14" t="e">
        <f t="shared" si="168"/>
        <v>#REF!</v>
      </c>
      <c r="AA266" s="14" t="e">
        <f t="shared" si="168"/>
        <v>#REF!</v>
      </c>
      <c r="AB266" s="14" t="e">
        <f t="shared" si="168"/>
        <v>#REF!</v>
      </c>
      <c r="AC266" s="14" t="e">
        <f t="shared" si="168"/>
        <v>#REF!</v>
      </c>
      <c r="AD266" s="14" t="e">
        <f t="shared" si="168"/>
        <v>#REF!</v>
      </c>
      <c r="AE266" s="14" t="e">
        <f t="shared" si="168"/>
        <v>#REF!</v>
      </c>
      <c r="AF266" s="14" t="e">
        <f t="shared" si="168"/>
        <v>#REF!</v>
      </c>
      <c r="AG266" s="14" t="e">
        <f t="shared" si="168"/>
        <v>#REF!</v>
      </c>
      <c r="AH266" s="14" t="e">
        <f t="shared" si="168"/>
        <v>#REF!</v>
      </c>
      <c r="AI266" s="14" t="e">
        <f t="shared" si="168"/>
        <v>#REF!</v>
      </c>
      <c r="AJ266" s="14" t="e">
        <f t="shared" si="168"/>
        <v>#REF!</v>
      </c>
      <c r="AK266" s="14" t="e">
        <f t="shared" si="168"/>
        <v>#REF!</v>
      </c>
      <c r="AL266" s="14">
        <f t="shared" si="168"/>
        <v>0</v>
      </c>
      <c r="AN266" s="8" t="e">
        <f t="shared" si="132"/>
        <v>#REF!</v>
      </c>
      <c r="AO266" s="8" t="e">
        <f t="shared" si="166"/>
        <v>#REF!</v>
      </c>
      <c r="AP266" s="8" t="e">
        <f t="shared" si="166"/>
        <v>#REF!</v>
      </c>
      <c r="AQ266" s="8" t="e">
        <f t="shared" si="166"/>
        <v>#REF!</v>
      </c>
      <c r="AR266" s="8" t="e">
        <f t="shared" si="166"/>
        <v>#REF!</v>
      </c>
      <c r="AS266" s="8" t="e">
        <f t="shared" si="166"/>
        <v>#REF!</v>
      </c>
      <c r="AT266" s="8" t="e">
        <f t="shared" si="166"/>
        <v>#REF!</v>
      </c>
      <c r="AU266" s="8" t="e">
        <f t="shared" si="166"/>
        <v>#REF!</v>
      </c>
      <c r="AV266" s="8" t="e">
        <f t="shared" si="166"/>
        <v>#REF!</v>
      </c>
      <c r="AW266" s="8" t="e">
        <f t="shared" si="166"/>
        <v>#REF!</v>
      </c>
      <c r="AX266" s="8" t="e">
        <f t="shared" si="166"/>
        <v>#REF!</v>
      </c>
      <c r="AY266" s="8" t="e">
        <f t="shared" si="166"/>
        <v>#REF!</v>
      </c>
      <c r="AZ266" s="8" t="e">
        <f t="shared" si="166"/>
        <v>#REF!</v>
      </c>
      <c r="BA266" s="8" t="e">
        <f t="shared" si="166"/>
        <v>#REF!</v>
      </c>
      <c r="BB266" s="8" t="e">
        <f t="shared" si="166"/>
        <v>#REF!</v>
      </c>
      <c r="BC266" s="8" t="e">
        <f t="shared" si="164"/>
        <v>#REF!</v>
      </c>
      <c r="BE266" s="21" t="e">
        <f t="shared" si="133"/>
        <v>#REF!</v>
      </c>
      <c r="BF266" s="21" t="e">
        <f t="shared" si="167"/>
        <v>#REF!</v>
      </c>
      <c r="BG266" s="21" t="e">
        <f t="shared" si="167"/>
        <v>#REF!</v>
      </c>
      <c r="BH266" s="21" t="e">
        <f t="shared" si="167"/>
        <v>#REF!</v>
      </c>
      <c r="BI266" s="21" t="e">
        <f t="shared" si="167"/>
        <v>#REF!</v>
      </c>
      <c r="BJ266" s="21" t="e">
        <f t="shared" si="167"/>
        <v>#REF!</v>
      </c>
      <c r="BK266" s="21" t="e">
        <f t="shared" si="167"/>
        <v>#REF!</v>
      </c>
      <c r="BL266" s="21" t="e">
        <f t="shared" si="167"/>
        <v>#REF!</v>
      </c>
      <c r="BM266" s="21" t="e">
        <f t="shared" si="167"/>
        <v>#REF!</v>
      </c>
      <c r="BN266" s="21" t="e">
        <f t="shared" si="167"/>
        <v>#REF!</v>
      </c>
      <c r="BO266" s="21" t="e">
        <f t="shared" si="167"/>
        <v>#REF!</v>
      </c>
      <c r="BP266" s="21" t="e">
        <f t="shared" si="167"/>
        <v>#REF!</v>
      </c>
      <c r="BQ266" s="21" t="e">
        <f t="shared" si="167"/>
        <v>#REF!</v>
      </c>
      <c r="BR266" s="21" t="e">
        <f t="shared" si="167"/>
        <v>#REF!</v>
      </c>
      <c r="BS266" s="21">
        <f t="shared" si="167"/>
        <v>0</v>
      </c>
      <c r="BT266" s="21" t="e">
        <f t="shared" si="165"/>
        <v>#REF!</v>
      </c>
      <c r="BV266" s="9" t="e">
        <f t="shared" si="134"/>
        <v>#REF!</v>
      </c>
      <c r="BW266" s="11" t="e">
        <f>IF(Y265&lt;=0,0,IF($C266&lt;=SUM($BV266:BV266),0,IF(BF266+$C266-SUM($BV266:BV266)&gt;Y265+AO266,Y265+AO266-BF266,$C266-SUM($BV266:BV266))))</f>
        <v>#REF!</v>
      </c>
      <c r="BX266" s="11" t="e">
        <f>IF(Z265&lt;=0,0,IF($C266&lt;=SUM($BV266:BW266),0,IF(BG266+$C266-SUM($BV266:BW266)&gt;Z265+AP266,Z265+AP266-BG266,$C266-SUM($BV266:BW266))))</f>
        <v>#REF!</v>
      </c>
      <c r="BY266" s="11" t="e">
        <f>IF(AA265&lt;=0,0,IF($C266&lt;=SUM($BV266:BX266),0,IF(BH266+$C266-SUM($BV266:BX266)&gt;AA265+AQ266,AA265+AQ266-BH266,$C266-SUM($BV266:BX266))))</f>
        <v>#REF!</v>
      </c>
      <c r="BZ266" s="11" t="e">
        <f>IF(AB265&lt;=0,0,IF($C266&lt;=SUM($BV266:BY266),0,IF(BI266+$C266-SUM($BV266:BY266)&gt;AB265+AR266,AB265+AR266-BI266,$C266-SUM($BV266:BY266))))</f>
        <v>#REF!</v>
      </c>
      <c r="CA266" s="11" t="e">
        <f>IF(AC265&lt;=0,0,IF($C266&lt;=SUM($BV266:BZ266),0,IF(BJ266+$C266-SUM($BV266:BZ266)&gt;AC265+AS266,AC265+AS266-BJ266,$C266-SUM($BV266:BZ266))))</f>
        <v>#REF!</v>
      </c>
      <c r="CB266" s="11" t="e">
        <f>IF(AD265&lt;=0,0,IF($C266&lt;=SUM($BV266:CA266),0,IF(BK266+$C266-SUM($BV266:CA266)&gt;AD265+AT266,AD265+AT266-BK266,$C266-SUM($BV266:CA266))))</f>
        <v>#REF!</v>
      </c>
      <c r="CC266" s="11" t="e">
        <f>IF(AE265&lt;=0,0,IF($C266&lt;=SUM($BV266:CB266),0,IF(BL266+$C266-SUM($BV266:CB266)&gt;AE265+AU266,AE265+AU266-BL266,$C266-SUM($BV266:CB266))))</f>
        <v>#REF!</v>
      </c>
      <c r="CD266" s="11" t="e">
        <f>IF(AF265&lt;=0,0,IF($C266&lt;=SUM($BV266:CC266),0,IF(BM266+$C266-SUM($BV266:CC266)&gt;AF265+AV266,AF265+AV266-BM266,$C266-SUM($BV266:CC266))))</f>
        <v>#REF!</v>
      </c>
      <c r="CE266" s="11" t="e">
        <f>IF(AG265&lt;=0,0,IF($C266&lt;=SUM($BV266:CD266),0,IF(BN266+$C266-SUM($BV266:CD266)&gt;AG265+AW266,AG265+AW266-BN266,$C266-SUM($BV266:CD266))))</f>
        <v>#REF!</v>
      </c>
      <c r="CF266" s="11" t="e">
        <f>IF(AH265&lt;=0,0,IF($C266&lt;=SUM($BV266:CE266),0,IF(BO266+$C266-SUM($BV266:CE266)&gt;AH265+AX266,AH265+AX266-BO266,$C266-SUM($BV266:CE266))))</f>
        <v>#REF!</v>
      </c>
      <c r="CG266" s="11" t="e">
        <f>IF(AI265&lt;=0,0,IF($C266&lt;=SUM($BV266:CF266),0,IF(BP266+$C266-SUM($BV266:CF266)&gt;AI265+AY266,AI265+AY266-BP266,$C266-SUM($BV266:CF266))))</f>
        <v>#REF!</v>
      </c>
      <c r="CH266" s="11" t="e">
        <f>IF(AJ265&lt;=0,0,IF($C266&lt;=SUM($BV266:CG266),0,IF(BQ266+$C266-SUM($BV266:CG266)&gt;AJ265+AZ266,AJ265+AZ266-BQ266,$C266-SUM($BV266:CG266))))</f>
        <v>#REF!</v>
      </c>
      <c r="CI266" s="11" t="e">
        <f>IF(AK265&lt;=0,0,IF($C266&lt;=SUM($BV266:CH266),0,IF(BR266+$C266-SUM($BV266:CH266)&gt;AK265+BA266,AK265+BA266-BR266,$C266-SUM($BV266:CH266))))</f>
        <v>#REF!</v>
      </c>
      <c r="CJ266" s="11">
        <f>IF(AL265&lt;=0,0,IF($C266&lt;=SUM($BV266:CI266),0,IF(BS266+$C266-SUM($BV266:CI266)&gt;AL265+BB266,AL265+BB266-BS266,$C266-SUM($BV266:CI266))))</f>
        <v>0</v>
      </c>
      <c r="CL266" s="9" t="e">
        <f t="shared" si="140"/>
        <v>#REF!</v>
      </c>
      <c r="CM266" s="9" t="e">
        <f t="shared" si="141"/>
        <v>#REF!</v>
      </c>
      <c r="CN266" s="9" t="e">
        <f t="shared" si="142"/>
        <v>#REF!</v>
      </c>
      <c r="CO266" s="9" t="e">
        <f t="shared" si="143"/>
        <v>#REF!</v>
      </c>
      <c r="CP266" s="9" t="e">
        <f t="shared" si="144"/>
        <v>#REF!</v>
      </c>
      <c r="CQ266" s="9" t="e">
        <f t="shared" si="145"/>
        <v>#REF!</v>
      </c>
      <c r="CR266" s="9" t="e">
        <f t="shared" si="146"/>
        <v>#REF!</v>
      </c>
      <c r="CS266" s="9" t="e">
        <f t="shared" si="147"/>
        <v>#REF!</v>
      </c>
      <c r="CT266" s="9" t="e">
        <f t="shared" si="148"/>
        <v>#REF!</v>
      </c>
      <c r="CU266" s="9" t="e">
        <f t="shared" si="149"/>
        <v>#REF!</v>
      </c>
      <c r="CV266" s="9" t="e">
        <f t="shared" si="150"/>
        <v>#REF!</v>
      </c>
      <c r="CW266" s="9" t="e">
        <f t="shared" si="151"/>
        <v>#REF!</v>
      </c>
      <c r="CX266" s="9" t="e">
        <f t="shared" si="152"/>
        <v>#REF!</v>
      </c>
      <c r="CY266" s="9" t="e">
        <f t="shared" si="153"/>
        <v>#REF!</v>
      </c>
      <c r="CZ266" s="9">
        <f t="shared" si="154"/>
        <v>0</v>
      </c>
    </row>
    <row r="267" spans="1:104">
      <c r="A267" s="12" t="e">
        <f t="shared" si="135"/>
        <v>#REF!</v>
      </c>
      <c r="B267" s="18" t="e">
        <f t="shared" si="136"/>
        <v>#REF!</v>
      </c>
      <c r="C267" s="16" t="e">
        <f t="shared" si="137"/>
        <v>#REF!</v>
      </c>
      <c r="D267" s="13"/>
      <c r="E267" s="25" t="e">
        <f>+#REF!</f>
        <v>#REF!</v>
      </c>
      <c r="F267" s="21"/>
      <c r="H267" s="21" t="e">
        <f t="shared" si="129"/>
        <v>#REF!</v>
      </c>
      <c r="I267" s="21" t="e">
        <f t="shared" si="169"/>
        <v>#REF!</v>
      </c>
      <c r="J267" s="21" t="e">
        <f t="shared" si="169"/>
        <v>#REF!</v>
      </c>
      <c r="K267" s="21" t="e">
        <f t="shared" si="169"/>
        <v>#REF!</v>
      </c>
      <c r="L267" s="21" t="e">
        <f t="shared" si="169"/>
        <v>#REF!</v>
      </c>
      <c r="M267" s="21" t="e">
        <f t="shared" si="169"/>
        <v>#REF!</v>
      </c>
      <c r="N267" s="21" t="e">
        <f t="shared" si="169"/>
        <v>#REF!</v>
      </c>
      <c r="O267" s="21" t="e">
        <f t="shared" si="169"/>
        <v>#REF!</v>
      </c>
      <c r="P267" s="21" t="e">
        <f t="shared" si="169"/>
        <v>#REF!</v>
      </c>
      <c r="Q267" s="21" t="e">
        <f t="shared" si="169"/>
        <v>#REF!</v>
      </c>
      <c r="R267" s="21" t="e">
        <f t="shared" si="169"/>
        <v>#REF!</v>
      </c>
      <c r="S267" s="21" t="e">
        <f t="shared" si="169"/>
        <v>#REF!</v>
      </c>
      <c r="T267" s="21" t="e">
        <f t="shared" si="169"/>
        <v>#REF!</v>
      </c>
      <c r="U267" s="21" t="e">
        <f t="shared" si="169"/>
        <v>#REF!</v>
      </c>
      <c r="V267" s="21">
        <f t="shared" si="169"/>
        <v>0</v>
      </c>
      <c r="X267" s="14" t="e">
        <f t="shared" si="130"/>
        <v>#REF!</v>
      </c>
      <c r="Y267" s="14" t="e">
        <f t="shared" si="168"/>
        <v>#REF!</v>
      </c>
      <c r="Z267" s="14" t="e">
        <f t="shared" si="168"/>
        <v>#REF!</v>
      </c>
      <c r="AA267" s="14" t="e">
        <f t="shared" si="168"/>
        <v>#REF!</v>
      </c>
      <c r="AB267" s="14" t="e">
        <f t="shared" si="168"/>
        <v>#REF!</v>
      </c>
      <c r="AC267" s="14" t="e">
        <f t="shared" si="168"/>
        <v>#REF!</v>
      </c>
      <c r="AD267" s="14" t="e">
        <f t="shared" si="168"/>
        <v>#REF!</v>
      </c>
      <c r="AE267" s="14" t="e">
        <f t="shared" si="168"/>
        <v>#REF!</v>
      </c>
      <c r="AF267" s="14" t="e">
        <f t="shared" si="168"/>
        <v>#REF!</v>
      </c>
      <c r="AG267" s="14" t="e">
        <f t="shared" si="168"/>
        <v>#REF!</v>
      </c>
      <c r="AH267" s="14" t="e">
        <f t="shared" si="168"/>
        <v>#REF!</v>
      </c>
      <c r="AI267" s="14" t="e">
        <f t="shared" si="168"/>
        <v>#REF!</v>
      </c>
      <c r="AJ267" s="14" t="e">
        <f t="shared" si="168"/>
        <v>#REF!</v>
      </c>
      <c r="AK267" s="14" t="e">
        <f t="shared" si="168"/>
        <v>#REF!</v>
      </c>
      <c r="AL267" s="14">
        <f t="shared" si="168"/>
        <v>0</v>
      </c>
      <c r="AN267" s="8" t="e">
        <f t="shared" si="132"/>
        <v>#REF!</v>
      </c>
      <c r="AO267" s="8" t="e">
        <f t="shared" si="166"/>
        <v>#REF!</v>
      </c>
      <c r="AP267" s="8" t="e">
        <f t="shared" si="166"/>
        <v>#REF!</v>
      </c>
      <c r="AQ267" s="8" t="e">
        <f t="shared" si="166"/>
        <v>#REF!</v>
      </c>
      <c r="AR267" s="8" t="e">
        <f t="shared" si="166"/>
        <v>#REF!</v>
      </c>
      <c r="AS267" s="8" t="e">
        <f t="shared" si="166"/>
        <v>#REF!</v>
      </c>
      <c r="AT267" s="8" t="e">
        <f t="shared" si="166"/>
        <v>#REF!</v>
      </c>
      <c r="AU267" s="8" t="e">
        <f t="shared" si="166"/>
        <v>#REF!</v>
      </c>
      <c r="AV267" s="8" t="e">
        <f t="shared" si="166"/>
        <v>#REF!</v>
      </c>
      <c r="AW267" s="8" t="e">
        <f t="shared" si="166"/>
        <v>#REF!</v>
      </c>
      <c r="AX267" s="8" t="e">
        <f t="shared" si="166"/>
        <v>#REF!</v>
      </c>
      <c r="AY267" s="8" t="e">
        <f t="shared" si="166"/>
        <v>#REF!</v>
      </c>
      <c r="AZ267" s="8" t="e">
        <f t="shared" si="166"/>
        <v>#REF!</v>
      </c>
      <c r="BA267" s="8" t="e">
        <f t="shared" si="166"/>
        <v>#REF!</v>
      </c>
      <c r="BB267" s="8" t="e">
        <f t="shared" si="166"/>
        <v>#REF!</v>
      </c>
      <c r="BC267" s="8" t="e">
        <f t="shared" si="164"/>
        <v>#REF!</v>
      </c>
      <c r="BE267" s="21" t="e">
        <f t="shared" si="133"/>
        <v>#REF!</v>
      </c>
      <c r="BF267" s="21" t="e">
        <f t="shared" si="167"/>
        <v>#REF!</v>
      </c>
      <c r="BG267" s="21" t="e">
        <f t="shared" si="167"/>
        <v>#REF!</v>
      </c>
      <c r="BH267" s="21" t="e">
        <f t="shared" si="167"/>
        <v>#REF!</v>
      </c>
      <c r="BI267" s="21" t="e">
        <f t="shared" si="167"/>
        <v>#REF!</v>
      </c>
      <c r="BJ267" s="21" t="e">
        <f t="shared" si="167"/>
        <v>#REF!</v>
      </c>
      <c r="BK267" s="21" t="e">
        <f t="shared" si="167"/>
        <v>#REF!</v>
      </c>
      <c r="BL267" s="21" t="e">
        <f t="shared" si="167"/>
        <v>#REF!</v>
      </c>
      <c r="BM267" s="21" t="e">
        <f t="shared" si="167"/>
        <v>#REF!</v>
      </c>
      <c r="BN267" s="21" t="e">
        <f t="shared" si="167"/>
        <v>#REF!</v>
      </c>
      <c r="BO267" s="21" t="e">
        <f t="shared" si="167"/>
        <v>#REF!</v>
      </c>
      <c r="BP267" s="21" t="e">
        <f t="shared" si="167"/>
        <v>#REF!</v>
      </c>
      <c r="BQ267" s="21" t="e">
        <f t="shared" si="167"/>
        <v>#REF!</v>
      </c>
      <c r="BR267" s="21" t="e">
        <f t="shared" si="167"/>
        <v>#REF!</v>
      </c>
      <c r="BS267" s="21">
        <f t="shared" si="167"/>
        <v>0</v>
      </c>
      <c r="BT267" s="21" t="e">
        <f t="shared" si="165"/>
        <v>#REF!</v>
      </c>
      <c r="BV267" s="9" t="e">
        <f t="shared" si="134"/>
        <v>#REF!</v>
      </c>
      <c r="BW267" s="11" t="e">
        <f>IF(Y266&lt;=0,0,IF($C267&lt;=SUM($BV267:BV267),0,IF(BF267+$C267-SUM($BV267:BV267)&gt;Y266+AO267,Y266+AO267-BF267,$C267-SUM($BV267:BV267))))</f>
        <v>#REF!</v>
      </c>
      <c r="BX267" s="11" t="e">
        <f>IF(Z266&lt;=0,0,IF($C267&lt;=SUM($BV267:BW267),0,IF(BG267+$C267-SUM($BV267:BW267)&gt;Z266+AP267,Z266+AP267-BG267,$C267-SUM($BV267:BW267))))</f>
        <v>#REF!</v>
      </c>
      <c r="BY267" s="11" t="e">
        <f>IF(AA266&lt;=0,0,IF($C267&lt;=SUM($BV267:BX267),0,IF(BH267+$C267-SUM($BV267:BX267)&gt;AA266+AQ267,AA266+AQ267-BH267,$C267-SUM($BV267:BX267))))</f>
        <v>#REF!</v>
      </c>
      <c r="BZ267" s="11" t="e">
        <f>IF(AB266&lt;=0,0,IF($C267&lt;=SUM($BV267:BY267),0,IF(BI267+$C267-SUM($BV267:BY267)&gt;AB266+AR267,AB266+AR267-BI267,$C267-SUM($BV267:BY267))))</f>
        <v>#REF!</v>
      </c>
      <c r="CA267" s="11" t="e">
        <f>IF(AC266&lt;=0,0,IF($C267&lt;=SUM($BV267:BZ267),0,IF(BJ267+$C267-SUM($BV267:BZ267)&gt;AC266+AS267,AC266+AS267-BJ267,$C267-SUM($BV267:BZ267))))</f>
        <v>#REF!</v>
      </c>
      <c r="CB267" s="11" t="e">
        <f>IF(AD266&lt;=0,0,IF($C267&lt;=SUM($BV267:CA267),0,IF(BK267+$C267-SUM($BV267:CA267)&gt;AD266+AT267,AD266+AT267-BK267,$C267-SUM($BV267:CA267))))</f>
        <v>#REF!</v>
      </c>
      <c r="CC267" s="11" t="e">
        <f>IF(AE266&lt;=0,0,IF($C267&lt;=SUM($BV267:CB267),0,IF(BL267+$C267-SUM($BV267:CB267)&gt;AE266+AU267,AE266+AU267-BL267,$C267-SUM($BV267:CB267))))</f>
        <v>#REF!</v>
      </c>
      <c r="CD267" s="11" t="e">
        <f>IF(AF266&lt;=0,0,IF($C267&lt;=SUM($BV267:CC267),0,IF(BM267+$C267-SUM($BV267:CC267)&gt;AF266+AV267,AF266+AV267-BM267,$C267-SUM($BV267:CC267))))</f>
        <v>#REF!</v>
      </c>
      <c r="CE267" s="11" t="e">
        <f>IF(AG266&lt;=0,0,IF($C267&lt;=SUM($BV267:CD267),0,IF(BN267+$C267-SUM($BV267:CD267)&gt;AG266+AW267,AG266+AW267-BN267,$C267-SUM($BV267:CD267))))</f>
        <v>#REF!</v>
      </c>
      <c r="CF267" s="11" t="e">
        <f>IF(AH266&lt;=0,0,IF($C267&lt;=SUM($BV267:CE267),0,IF(BO267+$C267-SUM($BV267:CE267)&gt;AH266+AX267,AH266+AX267-BO267,$C267-SUM($BV267:CE267))))</f>
        <v>#REF!</v>
      </c>
      <c r="CG267" s="11" t="e">
        <f>IF(AI266&lt;=0,0,IF($C267&lt;=SUM($BV267:CF267),0,IF(BP267+$C267-SUM($BV267:CF267)&gt;AI266+AY267,AI266+AY267-BP267,$C267-SUM($BV267:CF267))))</f>
        <v>#REF!</v>
      </c>
      <c r="CH267" s="11" t="e">
        <f>IF(AJ266&lt;=0,0,IF($C267&lt;=SUM($BV267:CG267),0,IF(BQ267+$C267-SUM($BV267:CG267)&gt;AJ266+AZ267,AJ266+AZ267-BQ267,$C267-SUM($BV267:CG267))))</f>
        <v>#REF!</v>
      </c>
      <c r="CI267" s="11" t="e">
        <f>IF(AK266&lt;=0,0,IF($C267&lt;=SUM($BV267:CH267),0,IF(BR267+$C267-SUM($BV267:CH267)&gt;AK266+BA267,AK266+BA267-BR267,$C267-SUM($BV267:CH267))))</f>
        <v>#REF!</v>
      </c>
      <c r="CJ267" s="11">
        <f>IF(AL266&lt;=0,0,IF($C267&lt;=SUM($BV267:CI267),0,IF(BS267+$C267-SUM($BV267:CI267)&gt;AL266+BB267,AL266+BB267-BS267,$C267-SUM($BV267:CI267))))</f>
        <v>0</v>
      </c>
      <c r="CL267" s="9" t="e">
        <f t="shared" si="140"/>
        <v>#REF!</v>
      </c>
      <c r="CM267" s="9" t="e">
        <f t="shared" si="141"/>
        <v>#REF!</v>
      </c>
      <c r="CN267" s="9" t="e">
        <f t="shared" si="142"/>
        <v>#REF!</v>
      </c>
      <c r="CO267" s="9" t="e">
        <f t="shared" si="143"/>
        <v>#REF!</v>
      </c>
      <c r="CP267" s="9" t="e">
        <f t="shared" si="144"/>
        <v>#REF!</v>
      </c>
      <c r="CQ267" s="9" t="e">
        <f t="shared" si="145"/>
        <v>#REF!</v>
      </c>
      <c r="CR267" s="9" t="e">
        <f t="shared" si="146"/>
        <v>#REF!</v>
      </c>
      <c r="CS267" s="9" t="e">
        <f t="shared" si="147"/>
        <v>#REF!</v>
      </c>
      <c r="CT267" s="9" t="e">
        <f t="shared" si="148"/>
        <v>#REF!</v>
      </c>
      <c r="CU267" s="9" t="e">
        <f t="shared" si="149"/>
        <v>#REF!</v>
      </c>
      <c r="CV267" s="9" t="e">
        <f t="shared" si="150"/>
        <v>#REF!</v>
      </c>
      <c r="CW267" s="9" t="e">
        <f t="shared" si="151"/>
        <v>#REF!</v>
      </c>
      <c r="CX267" s="9" t="e">
        <f t="shared" si="152"/>
        <v>#REF!</v>
      </c>
      <c r="CY267" s="9" t="e">
        <f t="shared" si="153"/>
        <v>#REF!</v>
      </c>
      <c r="CZ267" s="9">
        <f t="shared" si="154"/>
        <v>0</v>
      </c>
    </row>
    <row r="268" spans="1:104">
      <c r="A268" s="12" t="e">
        <f t="shared" si="135"/>
        <v>#REF!</v>
      </c>
      <c r="B268" s="18" t="e">
        <f t="shared" si="136"/>
        <v>#REF!</v>
      </c>
      <c r="C268" s="16" t="e">
        <f t="shared" si="137"/>
        <v>#REF!</v>
      </c>
      <c r="D268" s="13"/>
      <c r="E268" s="25" t="e">
        <f>+#REF!</f>
        <v>#REF!</v>
      </c>
      <c r="F268" s="21"/>
      <c r="H268" s="21" t="e">
        <f t="shared" si="129"/>
        <v>#REF!</v>
      </c>
      <c r="I268" s="21" t="e">
        <f t="shared" si="169"/>
        <v>#REF!</v>
      </c>
      <c r="J268" s="21" t="e">
        <f t="shared" si="169"/>
        <v>#REF!</v>
      </c>
      <c r="K268" s="21" t="e">
        <f t="shared" si="169"/>
        <v>#REF!</v>
      </c>
      <c r="L268" s="21" t="e">
        <f t="shared" si="169"/>
        <v>#REF!</v>
      </c>
      <c r="M268" s="21" t="e">
        <f t="shared" si="169"/>
        <v>#REF!</v>
      </c>
      <c r="N268" s="21" t="e">
        <f t="shared" si="169"/>
        <v>#REF!</v>
      </c>
      <c r="O268" s="21" t="e">
        <f t="shared" si="169"/>
        <v>#REF!</v>
      </c>
      <c r="P268" s="21" t="e">
        <f t="shared" si="169"/>
        <v>#REF!</v>
      </c>
      <c r="Q268" s="21" t="e">
        <f t="shared" si="169"/>
        <v>#REF!</v>
      </c>
      <c r="R268" s="21" t="e">
        <f t="shared" si="169"/>
        <v>#REF!</v>
      </c>
      <c r="S268" s="21" t="e">
        <f t="shared" si="169"/>
        <v>#REF!</v>
      </c>
      <c r="T268" s="21" t="e">
        <f t="shared" si="169"/>
        <v>#REF!</v>
      </c>
      <c r="U268" s="21" t="e">
        <f t="shared" si="169"/>
        <v>#REF!</v>
      </c>
      <c r="V268" s="21">
        <f t="shared" si="169"/>
        <v>0</v>
      </c>
      <c r="X268" s="14" t="e">
        <f t="shared" si="130"/>
        <v>#REF!</v>
      </c>
      <c r="Y268" s="14" t="e">
        <f t="shared" si="168"/>
        <v>#REF!</v>
      </c>
      <c r="Z268" s="14" t="e">
        <f t="shared" si="168"/>
        <v>#REF!</v>
      </c>
      <c r="AA268" s="14" t="e">
        <f t="shared" si="168"/>
        <v>#REF!</v>
      </c>
      <c r="AB268" s="14" t="e">
        <f t="shared" si="168"/>
        <v>#REF!</v>
      </c>
      <c r="AC268" s="14" t="e">
        <f t="shared" si="168"/>
        <v>#REF!</v>
      </c>
      <c r="AD268" s="14" t="e">
        <f t="shared" si="168"/>
        <v>#REF!</v>
      </c>
      <c r="AE268" s="14" t="e">
        <f t="shared" si="168"/>
        <v>#REF!</v>
      </c>
      <c r="AF268" s="14" t="e">
        <f t="shared" si="168"/>
        <v>#REF!</v>
      </c>
      <c r="AG268" s="14" t="e">
        <f t="shared" si="168"/>
        <v>#REF!</v>
      </c>
      <c r="AH268" s="14" t="e">
        <f t="shared" si="168"/>
        <v>#REF!</v>
      </c>
      <c r="AI268" s="14" t="e">
        <f t="shared" si="168"/>
        <v>#REF!</v>
      </c>
      <c r="AJ268" s="14" t="e">
        <f t="shared" si="168"/>
        <v>#REF!</v>
      </c>
      <c r="AK268" s="14" t="e">
        <f t="shared" si="168"/>
        <v>#REF!</v>
      </c>
      <c r="AL268" s="14">
        <f t="shared" si="168"/>
        <v>0</v>
      </c>
      <c r="AN268" s="8" t="e">
        <f t="shared" si="132"/>
        <v>#REF!</v>
      </c>
      <c r="AO268" s="8" t="e">
        <f t="shared" si="166"/>
        <v>#REF!</v>
      </c>
      <c r="AP268" s="8" t="e">
        <f t="shared" si="166"/>
        <v>#REF!</v>
      </c>
      <c r="AQ268" s="8" t="e">
        <f t="shared" si="166"/>
        <v>#REF!</v>
      </c>
      <c r="AR268" s="8" t="e">
        <f t="shared" si="166"/>
        <v>#REF!</v>
      </c>
      <c r="AS268" s="8" t="e">
        <f t="shared" si="166"/>
        <v>#REF!</v>
      </c>
      <c r="AT268" s="8" t="e">
        <f t="shared" si="166"/>
        <v>#REF!</v>
      </c>
      <c r="AU268" s="8" t="e">
        <f t="shared" si="166"/>
        <v>#REF!</v>
      </c>
      <c r="AV268" s="8" t="e">
        <f t="shared" si="166"/>
        <v>#REF!</v>
      </c>
      <c r="AW268" s="8" t="e">
        <f t="shared" si="166"/>
        <v>#REF!</v>
      </c>
      <c r="AX268" s="8" t="e">
        <f t="shared" si="166"/>
        <v>#REF!</v>
      </c>
      <c r="AY268" s="8" t="e">
        <f t="shared" si="166"/>
        <v>#REF!</v>
      </c>
      <c r="AZ268" s="8" t="e">
        <f t="shared" si="166"/>
        <v>#REF!</v>
      </c>
      <c r="BA268" s="8" t="e">
        <f t="shared" si="166"/>
        <v>#REF!</v>
      </c>
      <c r="BB268" s="8" t="e">
        <f t="shared" si="166"/>
        <v>#REF!</v>
      </c>
      <c r="BC268" s="8" t="e">
        <f t="shared" si="164"/>
        <v>#REF!</v>
      </c>
      <c r="BE268" s="21" t="e">
        <f t="shared" si="133"/>
        <v>#REF!</v>
      </c>
      <c r="BF268" s="21" t="e">
        <f t="shared" si="167"/>
        <v>#REF!</v>
      </c>
      <c r="BG268" s="21" t="e">
        <f t="shared" si="167"/>
        <v>#REF!</v>
      </c>
      <c r="BH268" s="21" t="e">
        <f t="shared" si="167"/>
        <v>#REF!</v>
      </c>
      <c r="BI268" s="21" t="e">
        <f t="shared" si="167"/>
        <v>#REF!</v>
      </c>
      <c r="BJ268" s="21" t="e">
        <f t="shared" si="167"/>
        <v>#REF!</v>
      </c>
      <c r="BK268" s="21" t="e">
        <f t="shared" si="167"/>
        <v>#REF!</v>
      </c>
      <c r="BL268" s="21" t="e">
        <f t="shared" si="167"/>
        <v>#REF!</v>
      </c>
      <c r="BM268" s="21" t="e">
        <f t="shared" si="167"/>
        <v>#REF!</v>
      </c>
      <c r="BN268" s="21" t="e">
        <f t="shared" si="167"/>
        <v>#REF!</v>
      </c>
      <c r="BO268" s="21" t="e">
        <f t="shared" si="167"/>
        <v>#REF!</v>
      </c>
      <c r="BP268" s="21" t="e">
        <f t="shared" si="167"/>
        <v>#REF!</v>
      </c>
      <c r="BQ268" s="21" t="e">
        <f t="shared" si="167"/>
        <v>#REF!</v>
      </c>
      <c r="BR268" s="21" t="e">
        <f t="shared" si="167"/>
        <v>#REF!</v>
      </c>
      <c r="BS268" s="21">
        <f t="shared" si="167"/>
        <v>0</v>
      </c>
      <c r="BT268" s="21" t="e">
        <f t="shared" si="165"/>
        <v>#REF!</v>
      </c>
      <c r="BV268" s="9" t="e">
        <f t="shared" si="134"/>
        <v>#REF!</v>
      </c>
      <c r="BW268" s="11" t="e">
        <f>IF(Y267&lt;=0,0,IF($C268&lt;=SUM($BV268:BV268),0,IF(BF268+$C268-SUM($BV268:BV268)&gt;Y267+AO268,Y267+AO268-BF268,$C268-SUM($BV268:BV268))))</f>
        <v>#REF!</v>
      </c>
      <c r="BX268" s="11" t="e">
        <f>IF(Z267&lt;=0,0,IF($C268&lt;=SUM($BV268:BW268),0,IF(BG268+$C268-SUM($BV268:BW268)&gt;Z267+AP268,Z267+AP268-BG268,$C268-SUM($BV268:BW268))))</f>
        <v>#REF!</v>
      </c>
      <c r="BY268" s="11" t="e">
        <f>IF(AA267&lt;=0,0,IF($C268&lt;=SUM($BV268:BX268),0,IF(BH268+$C268-SUM($BV268:BX268)&gt;AA267+AQ268,AA267+AQ268-BH268,$C268-SUM($BV268:BX268))))</f>
        <v>#REF!</v>
      </c>
      <c r="BZ268" s="11" t="e">
        <f>IF(AB267&lt;=0,0,IF($C268&lt;=SUM($BV268:BY268),0,IF(BI268+$C268-SUM($BV268:BY268)&gt;AB267+AR268,AB267+AR268-BI268,$C268-SUM($BV268:BY268))))</f>
        <v>#REF!</v>
      </c>
      <c r="CA268" s="11" t="e">
        <f>IF(AC267&lt;=0,0,IF($C268&lt;=SUM($BV268:BZ268),0,IF(BJ268+$C268-SUM($BV268:BZ268)&gt;AC267+AS268,AC267+AS268-BJ268,$C268-SUM($BV268:BZ268))))</f>
        <v>#REF!</v>
      </c>
      <c r="CB268" s="11" t="e">
        <f>IF(AD267&lt;=0,0,IF($C268&lt;=SUM($BV268:CA268),0,IF(BK268+$C268-SUM($BV268:CA268)&gt;AD267+AT268,AD267+AT268-BK268,$C268-SUM($BV268:CA268))))</f>
        <v>#REF!</v>
      </c>
      <c r="CC268" s="11" t="e">
        <f>IF(AE267&lt;=0,0,IF($C268&lt;=SUM($BV268:CB268),0,IF(BL268+$C268-SUM($BV268:CB268)&gt;AE267+AU268,AE267+AU268-BL268,$C268-SUM($BV268:CB268))))</f>
        <v>#REF!</v>
      </c>
      <c r="CD268" s="11" t="e">
        <f>IF(AF267&lt;=0,0,IF($C268&lt;=SUM($BV268:CC268),0,IF(BM268+$C268-SUM($BV268:CC268)&gt;AF267+AV268,AF267+AV268-BM268,$C268-SUM($BV268:CC268))))</f>
        <v>#REF!</v>
      </c>
      <c r="CE268" s="11" t="e">
        <f>IF(AG267&lt;=0,0,IF($C268&lt;=SUM($BV268:CD268),0,IF(BN268+$C268-SUM($BV268:CD268)&gt;AG267+AW268,AG267+AW268-BN268,$C268-SUM($BV268:CD268))))</f>
        <v>#REF!</v>
      </c>
      <c r="CF268" s="11" t="e">
        <f>IF(AH267&lt;=0,0,IF($C268&lt;=SUM($BV268:CE268),0,IF(BO268+$C268-SUM($BV268:CE268)&gt;AH267+AX268,AH267+AX268-BO268,$C268-SUM($BV268:CE268))))</f>
        <v>#REF!</v>
      </c>
      <c r="CG268" s="11" t="e">
        <f>IF(AI267&lt;=0,0,IF($C268&lt;=SUM($BV268:CF268),0,IF(BP268+$C268-SUM($BV268:CF268)&gt;AI267+AY268,AI267+AY268-BP268,$C268-SUM($BV268:CF268))))</f>
        <v>#REF!</v>
      </c>
      <c r="CH268" s="11" t="e">
        <f>IF(AJ267&lt;=0,0,IF($C268&lt;=SUM($BV268:CG268),0,IF(BQ268+$C268-SUM($BV268:CG268)&gt;AJ267+AZ268,AJ267+AZ268-BQ268,$C268-SUM($BV268:CG268))))</f>
        <v>#REF!</v>
      </c>
      <c r="CI268" s="11" t="e">
        <f>IF(AK267&lt;=0,0,IF($C268&lt;=SUM($BV268:CH268),0,IF(BR268+$C268-SUM($BV268:CH268)&gt;AK267+BA268,AK267+BA268-BR268,$C268-SUM($BV268:CH268))))</f>
        <v>#REF!</v>
      </c>
      <c r="CJ268" s="11">
        <f>IF(AL267&lt;=0,0,IF($C268&lt;=SUM($BV268:CI268),0,IF(BS268+$C268-SUM($BV268:CI268)&gt;AL267+BB268,AL267+BB268-BS268,$C268-SUM($BV268:CI268))))</f>
        <v>0</v>
      </c>
      <c r="CL268" s="9" t="e">
        <f t="shared" si="140"/>
        <v>#REF!</v>
      </c>
      <c r="CM268" s="9" t="e">
        <f t="shared" si="141"/>
        <v>#REF!</v>
      </c>
      <c r="CN268" s="9" t="e">
        <f t="shared" si="142"/>
        <v>#REF!</v>
      </c>
      <c r="CO268" s="9" t="e">
        <f t="shared" si="143"/>
        <v>#REF!</v>
      </c>
      <c r="CP268" s="9" t="e">
        <f t="shared" si="144"/>
        <v>#REF!</v>
      </c>
      <c r="CQ268" s="9" t="e">
        <f t="shared" si="145"/>
        <v>#REF!</v>
      </c>
      <c r="CR268" s="9" t="e">
        <f t="shared" si="146"/>
        <v>#REF!</v>
      </c>
      <c r="CS268" s="9" t="e">
        <f t="shared" si="147"/>
        <v>#REF!</v>
      </c>
      <c r="CT268" s="9" t="e">
        <f t="shared" si="148"/>
        <v>#REF!</v>
      </c>
      <c r="CU268" s="9" t="e">
        <f t="shared" si="149"/>
        <v>#REF!</v>
      </c>
      <c r="CV268" s="9" t="e">
        <f t="shared" si="150"/>
        <v>#REF!</v>
      </c>
      <c r="CW268" s="9" t="e">
        <f t="shared" si="151"/>
        <v>#REF!</v>
      </c>
      <c r="CX268" s="9" t="e">
        <f t="shared" si="152"/>
        <v>#REF!</v>
      </c>
      <c r="CY268" s="9" t="e">
        <f t="shared" si="153"/>
        <v>#REF!</v>
      </c>
      <c r="CZ268" s="9">
        <f t="shared" si="154"/>
        <v>0</v>
      </c>
    </row>
    <row r="269" spans="1:104">
      <c r="A269" s="12" t="e">
        <f t="shared" si="135"/>
        <v>#REF!</v>
      </c>
      <c r="B269" s="18" t="e">
        <f t="shared" si="136"/>
        <v>#REF!</v>
      </c>
      <c r="C269" s="16" t="e">
        <f t="shared" si="137"/>
        <v>#REF!</v>
      </c>
      <c r="D269" s="13"/>
      <c r="E269" s="25" t="e">
        <f>+#REF!</f>
        <v>#REF!</v>
      </c>
      <c r="F269" s="21"/>
      <c r="H269" s="21" t="e">
        <f t="shared" si="129"/>
        <v>#REF!</v>
      </c>
      <c r="I269" s="21" t="e">
        <f t="shared" si="169"/>
        <v>#REF!</v>
      </c>
      <c r="J269" s="21" t="e">
        <f t="shared" si="169"/>
        <v>#REF!</v>
      </c>
      <c r="K269" s="21" t="e">
        <f t="shared" si="169"/>
        <v>#REF!</v>
      </c>
      <c r="L269" s="21" t="e">
        <f t="shared" si="169"/>
        <v>#REF!</v>
      </c>
      <c r="M269" s="21" t="e">
        <f t="shared" si="169"/>
        <v>#REF!</v>
      </c>
      <c r="N269" s="21" t="e">
        <f t="shared" si="169"/>
        <v>#REF!</v>
      </c>
      <c r="O269" s="21" t="e">
        <f t="shared" si="169"/>
        <v>#REF!</v>
      </c>
      <c r="P269" s="21" t="e">
        <f t="shared" si="169"/>
        <v>#REF!</v>
      </c>
      <c r="Q269" s="21" t="e">
        <f t="shared" si="169"/>
        <v>#REF!</v>
      </c>
      <c r="R269" s="21" t="e">
        <f t="shared" si="169"/>
        <v>#REF!</v>
      </c>
      <c r="S269" s="21" t="e">
        <f t="shared" si="169"/>
        <v>#REF!</v>
      </c>
      <c r="T269" s="21" t="e">
        <f t="shared" si="169"/>
        <v>#REF!</v>
      </c>
      <c r="U269" s="21" t="e">
        <f t="shared" si="169"/>
        <v>#REF!</v>
      </c>
      <c r="V269" s="21">
        <f t="shared" si="169"/>
        <v>0</v>
      </c>
      <c r="X269" s="14" t="e">
        <f t="shared" si="130"/>
        <v>#REF!</v>
      </c>
      <c r="Y269" s="14" t="e">
        <f t="shared" si="168"/>
        <v>#REF!</v>
      </c>
      <c r="Z269" s="14" t="e">
        <f t="shared" si="168"/>
        <v>#REF!</v>
      </c>
      <c r="AA269" s="14" t="e">
        <f t="shared" si="168"/>
        <v>#REF!</v>
      </c>
      <c r="AB269" s="14" t="e">
        <f t="shared" si="168"/>
        <v>#REF!</v>
      </c>
      <c r="AC269" s="14" t="e">
        <f t="shared" si="168"/>
        <v>#REF!</v>
      </c>
      <c r="AD269" s="14" t="e">
        <f t="shared" si="168"/>
        <v>#REF!</v>
      </c>
      <c r="AE269" s="14" t="e">
        <f t="shared" si="168"/>
        <v>#REF!</v>
      </c>
      <c r="AF269" s="14" t="e">
        <f t="shared" si="168"/>
        <v>#REF!</v>
      </c>
      <c r="AG269" s="14" t="e">
        <f t="shared" si="168"/>
        <v>#REF!</v>
      </c>
      <c r="AH269" s="14" t="e">
        <f t="shared" si="168"/>
        <v>#REF!</v>
      </c>
      <c r="AI269" s="14" t="e">
        <f t="shared" si="168"/>
        <v>#REF!</v>
      </c>
      <c r="AJ269" s="14" t="e">
        <f t="shared" si="168"/>
        <v>#REF!</v>
      </c>
      <c r="AK269" s="14" t="e">
        <f t="shared" si="168"/>
        <v>#REF!</v>
      </c>
      <c r="AL269" s="14">
        <f t="shared" si="168"/>
        <v>0</v>
      </c>
      <c r="AN269" s="8" t="e">
        <f t="shared" si="132"/>
        <v>#REF!</v>
      </c>
      <c r="AO269" s="8" t="e">
        <f t="shared" ref="AO269:BB285" si="170">ROUND(+Y268*I$12/12,2)</f>
        <v>#REF!</v>
      </c>
      <c r="AP269" s="8" t="e">
        <f t="shared" si="170"/>
        <v>#REF!</v>
      </c>
      <c r="AQ269" s="8" t="e">
        <f t="shared" si="170"/>
        <v>#REF!</v>
      </c>
      <c r="AR269" s="8" t="e">
        <f t="shared" si="170"/>
        <v>#REF!</v>
      </c>
      <c r="AS269" s="8" t="e">
        <f t="shared" si="170"/>
        <v>#REF!</v>
      </c>
      <c r="AT269" s="8" t="e">
        <f t="shared" si="170"/>
        <v>#REF!</v>
      </c>
      <c r="AU269" s="8" t="e">
        <f t="shared" si="170"/>
        <v>#REF!</v>
      </c>
      <c r="AV269" s="8" t="e">
        <f t="shared" si="170"/>
        <v>#REF!</v>
      </c>
      <c r="AW269" s="8" t="e">
        <f t="shared" si="170"/>
        <v>#REF!</v>
      </c>
      <c r="AX269" s="8" t="e">
        <f t="shared" si="170"/>
        <v>#REF!</v>
      </c>
      <c r="AY269" s="8" t="e">
        <f t="shared" si="170"/>
        <v>#REF!</v>
      </c>
      <c r="AZ269" s="8" t="e">
        <f t="shared" si="170"/>
        <v>#REF!</v>
      </c>
      <c r="BA269" s="8" t="e">
        <f t="shared" si="170"/>
        <v>#REF!</v>
      </c>
      <c r="BB269" s="8" t="e">
        <f t="shared" si="170"/>
        <v>#REF!</v>
      </c>
      <c r="BC269" s="8" t="e">
        <f t="shared" si="164"/>
        <v>#REF!</v>
      </c>
      <c r="BE269" s="21" t="e">
        <f t="shared" si="133"/>
        <v>#REF!</v>
      </c>
      <c r="BF269" s="21" t="e">
        <f t="shared" ref="BF269:BS285" si="171">IF(Y268&gt;0,IF((Y268+AO269)&lt;I$11,Y268+AO269,I$11),0)</f>
        <v>#REF!</v>
      </c>
      <c r="BG269" s="21" t="e">
        <f t="shared" si="171"/>
        <v>#REF!</v>
      </c>
      <c r="BH269" s="21" t="e">
        <f t="shared" si="171"/>
        <v>#REF!</v>
      </c>
      <c r="BI269" s="21" t="e">
        <f t="shared" si="171"/>
        <v>#REF!</v>
      </c>
      <c r="BJ269" s="21" t="e">
        <f t="shared" si="171"/>
        <v>#REF!</v>
      </c>
      <c r="BK269" s="21" t="e">
        <f t="shared" si="171"/>
        <v>#REF!</v>
      </c>
      <c r="BL269" s="21" t="e">
        <f t="shared" si="171"/>
        <v>#REF!</v>
      </c>
      <c r="BM269" s="21" t="e">
        <f t="shared" si="171"/>
        <v>#REF!</v>
      </c>
      <c r="BN269" s="21" t="e">
        <f t="shared" si="171"/>
        <v>#REF!</v>
      </c>
      <c r="BO269" s="21" t="e">
        <f t="shared" si="171"/>
        <v>#REF!</v>
      </c>
      <c r="BP269" s="21" t="e">
        <f t="shared" si="171"/>
        <v>#REF!</v>
      </c>
      <c r="BQ269" s="21" t="e">
        <f t="shared" si="171"/>
        <v>#REF!</v>
      </c>
      <c r="BR269" s="21" t="e">
        <f t="shared" si="171"/>
        <v>#REF!</v>
      </c>
      <c r="BS269" s="21">
        <f t="shared" si="171"/>
        <v>0</v>
      </c>
      <c r="BT269" s="21" t="e">
        <f t="shared" si="165"/>
        <v>#REF!</v>
      </c>
      <c r="BV269" s="9" t="e">
        <f t="shared" si="134"/>
        <v>#REF!</v>
      </c>
      <c r="BW269" s="11" t="e">
        <f>IF(Y268&lt;=0,0,IF($C269&lt;=SUM($BV269:BV269),0,IF(BF269+$C269-SUM($BV269:BV269)&gt;Y268+AO269,Y268+AO269-BF269,$C269-SUM($BV269:BV269))))</f>
        <v>#REF!</v>
      </c>
      <c r="BX269" s="11" t="e">
        <f>IF(Z268&lt;=0,0,IF($C269&lt;=SUM($BV269:BW269),0,IF(BG269+$C269-SUM($BV269:BW269)&gt;Z268+AP269,Z268+AP269-BG269,$C269-SUM($BV269:BW269))))</f>
        <v>#REF!</v>
      </c>
      <c r="BY269" s="11" t="e">
        <f>IF(AA268&lt;=0,0,IF($C269&lt;=SUM($BV269:BX269),0,IF(BH269+$C269-SUM($BV269:BX269)&gt;AA268+AQ269,AA268+AQ269-BH269,$C269-SUM($BV269:BX269))))</f>
        <v>#REF!</v>
      </c>
      <c r="BZ269" s="11" t="e">
        <f>IF(AB268&lt;=0,0,IF($C269&lt;=SUM($BV269:BY269),0,IF(BI269+$C269-SUM($BV269:BY269)&gt;AB268+AR269,AB268+AR269-BI269,$C269-SUM($BV269:BY269))))</f>
        <v>#REF!</v>
      </c>
      <c r="CA269" s="11" t="e">
        <f>IF(AC268&lt;=0,0,IF($C269&lt;=SUM($BV269:BZ269),0,IF(BJ269+$C269-SUM($BV269:BZ269)&gt;AC268+AS269,AC268+AS269-BJ269,$C269-SUM($BV269:BZ269))))</f>
        <v>#REF!</v>
      </c>
      <c r="CB269" s="11" t="e">
        <f>IF(AD268&lt;=0,0,IF($C269&lt;=SUM($BV269:CA269),0,IF(BK269+$C269-SUM($BV269:CA269)&gt;AD268+AT269,AD268+AT269-BK269,$C269-SUM($BV269:CA269))))</f>
        <v>#REF!</v>
      </c>
      <c r="CC269" s="11" t="e">
        <f>IF(AE268&lt;=0,0,IF($C269&lt;=SUM($BV269:CB269),0,IF(BL269+$C269-SUM($BV269:CB269)&gt;AE268+AU269,AE268+AU269-BL269,$C269-SUM($BV269:CB269))))</f>
        <v>#REF!</v>
      </c>
      <c r="CD269" s="11" t="e">
        <f>IF(AF268&lt;=0,0,IF($C269&lt;=SUM($BV269:CC269),0,IF(BM269+$C269-SUM($BV269:CC269)&gt;AF268+AV269,AF268+AV269-BM269,$C269-SUM($BV269:CC269))))</f>
        <v>#REF!</v>
      </c>
      <c r="CE269" s="11" t="e">
        <f>IF(AG268&lt;=0,0,IF($C269&lt;=SUM($BV269:CD269),0,IF(BN269+$C269-SUM($BV269:CD269)&gt;AG268+AW269,AG268+AW269-BN269,$C269-SUM($BV269:CD269))))</f>
        <v>#REF!</v>
      </c>
      <c r="CF269" s="11" t="e">
        <f>IF(AH268&lt;=0,0,IF($C269&lt;=SUM($BV269:CE269),0,IF(BO269+$C269-SUM($BV269:CE269)&gt;AH268+AX269,AH268+AX269-BO269,$C269-SUM($BV269:CE269))))</f>
        <v>#REF!</v>
      </c>
      <c r="CG269" s="11" t="e">
        <f>IF(AI268&lt;=0,0,IF($C269&lt;=SUM($BV269:CF269),0,IF(BP269+$C269-SUM($BV269:CF269)&gt;AI268+AY269,AI268+AY269-BP269,$C269-SUM($BV269:CF269))))</f>
        <v>#REF!</v>
      </c>
      <c r="CH269" s="11" t="e">
        <f>IF(AJ268&lt;=0,0,IF($C269&lt;=SUM($BV269:CG269),0,IF(BQ269+$C269-SUM($BV269:CG269)&gt;AJ268+AZ269,AJ268+AZ269-BQ269,$C269-SUM($BV269:CG269))))</f>
        <v>#REF!</v>
      </c>
      <c r="CI269" s="11" t="e">
        <f>IF(AK268&lt;=0,0,IF($C269&lt;=SUM($BV269:CH269),0,IF(BR269+$C269-SUM($BV269:CH269)&gt;AK268+BA269,AK268+BA269-BR269,$C269-SUM($BV269:CH269))))</f>
        <v>#REF!</v>
      </c>
      <c r="CJ269" s="11">
        <f>IF(AL268&lt;=0,0,IF($C269&lt;=SUM($BV269:CI269),0,IF(BS269+$C269-SUM($BV269:CI269)&gt;AL268+BB269,AL268+BB269-BS269,$C269-SUM($BV269:CI269))))</f>
        <v>0</v>
      </c>
      <c r="CL269" s="9" t="e">
        <f t="shared" si="140"/>
        <v>#REF!</v>
      </c>
      <c r="CM269" s="9" t="e">
        <f t="shared" si="141"/>
        <v>#REF!</v>
      </c>
      <c r="CN269" s="9" t="e">
        <f t="shared" si="142"/>
        <v>#REF!</v>
      </c>
      <c r="CO269" s="9" t="e">
        <f t="shared" si="143"/>
        <v>#REF!</v>
      </c>
      <c r="CP269" s="9" t="e">
        <f t="shared" si="144"/>
        <v>#REF!</v>
      </c>
      <c r="CQ269" s="9" t="e">
        <f t="shared" si="145"/>
        <v>#REF!</v>
      </c>
      <c r="CR269" s="9" t="e">
        <f t="shared" si="146"/>
        <v>#REF!</v>
      </c>
      <c r="CS269" s="9" t="e">
        <f t="shared" si="147"/>
        <v>#REF!</v>
      </c>
      <c r="CT269" s="9" t="e">
        <f t="shared" si="148"/>
        <v>#REF!</v>
      </c>
      <c r="CU269" s="9" t="e">
        <f t="shared" si="149"/>
        <v>#REF!</v>
      </c>
      <c r="CV269" s="9" t="e">
        <f t="shared" si="150"/>
        <v>#REF!</v>
      </c>
      <c r="CW269" s="9" t="e">
        <f t="shared" si="151"/>
        <v>#REF!</v>
      </c>
      <c r="CX269" s="9" t="e">
        <f t="shared" si="152"/>
        <v>#REF!</v>
      </c>
      <c r="CY269" s="9" t="e">
        <f t="shared" si="153"/>
        <v>#REF!</v>
      </c>
      <c r="CZ269" s="9">
        <f t="shared" si="154"/>
        <v>0</v>
      </c>
    </row>
    <row r="270" spans="1:104">
      <c r="A270" s="12" t="e">
        <f t="shared" si="135"/>
        <v>#REF!</v>
      </c>
      <c r="B270" s="18" t="e">
        <f t="shared" si="136"/>
        <v>#REF!</v>
      </c>
      <c r="C270" s="16" t="e">
        <f t="shared" si="137"/>
        <v>#REF!</v>
      </c>
      <c r="D270" s="13"/>
      <c r="E270" s="25" t="e">
        <f>+#REF!</f>
        <v>#REF!</v>
      </c>
      <c r="F270" s="21"/>
      <c r="H270" s="21" t="e">
        <f t="shared" si="129"/>
        <v>#REF!</v>
      </c>
      <c r="I270" s="21" t="e">
        <f t="shared" si="169"/>
        <v>#REF!</v>
      </c>
      <c r="J270" s="21" t="e">
        <f t="shared" si="169"/>
        <v>#REF!</v>
      </c>
      <c r="K270" s="21" t="e">
        <f t="shared" si="169"/>
        <v>#REF!</v>
      </c>
      <c r="L270" s="21" t="e">
        <f t="shared" si="169"/>
        <v>#REF!</v>
      </c>
      <c r="M270" s="21" t="e">
        <f t="shared" si="169"/>
        <v>#REF!</v>
      </c>
      <c r="N270" s="21" t="e">
        <f t="shared" si="169"/>
        <v>#REF!</v>
      </c>
      <c r="O270" s="21" t="e">
        <f t="shared" si="169"/>
        <v>#REF!</v>
      </c>
      <c r="P270" s="21" t="e">
        <f t="shared" si="169"/>
        <v>#REF!</v>
      </c>
      <c r="Q270" s="21" t="e">
        <f t="shared" si="169"/>
        <v>#REF!</v>
      </c>
      <c r="R270" s="21" t="e">
        <f t="shared" si="169"/>
        <v>#REF!</v>
      </c>
      <c r="S270" s="21" t="e">
        <f t="shared" si="169"/>
        <v>#REF!</v>
      </c>
      <c r="T270" s="21" t="e">
        <f t="shared" si="169"/>
        <v>#REF!</v>
      </c>
      <c r="U270" s="21" t="e">
        <f t="shared" si="169"/>
        <v>#REF!</v>
      </c>
      <c r="V270" s="21">
        <f t="shared" si="169"/>
        <v>0</v>
      </c>
      <c r="X270" s="14" t="e">
        <f t="shared" si="130"/>
        <v>#REF!</v>
      </c>
      <c r="Y270" s="14" t="e">
        <f t="shared" si="168"/>
        <v>#REF!</v>
      </c>
      <c r="Z270" s="14" t="e">
        <f t="shared" si="168"/>
        <v>#REF!</v>
      </c>
      <c r="AA270" s="14" t="e">
        <f t="shared" si="168"/>
        <v>#REF!</v>
      </c>
      <c r="AB270" s="14" t="e">
        <f t="shared" si="168"/>
        <v>#REF!</v>
      </c>
      <c r="AC270" s="14" t="e">
        <f t="shared" si="168"/>
        <v>#REF!</v>
      </c>
      <c r="AD270" s="14" t="e">
        <f t="shared" si="168"/>
        <v>#REF!</v>
      </c>
      <c r="AE270" s="14" t="e">
        <f t="shared" si="168"/>
        <v>#REF!</v>
      </c>
      <c r="AF270" s="14" t="e">
        <f t="shared" si="168"/>
        <v>#REF!</v>
      </c>
      <c r="AG270" s="14" t="e">
        <f t="shared" si="168"/>
        <v>#REF!</v>
      </c>
      <c r="AH270" s="14" t="e">
        <f t="shared" si="168"/>
        <v>#REF!</v>
      </c>
      <c r="AI270" s="14" t="e">
        <f t="shared" si="168"/>
        <v>#REF!</v>
      </c>
      <c r="AJ270" s="14" t="e">
        <f t="shared" si="168"/>
        <v>#REF!</v>
      </c>
      <c r="AK270" s="14" t="e">
        <f t="shared" si="168"/>
        <v>#REF!</v>
      </c>
      <c r="AL270" s="14">
        <f t="shared" si="168"/>
        <v>0</v>
      </c>
      <c r="AN270" s="8" t="e">
        <f t="shared" si="132"/>
        <v>#REF!</v>
      </c>
      <c r="AO270" s="8" t="e">
        <f t="shared" si="170"/>
        <v>#REF!</v>
      </c>
      <c r="AP270" s="8" t="e">
        <f t="shared" si="170"/>
        <v>#REF!</v>
      </c>
      <c r="AQ270" s="8" t="e">
        <f t="shared" si="170"/>
        <v>#REF!</v>
      </c>
      <c r="AR270" s="8" t="e">
        <f t="shared" si="170"/>
        <v>#REF!</v>
      </c>
      <c r="AS270" s="8" t="e">
        <f t="shared" si="170"/>
        <v>#REF!</v>
      </c>
      <c r="AT270" s="8" t="e">
        <f t="shared" si="170"/>
        <v>#REF!</v>
      </c>
      <c r="AU270" s="8" t="e">
        <f t="shared" si="170"/>
        <v>#REF!</v>
      </c>
      <c r="AV270" s="8" t="e">
        <f t="shared" si="170"/>
        <v>#REF!</v>
      </c>
      <c r="AW270" s="8" t="e">
        <f t="shared" si="170"/>
        <v>#REF!</v>
      </c>
      <c r="AX270" s="8" t="e">
        <f t="shared" si="170"/>
        <v>#REF!</v>
      </c>
      <c r="AY270" s="8" t="e">
        <f t="shared" si="170"/>
        <v>#REF!</v>
      </c>
      <c r="AZ270" s="8" t="e">
        <f t="shared" si="170"/>
        <v>#REF!</v>
      </c>
      <c r="BA270" s="8" t="e">
        <f t="shared" si="170"/>
        <v>#REF!</v>
      </c>
      <c r="BB270" s="8" t="e">
        <f t="shared" si="170"/>
        <v>#REF!</v>
      </c>
      <c r="BC270" s="8" t="e">
        <f t="shared" si="164"/>
        <v>#REF!</v>
      </c>
      <c r="BE270" s="21" t="e">
        <f t="shared" si="133"/>
        <v>#REF!</v>
      </c>
      <c r="BF270" s="21" t="e">
        <f t="shared" si="171"/>
        <v>#REF!</v>
      </c>
      <c r="BG270" s="21" t="e">
        <f t="shared" si="171"/>
        <v>#REF!</v>
      </c>
      <c r="BH270" s="21" t="e">
        <f t="shared" si="171"/>
        <v>#REF!</v>
      </c>
      <c r="BI270" s="21" t="e">
        <f t="shared" si="171"/>
        <v>#REF!</v>
      </c>
      <c r="BJ270" s="21" t="e">
        <f t="shared" si="171"/>
        <v>#REF!</v>
      </c>
      <c r="BK270" s="21" t="e">
        <f t="shared" si="171"/>
        <v>#REF!</v>
      </c>
      <c r="BL270" s="21" t="e">
        <f t="shared" si="171"/>
        <v>#REF!</v>
      </c>
      <c r="BM270" s="21" t="e">
        <f t="shared" si="171"/>
        <v>#REF!</v>
      </c>
      <c r="BN270" s="21" t="e">
        <f t="shared" si="171"/>
        <v>#REF!</v>
      </c>
      <c r="BO270" s="21" t="e">
        <f t="shared" si="171"/>
        <v>#REF!</v>
      </c>
      <c r="BP270" s="21" t="e">
        <f t="shared" si="171"/>
        <v>#REF!</v>
      </c>
      <c r="BQ270" s="21" t="e">
        <f t="shared" si="171"/>
        <v>#REF!</v>
      </c>
      <c r="BR270" s="21" t="e">
        <f t="shared" si="171"/>
        <v>#REF!</v>
      </c>
      <c r="BS270" s="21">
        <f t="shared" si="171"/>
        <v>0</v>
      </c>
      <c r="BT270" s="21" t="e">
        <f t="shared" si="165"/>
        <v>#REF!</v>
      </c>
      <c r="BV270" s="9" t="e">
        <f t="shared" si="134"/>
        <v>#REF!</v>
      </c>
      <c r="BW270" s="11" t="e">
        <f>IF(Y269&lt;=0,0,IF($C270&lt;=SUM($BV270:BV270),0,IF(BF270+$C270-SUM($BV270:BV270)&gt;Y269+AO270,Y269+AO270-BF270,$C270-SUM($BV270:BV270))))</f>
        <v>#REF!</v>
      </c>
      <c r="BX270" s="11" t="e">
        <f>IF(Z269&lt;=0,0,IF($C270&lt;=SUM($BV270:BW270),0,IF(BG270+$C270-SUM($BV270:BW270)&gt;Z269+AP270,Z269+AP270-BG270,$C270-SUM($BV270:BW270))))</f>
        <v>#REF!</v>
      </c>
      <c r="BY270" s="11" t="e">
        <f>IF(AA269&lt;=0,0,IF($C270&lt;=SUM($BV270:BX270),0,IF(BH270+$C270-SUM($BV270:BX270)&gt;AA269+AQ270,AA269+AQ270-BH270,$C270-SUM($BV270:BX270))))</f>
        <v>#REF!</v>
      </c>
      <c r="BZ270" s="11" t="e">
        <f>IF(AB269&lt;=0,0,IF($C270&lt;=SUM($BV270:BY270),0,IF(BI270+$C270-SUM($BV270:BY270)&gt;AB269+AR270,AB269+AR270-BI270,$C270-SUM($BV270:BY270))))</f>
        <v>#REF!</v>
      </c>
      <c r="CA270" s="11" t="e">
        <f>IF(AC269&lt;=0,0,IF($C270&lt;=SUM($BV270:BZ270),0,IF(BJ270+$C270-SUM($BV270:BZ270)&gt;AC269+AS270,AC269+AS270-BJ270,$C270-SUM($BV270:BZ270))))</f>
        <v>#REF!</v>
      </c>
      <c r="CB270" s="11" t="e">
        <f>IF(AD269&lt;=0,0,IF($C270&lt;=SUM($BV270:CA270),0,IF(BK270+$C270-SUM($BV270:CA270)&gt;AD269+AT270,AD269+AT270-BK270,$C270-SUM($BV270:CA270))))</f>
        <v>#REF!</v>
      </c>
      <c r="CC270" s="11" t="e">
        <f>IF(AE269&lt;=0,0,IF($C270&lt;=SUM($BV270:CB270),0,IF(BL270+$C270-SUM($BV270:CB270)&gt;AE269+AU270,AE269+AU270-BL270,$C270-SUM($BV270:CB270))))</f>
        <v>#REF!</v>
      </c>
      <c r="CD270" s="11" t="e">
        <f>IF(AF269&lt;=0,0,IF($C270&lt;=SUM($BV270:CC270),0,IF(BM270+$C270-SUM($BV270:CC270)&gt;AF269+AV270,AF269+AV270-BM270,$C270-SUM($BV270:CC270))))</f>
        <v>#REF!</v>
      </c>
      <c r="CE270" s="11" t="e">
        <f>IF(AG269&lt;=0,0,IF($C270&lt;=SUM($BV270:CD270),0,IF(BN270+$C270-SUM($BV270:CD270)&gt;AG269+AW270,AG269+AW270-BN270,$C270-SUM($BV270:CD270))))</f>
        <v>#REF!</v>
      </c>
      <c r="CF270" s="11" t="e">
        <f>IF(AH269&lt;=0,0,IF($C270&lt;=SUM($BV270:CE270),0,IF(BO270+$C270-SUM($BV270:CE270)&gt;AH269+AX270,AH269+AX270-BO270,$C270-SUM($BV270:CE270))))</f>
        <v>#REF!</v>
      </c>
      <c r="CG270" s="11" t="e">
        <f>IF(AI269&lt;=0,0,IF($C270&lt;=SUM($BV270:CF270),0,IF(BP270+$C270-SUM($BV270:CF270)&gt;AI269+AY270,AI269+AY270-BP270,$C270-SUM($BV270:CF270))))</f>
        <v>#REF!</v>
      </c>
      <c r="CH270" s="11" t="e">
        <f>IF(AJ269&lt;=0,0,IF($C270&lt;=SUM($BV270:CG270),0,IF(BQ270+$C270-SUM($BV270:CG270)&gt;AJ269+AZ270,AJ269+AZ270-BQ270,$C270-SUM($BV270:CG270))))</f>
        <v>#REF!</v>
      </c>
      <c r="CI270" s="11" t="e">
        <f>IF(AK269&lt;=0,0,IF($C270&lt;=SUM($BV270:CH270),0,IF(BR270+$C270-SUM($BV270:CH270)&gt;AK269+BA270,AK269+BA270-BR270,$C270-SUM($BV270:CH270))))</f>
        <v>#REF!</v>
      </c>
      <c r="CJ270" s="11">
        <f>IF(AL269&lt;=0,0,IF($C270&lt;=SUM($BV270:CI270),0,IF(BS270+$C270-SUM($BV270:CI270)&gt;AL269+BB270,AL269+BB270-BS270,$C270-SUM($BV270:CI270))))</f>
        <v>0</v>
      </c>
      <c r="CL270" s="9" t="e">
        <f t="shared" si="140"/>
        <v>#REF!</v>
      </c>
      <c r="CM270" s="9" t="e">
        <f t="shared" si="141"/>
        <v>#REF!</v>
      </c>
      <c r="CN270" s="9" t="e">
        <f t="shared" si="142"/>
        <v>#REF!</v>
      </c>
      <c r="CO270" s="9" t="e">
        <f t="shared" si="143"/>
        <v>#REF!</v>
      </c>
      <c r="CP270" s="9" t="e">
        <f t="shared" si="144"/>
        <v>#REF!</v>
      </c>
      <c r="CQ270" s="9" t="e">
        <f t="shared" si="145"/>
        <v>#REF!</v>
      </c>
      <c r="CR270" s="9" t="e">
        <f t="shared" si="146"/>
        <v>#REF!</v>
      </c>
      <c r="CS270" s="9" t="e">
        <f t="shared" si="147"/>
        <v>#REF!</v>
      </c>
      <c r="CT270" s="9" t="e">
        <f t="shared" si="148"/>
        <v>#REF!</v>
      </c>
      <c r="CU270" s="9" t="e">
        <f t="shared" si="149"/>
        <v>#REF!</v>
      </c>
      <c r="CV270" s="9" t="e">
        <f t="shared" si="150"/>
        <v>#REF!</v>
      </c>
      <c r="CW270" s="9" t="e">
        <f t="shared" si="151"/>
        <v>#REF!</v>
      </c>
      <c r="CX270" s="9" t="e">
        <f t="shared" si="152"/>
        <v>#REF!</v>
      </c>
      <c r="CY270" s="9" t="e">
        <f t="shared" si="153"/>
        <v>#REF!</v>
      </c>
      <c r="CZ270" s="9">
        <f t="shared" si="154"/>
        <v>0</v>
      </c>
    </row>
    <row r="271" spans="1:104">
      <c r="A271" s="12" t="e">
        <f t="shared" si="135"/>
        <v>#REF!</v>
      </c>
      <c r="B271" s="18" t="e">
        <f t="shared" si="136"/>
        <v>#REF!</v>
      </c>
      <c r="C271" s="16" t="e">
        <f t="shared" si="137"/>
        <v>#REF!</v>
      </c>
      <c r="D271" s="13"/>
      <c r="E271" s="25" t="e">
        <f>+#REF!</f>
        <v>#REF!</v>
      </c>
      <c r="F271" s="21"/>
      <c r="H271" s="21" t="e">
        <f t="shared" si="129"/>
        <v>#REF!</v>
      </c>
      <c r="I271" s="21" t="e">
        <f t="shared" si="169"/>
        <v>#REF!</v>
      </c>
      <c r="J271" s="21" t="e">
        <f t="shared" si="169"/>
        <v>#REF!</v>
      </c>
      <c r="K271" s="21" t="e">
        <f t="shared" si="169"/>
        <v>#REF!</v>
      </c>
      <c r="L271" s="21" t="e">
        <f t="shared" si="169"/>
        <v>#REF!</v>
      </c>
      <c r="M271" s="21" t="e">
        <f t="shared" si="169"/>
        <v>#REF!</v>
      </c>
      <c r="N271" s="21" t="e">
        <f t="shared" si="169"/>
        <v>#REF!</v>
      </c>
      <c r="O271" s="21" t="e">
        <f t="shared" si="169"/>
        <v>#REF!</v>
      </c>
      <c r="P271" s="21" t="e">
        <f t="shared" si="169"/>
        <v>#REF!</v>
      </c>
      <c r="Q271" s="21" t="e">
        <f t="shared" si="169"/>
        <v>#REF!</v>
      </c>
      <c r="R271" s="21" t="e">
        <f t="shared" si="169"/>
        <v>#REF!</v>
      </c>
      <c r="S271" s="21" t="e">
        <f t="shared" si="169"/>
        <v>#REF!</v>
      </c>
      <c r="T271" s="21" t="e">
        <f t="shared" si="169"/>
        <v>#REF!</v>
      </c>
      <c r="U271" s="21" t="e">
        <f t="shared" si="169"/>
        <v>#REF!</v>
      </c>
      <c r="V271" s="21">
        <f t="shared" si="169"/>
        <v>0</v>
      </c>
      <c r="X271" s="14" t="e">
        <f t="shared" si="130"/>
        <v>#REF!</v>
      </c>
      <c r="Y271" s="14" t="e">
        <f t="shared" si="168"/>
        <v>#REF!</v>
      </c>
      <c r="Z271" s="14" t="e">
        <f t="shared" si="168"/>
        <v>#REF!</v>
      </c>
      <c r="AA271" s="14" t="e">
        <f t="shared" si="168"/>
        <v>#REF!</v>
      </c>
      <c r="AB271" s="14" t="e">
        <f t="shared" si="168"/>
        <v>#REF!</v>
      </c>
      <c r="AC271" s="14" t="e">
        <f t="shared" si="168"/>
        <v>#REF!</v>
      </c>
      <c r="AD271" s="14" t="e">
        <f t="shared" si="168"/>
        <v>#REF!</v>
      </c>
      <c r="AE271" s="14" t="e">
        <f t="shared" si="168"/>
        <v>#REF!</v>
      </c>
      <c r="AF271" s="14" t="e">
        <f t="shared" si="168"/>
        <v>#REF!</v>
      </c>
      <c r="AG271" s="14" t="e">
        <f t="shared" si="168"/>
        <v>#REF!</v>
      </c>
      <c r="AH271" s="14" t="e">
        <f t="shared" si="168"/>
        <v>#REF!</v>
      </c>
      <c r="AI271" s="14" t="e">
        <f t="shared" si="168"/>
        <v>#REF!</v>
      </c>
      <c r="AJ271" s="14" t="e">
        <f t="shared" si="168"/>
        <v>#REF!</v>
      </c>
      <c r="AK271" s="14" t="e">
        <f t="shared" si="168"/>
        <v>#REF!</v>
      </c>
      <c r="AL271" s="14">
        <f t="shared" si="168"/>
        <v>0</v>
      </c>
      <c r="AN271" s="8" t="e">
        <f t="shared" si="132"/>
        <v>#REF!</v>
      </c>
      <c r="AO271" s="8" t="e">
        <f t="shared" si="170"/>
        <v>#REF!</v>
      </c>
      <c r="AP271" s="8" t="e">
        <f t="shared" si="170"/>
        <v>#REF!</v>
      </c>
      <c r="AQ271" s="8" t="e">
        <f t="shared" si="170"/>
        <v>#REF!</v>
      </c>
      <c r="AR271" s="8" t="e">
        <f t="shared" si="170"/>
        <v>#REF!</v>
      </c>
      <c r="AS271" s="8" t="e">
        <f t="shared" si="170"/>
        <v>#REF!</v>
      </c>
      <c r="AT271" s="8" t="e">
        <f t="shared" si="170"/>
        <v>#REF!</v>
      </c>
      <c r="AU271" s="8" t="e">
        <f t="shared" si="170"/>
        <v>#REF!</v>
      </c>
      <c r="AV271" s="8" t="e">
        <f t="shared" si="170"/>
        <v>#REF!</v>
      </c>
      <c r="AW271" s="8" t="e">
        <f t="shared" si="170"/>
        <v>#REF!</v>
      </c>
      <c r="AX271" s="8" t="e">
        <f t="shared" si="170"/>
        <v>#REF!</v>
      </c>
      <c r="AY271" s="8" t="e">
        <f t="shared" si="170"/>
        <v>#REF!</v>
      </c>
      <c r="AZ271" s="8" t="e">
        <f t="shared" si="170"/>
        <v>#REF!</v>
      </c>
      <c r="BA271" s="8" t="e">
        <f t="shared" si="170"/>
        <v>#REF!</v>
      </c>
      <c r="BB271" s="8" t="e">
        <f t="shared" si="170"/>
        <v>#REF!</v>
      </c>
      <c r="BC271" s="8" t="e">
        <f t="shared" si="164"/>
        <v>#REF!</v>
      </c>
      <c r="BE271" s="21" t="e">
        <f t="shared" si="133"/>
        <v>#REF!</v>
      </c>
      <c r="BF271" s="21" t="e">
        <f t="shared" si="171"/>
        <v>#REF!</v>
      </c>
      <c r="BG271" s="21" t="e">
        <f t="shared" si="171"/>
        <v>#REF!</v>
      </c>
      <c r="BH271" s="21" t="e">
        <f t="shared" si="171"/>
        <v>#REF!</v>
      </c>
      <c r="BI271" s="21" t="e">
        <f t="shared" si="171"/>
        <v>#REF!</v>
      </c>
      <c r="BJ271" s="21" t="e">
        <f t="shared" si="171"/>
        <v>#REF!</v>
      </c>
      <c r="BK271" s="21" t="e">
        <f t="shared" si="171"/>
        <v>#REF!</v>
      </c>
      <c r="BL271" s="21" t="e">
        <f t="shared" si="171"/>
        <v>#REF!</v>
      </c>
      <c r="BM271" s="21" t="e">
        <f t="shared" si="171"/>
        <v>#REF!</v>
      </c>
      <c r="BN271" s="21" t="e">
        <f t="shared" si="171"/>
        <v>#REF!</v>
      </c>
      <c r="BO271" s="21" t="e">
        <f t="shared" si="171"/>
        <v>#REF!</v>
      </c>
      <c r="BP271" s="21" t="e">
        <f t="shared" si="171"/>
        <v>#REF!</v>
      </c>
      <c r="BQ271" s="21" t="e">
        <f t="shared" si="171"/>
        <v>#REF!</v>
      </c>
      <c r="BR271" s="21" t="e">
        <f t="shared" si="171"/>
        <v>#REF!</v>
      </c>
      <c r="BS271" s="21">
        <f t="shared" si="171"/>
        <v>0</v>
      </c>
      <c r="BT271" s="21" t="e">
        <f t="shared" si="165"/>
        <v>#REF!</v>
      </c>
      <c r="BV271" s="9" t="e">
        <f t="shared" si="134"/>
        <v>#REF!</v>
      </c>
      <c r="BW271" s="11" t="e">
        <f>IF(Y270&lt;=0,0,IF($C271&lt;=SUM($BV271:BV271),0,IF(BF271+$C271-SUM($BV271:BV271)&gt;Y270+AO271,Y270+AO271-BF271,$C271-SUM($BV271:BV271))))</f>
        <v>#REF!</v>
      </c>
      <c r="BX271" s="11" t="e">
        <f>IF(Z270&lt;=0,0,IF($C271&lt;=SUM($BV271:BW271),0,IF(BG271+$C271-SUM($BV271:BW271)&gt;Z270+AP271,Z270+AP271-BG271,$C271-SUM($BV271:BW271))))</f>
        <v>#REF!</v>
      </c>
      <c r="BY271" s="11" t="e">
        <f>IF(AA270&lt;=0,0,IF($C271&lt;=SUM($BV271:BX271),0,IF(BH271+$C271-SUM($BV271:BX271)&gt;AA270+AQ271,AA270+AQ271-BH271,$C271-SUM($BV271:BX271))))</f>
        <v>#REF!</v>
      </c>
      <c r="BZ271" s="11" t="e">
        <f>IF(AB270&lt;=0,0,IF($C271&lt;=SUM($BV271:BY271),0,IF(BI271+$C271-SUM($BV271:BY271)&gt;AB270+AR271,AB270+AR271-BI271,$C271-SUM($BV271:BY271))))</f>
        <v>#REF!</v>
      </c>
      <c r="CA271" s="11" t="e">
        <f>IF(AC270&lt;=0,0,IF($C271&lt;=SUM($BV271:BZ271),0,IF(BJ271+$C271-SUM($BV271:BZ271)&gt;AC270+AS271,AC270+AS271-BJ271,$C271-SUM($BV271:BZ271))))</f>
        <v>#REF!</v>
      </c>
      <c r="CB271" s="11" t="e">
        <f>IF(AD270&lt;=0,0,IF($C271&lt;=SUM($BV271:CA271),0,IF(BK271+$C271-SUM($BV271:CA271)&gt;AD270+AT271,AD270+AT271-BK271,$C271-SUM($BV271:CA271))))</f>
        <v>#REF!</v>
      </c>
      <c r="CC271" s="11" t="e">
        <f>IF(AE270&lt;=0,0,IF($C271&lt;=SUM($BV271:CB271),0,IF(BL271+$C271-SUM($BV271:CB271)&gt;AE270+AU271,AE270+AU271-BL271,$C271-SUM($BV271:CB271))))</f>
        <v>#REF!</v>
      </c>
      <c r="CD271" s="11" t="e">
        <f>IF(AF270&lt;=0,0,IF($C271&lt;=SUM($BV271:CC271),0,IF(BM271+$C271-SUM($BV271:CC271)&gt;AF270+AV271,AF270+AV271-BM271,$C271-SUM($BV271:CC271))))</f>
        <v>#REF!</v>
      </c>
      <c r="CE271" s="11" t="e">
        <f>IF(AG270&lt;=0,0,IF($C271&lt;=SUM($BV271:CD271),0,IF(BN271+$C271-SUM($BV271:CD271)&gt;AG270+AW271,AG270+AW271-BN271,$C271-SUM($BV271:CD271))))</f>
        <v>#REF!</v>
      </c>
      <c r="CF271" s="11" t="e">
        <f>IF(AH270&lt;=0,0,IF($C271&lt;=SUM($BV271:CE271),0,IF(BO271+$C271-SUM($BV271:CE271)&gt;AH270+AX271,AH270+AX271-BO271,$C271-SUM($BV271:CE271))))</f>
        <v>#REF!</v>
      </c>
      <c r="CG271" s="11" t="e">
        <f>IF(AI270&lt;=0,0,IF($C271&lt;=SUM($BV271:CF271),0,IF(BP271+$C271-SUM($BV271:CF271)&gt;AI270+AY271,AI270+AY271-BP271,$C271-SUM($BV271:CF271))))</f>
        <v>#REF!</v>
      </c>
      <c r="CH271" s="11" t="e">
        <f>IF(AJ270&lt;=0,0,IF($C271&lt;=SUM($BV271:CG271),0,IF(BQ271+$C271-SUM($BV271:CG271)&gt;AJ270+AZ271,AJ270+AZ271-BQ271,$C271-SUM($BV271:CG271))))</f>
        <v>#REF!</v>
      </c>
      <c r="CI271" s="11" t="e">
        <f>IF(AK270&lt;=0,0,IF($C271&lt;=SUM($BV271:CH271),0,IF(BR271+$C271-SUM($BV271:CH271)&gt;AK270+BA271,AK270+BA271-BR271,$C271-SUM($BV271:CH271))))</f>
        <v>#REF!</v>
      </c>
      <c r="CJ271" s="11">
        <f>IF(AL270&lt;=0,0,IF($C271&lt;=SUM($BV271:CI271),0,IF(BS271+$C271-SUM($BV271:CI271)&gt;AL270+BB271,AL270+BB271-BS271,$C271-SUM($BV271:CI271))))</f>
        <v>0</v>
      </c>
      <c r="CL271" s="9" t="e">
        <f t="shared" si="140"/>
        <v>#REF!</v>
      </c>
      <c r="CM271" s="9" t="e">
        <f t="shared" si="141"/>
        <v>#REF!</v>
      </c>
      <c r="CN271" s="9" t="e">
        <f t="shared" si="142"/>
        <v>#REF!</v>
      </c>
      <c r="CO271" s="9" t="e">
        <f t="shared" si="143"/>
        <v>#REF!</v>
      </c>
      <c r="CP271" s="9" t="e">
        <f t="shared" si="144"/>
        <v>#REF!</v>
      </c>
      <c r="CQ271" s="9" t="e">
        <f t="shared" si="145"/>
        <v>#REF!</v>
      </c>
      <c r="CR271" s="9" t="e">
        <f t="shared" si="146"/>
        <v>#REF!</v>
      </c>
      <c r="CS271" s="9" t="e">
        <f t="shared" si="147"/>
        <v>#REF!</v>
      </c>
      <c r="CT271" s="9" t="e">
        <f t="shared" si="148"/>
        <v>#REF!</v>
      </c>
      <c r="CU271" s="9" t="e">
        <f t="shared" si="149"/>
        <v>#REF!</v>
      </c>
      <c r="CV271" s="9" t="e">
        <f t="shared" si="150"/>
        <v>#REF!</v>
      </c>
      <c r="CW271" s="9" t="e">
        <f t="shared" si="151"/>
        <v>#REF!</v>
      </c>
      <c r="CX271" s="9" t="e">
        <f t="shared" si="152"/>
        <v>#REF!</v>
      </c>
      <c r="CY271" s="9" t="e">
        <f t="shared" si="153"/>
        <v>#REF!</v>
      </c>
      <c r="CZ271" s="9">
        <f t="shared" si="154"/>
        <v>0</v>
      </c>
    </row>
    <row r="272" spans="1:104">
      <c r="A272" s="12" t="e">
        <f t="shared" si="135"/>
        <v>#REF!</v>
      </c>
      <c r="B272" s="18" t="e">
        <f t="shared" si="136"/>
        <v>#REF!</v>
      </c>
      <c r="C272" s="16" t="e">
        <f t="shared" si="137"/>
        <v>#REF!</v>
      </c>
      <c r="D272" s="13"/>
      <c r="E272" s="25" t="e">
        <f>+#REF!</f>
        <v>#REF!</v>
      </c>
      <c r="F272" s="21"/>
      <c r="H272" s="21" t="e">
        <f t="shared" ref="H272:H335" si="172">BE272+BV272</f>
        <v>#REF!</v>
      </c>
      <c r="I272" s="21" t="e">
        <f t="shared" si="169"/>
        <v>#REF!</v>
      </c>
      <c r="J272" s="21" t="e">
        <f t="shared" si="169"/>
        <v>#REF!</v>
      </c>
      <c r="K272" s="21" t="e">
        <f t="shared" si="169"/>
        <v>#REF!</v>
      </c>
      <c r="L272" s="21" t="e">
        <f t="shared" si="169"/>
        <v>#REF!</v>
      </c>
      <c r="M272" s="21" t="e">
        <f t="shared" si="169"/>
        <v>#REF!</v>
      </c>
      <c r="N272" s="21" t="e">
        <f t="shared" si="169"/>
        <v>#REF!</v>
      </c>
      <c r="O272" s="21" t="e">
        <f t="shared" si="169"/>
        <v>#REF!</v>
      </c>
      <c r="P272" s="21" t="e">
        <f t="shared" si="169"/>
        <v>#REF!</v>
      </c>
      <c r="Q272" s="21" t="e">
        <f t="shared" si="169"/>
        <v>#REF!</v>
      </c>
      <c r="R272" s="21" t="e">
        <f t="shared" si="169"/>
        <v>#REF!</v>
      </c>
      <c r="S272" s="21" t="e">
        <f t="shared" si="169"/>
        <v>#REF!</v>
      </c>
      <c r="T272" s="21" t="e">
        <f t="shared" si="169"/>
        <v>#REF!</v>
      </c>
      <c r="U272" s="21" t="e">
        <f t="shared" si="169"/>
        <v>#REF!</v>
      </c>
      <c r="V272" s="21">
        <f t="shared" si="169"/>
        <v>0</v>
      </c>
      <c r="X272" s="14" t="e">
        <f t="shared" ref="X272:X335" si="173">IF(H$9=0,0,ROUND(X271-(H272-AN272),2))</f>
        <v>#REF!</v>
      </c>
      <c r="Y272" s="14" t="e">
        <f t="shared" ref="Y272:AL287" si="174">IF(I$9=0,0,ROUND(Y271-(I272-AO272),2))</f>
        <v>#REF!</v>
      </c>
      <c r="Z272" s="14" t="e">
        <f t="shared" si="174"/>
        <v>#REF!</v>
      </c>
      <c r="AA272" s="14" t="e">
        <f t="shared" si="174"/>
        <v>#REF!</v>
      </c>
      <c r="AB272" s="14" t="e">
        <f t="shared" si="174"/>
        <v>#REF!</v>
      </c>
      <c r="AC272" s="14" t="e">
        <f t="shared" si="174"/>
        <v>#REF!</v>
      </c>
      <c r="AD272" s="14" t="e">
        <f t="shared" si="174"/>
        <v>#REF!</v>
      </c>
      <c r="AE272" s="14" t="e">
        <f t="shared" si="174"/>
        <v>#REF!</v>
      </c>
      <c r="AF272" s="14" t="e">
        <f t="shared" si="174"/>
        <v>#REF!</v>
      </c>
      <c r="AG272" s="14" t="e">
        <f t="shared" si="174"/>
        <v>#REF!</v>
      </c>
      <c r="AH272" s="14" t="e">
        <f t="shared" si="174"/>
        <v>#REF!</v>
      </c>
      <c r="AI272" s="14" t="e">
        <f t="shared" si="174"/>
        <v>#REF!</v>
      </c>
      <c r="AJ272" s="14" t="e">
        <f t="shared" si="174"/>
        <v>#REF!</v>
      </c>
      <c r="AK272" s="14" t="e">
        <f t="shared" si="174"/>
        <v>#REF!</v>
      </c>
      <c r="AL272" s="14">
        <f t="shared" si="174"/>
        <v>0</v>
      </c>
      <c r="AN272" s="8" t="e">
        <f t="shared" ref="AN272:AN335" si="175">ROUND(+X271*H$12/12,2)</f>
        <v>#REF!</v>
      </c>
      <c r="AO272" s="8" t="e">
        <f t="shared" si="170"/>
        <v>#REF!</v>
      </c>
      <c r="AP272" s="8" t="e">
        <f t="shared" si="170"/>
        <v>#REF!</v>
      </c>
      <c r="AQ272" s="8" t="e">
        <f t="shared" si="170"/>
        <v>#REF!</v>
      </c>
      <c r="AR272" s="8" t="e">
        <f t="shared" si="170"/>
        <v>#REF!</v>
      </c>
      <c r="AS272" s="8" t="e">
        <f t="shared" si="170"/>
        <v>#REF!</v>
      </c>
      <c r="AT272" s="8" t="e">
        <f t="shared" si="170"/>
        <v>#REF!</v>
      </c>
      <c r="AU272" s="8" t="e">
        <f t="shared" si="170"/>
        <v>#REF!</v>
      </c>
      <c r="AV272" s="8" t="e">
        <f t="shared" si="170"/>
        <v>#REF!</v>
      </c>
      <c r="AW272" s="8" t="e">
        <f t="shared" si="170"/>
        <v>#REF!</v>
      </c>
      <c r="AX272" s="8" t="e">
        <f t="shared" si="170"/>
        <v>#REF!</v>
      </c>
      <c r="AY272" s="8" t="e">
        <f t="shared" si="170"/>
        <v>#REF!</v>
      </c>
      <c r="AZ272" s="8" t="e">
        <f t="shared" si="170"/>
        <v>#REF!</v>
      </c>
      <c r="BA272" s="8" t="e">
        <f t="shared" si="170"/>
        <v>#REF!</v>
      </c>
      <c r="BB272" s="8" t="e">
        <f t="shared" si="170"/>
        <v>#REF!</v>
      </c>
      <c r="BC272" s="8" t="e">
        <f t="shared" si="164"/>
        <v>#REF!</v>
      </c>
      <c r="BE272" s="21" t="e">
        <f t="shared" ref="BE272:BE335" si="176">IF(X271&gt;0,IF((X271+AN272)&lt;H$11,X271+AN272,H$11),0)</f>
        <v>#REF!</v>
      </c>
      <c r="BF272" s="21" t="e">
        <f t="shared" si="171"/>
        <v>#REF!</v>
      </c>
      <c r="BG272" s="21" t="e">
        <f t="shared" si="171"/>
        <v>#REF!</v>
      </c>
      <c r="BH272" s="21" t="e">
        <f t="shared" si="171"/>
        <v>#REF!</v>
      </c>
      <c r="BI272" s="21" t="e">
        <f t="shared" si="171"/>
        <v>#REF!</v>
      </c>
      <c r="BJ272" s="21" t="e">
        <f t="shared" si="171"/>
        <v>#REF!</v>
      </c>
      <c r="BK272" s="21" t="e">
        <f t="shared" si="171"/>
        <v>#REF!</v>
      </c>
      <c r="BL272" s="21" t="e">
        <f t="shared" si="171"/>
        <v>#REF!</v>
      </c>
      <c r="BM272" s="21" t="e">
        <f t="shared" si="171"/>
        <v>#REF!</v>
      </c>
      <c r="BN272" s="21" t="e">
        <f t="shared" si="171"/>
        <v>#REF!</v>
      </c>
      <c r="BO272" s="21" t="e">
        <f t="shared" si="171"/>
        <v>#REF!</v>
      </c>
      <c r="BP272" s="21" t="e">
        <f t="shared" si="171"/>
        <v>#REF!</v>
      </c>
      <c r="BQ272" s="21" t="e">
        <f t="shared" si="171"/>
        <v>#REF!</v>
      </c>
      <c r="BR272" s="21" t="e">
        <f t="shared" si="171"/>
        <v>#REF!</v>
      </c>
      <c r="BS272" s="21">
        <f t="shared" si="171"/>
        <v>0</v>
      </c>
      <c r="BT272" s="21" t="e">
        <f t="shared" si="165"/>
        <v>#REF!</v>
      </c>
      <c r="BV272" s="9" t="e">
        <f t="shared" ref="BV272:BV335" si="177">IF(X271&lt;=0,0,IF(BE272+$C272&gt;X271+AN272,X271+AN272-BE272,$C272))</f>
        <v>#REF!</v>
      </c>
      <c r="BW272" s="11" t="e">
        <f>IF(Y271&lt;=0,0,IF($C272&lt;=SUM($BV272:BV272),0,IF(BF272+$C272-SUM($BV272:BV272)&gt;Y271+AO272,Y271+AO272-BF272,$C272-SUM($BV272:BV272))))</f>
        <v>#REF!</v>
      </c>
      <c r="BX272" s="11" t="e">
        <f>IF(Z271&lt;=0,0,IF($C272&lt;=SUM($BV272:BW272),0,IF(BG272+$C272-SUM($BV272:BW272)&gt;Z271+AP272,Z271+AP272-BG272,$C272-SUM($BV272:BW272))))</f>
        <v>#REF!</v>
      </c>
      <c r="BY272" s="11" t="e">
        <f>IF(AA271&lt;=0,0,IF($C272&lt;=SUM($BV272:BX272),0,IF(BH272+$C272-SUM($BV272:BX272)&gt;AA271+AQ272,AA271+AQ272-BH272,$C272-SUM($BV272:BX272))))</f>
        <v>#REF!</v>
      </c>
      <c r="BZ272" s="11" t="e">
        <f>IF(AB271&lt;=0,0,IF($C272&lt;=SUM($BV272:BY272),0,IF(BI272+$C272-SUM($BV272:BY272)&gt;AB271+AR272,AB271+AR272-BI272,$C272-SUM($BV272:BY272))))</f>
        <v>#REF!</v>
      </c>
      <c r="CA272" s="11" t="e">
        <f>IF(AC271&lt;=0,0,IF($C272&lt;=SUM($BV272:BZ272),0,IF(BJ272+$C272-SUM($BV272:BZ272)&gt;AC271+AS272,AC271+AS272-BJ272,$C272-SUM($BV272:BZ272))))</f>
        <v>#REF!</v>
      </c>
      <c r="CB272" s="11" t="e">
        <f>IF(AD271&lt;=0,0,IF($C272&lt;=SUM($BV272:CA272),0,IF(BK272+$C272-SUM($BV272:CA272)&gt;AD271+AT272,AD271+AT272-BK272,$C272-SUM($BV272:CA272))))</f>
        <v>#REF!</v>
      </c>
      <c r="CC272" s="11" t="e">
        <f>IF(AE271&lt;=0,0,IF($C272&lt;=SUM($BV272:CB272),0,IF(BL272+$C272-SUM($BV272:CB272)&gt;AE271+AU272,AE271+AU272-BL272,$C272-SUM($BV272:CB272))))</f>
        <v>#REF!</v>
      </c>
      <c r="CD272" s="11" t="e">
        <f>IF(AF271&lt;=0,0,IF($C272&lt;=SUM($BV272:CC272),0,IF(BM272+$C272-SUM($BV272:CC272)&gt;AF271+AV272,AF271+AV272-BM272,$C272-SUM($BV272:CC272))))</f>
        <v>#REF!</v>
      </c>
      <c r="CE272" s="11" t="e">
        <f>IF(AG271&lt;=0,0,IF($C272&lt;=SUM($BV272:CD272),0,IF(BN272+$C272-SUM($BV272:CD272)&gt;AG271+AW272,AG271+AW272-BN272,$C272-SUM($BV272:CD272))))</f>
        <v>#REF!</v>
      </c>
      <c r="CF272" s="11" t="e">
        <f>IF(AH271&lt;=0,0,IF($C272&lt;=SUM($BV272:CE272),0,IF(BO272+$C272-SUM($BV272:CE272)&gt;AH271+AX272,AH271+AX272-BO272,$C272-SUM($BV272:CE272))))</f>
        <v>#REF!</v>
      </c>
      <c r="CG272" s="11" t="e">
        <f>IF(AI271&lt;=0,0,IF($C272&lt;=SUM($BV272:CF272),0,IF(BP272+$C272-SUM($BV272:CF272)&gt;AI271+AY272,AI271+AY272-BP272,$C272-SUM($BV272:CF272))))</f>
        <v>#REF!</v>
      </c>
      <c r="CH272" s="11" t="e">
        <f>IF(AJ271&lt;=0,0,IF($C272&lt;=SUM($BV272:CG272),0,IF(BQ272+$C272-SUM($BV272:CG272)&gt;AJ271+AZ272,AJ271+AZ272-BQ272,$C272-SUM($BV272:CG272))))</f>
        <v>#REF!</v>
      </c>
      <c r="CI272" s="11" t="e">
        <f>IF(AK271&lt;=0,0,IF($C272&lt;=SUM($BV272:CH272),0,IF(BR272+$C272-SUM($BV272:CH272)&gt;AK271+BA272,AK271+BA272-BR272,$C272-SUM($BV272:CH272))))</f>
        <v>#REF!</v>
      </c>
      <c r="CJ272" s="11">
        <f>IF(AL271&lt;=0,0,IF($C272&lt;=SUM($BV272:CI272),0,IF(BS272+$C272-SUM($BV272:CI272)&gt;AL271+BB272,AL271+BB272-BS272,$C272-SUM($BV272:CI272))))</f>
        <v>0</v>
      </c>
      <c r="CL272" s="9" t="e">
        <f t="shared" si="140"/>
        <v>#REF!</v>
      </c>
      <c r="CM272" s="9" t="e">
        <f t="shared" si="141"/>
        <v>#REF!</v>
      </c>
      <c r="CN272" s="9" t="e">
        <f t="shared" si="142"/>
        <v>#REF!</v>
      </c>
      <c r="CO272" s="9" t="e">
        <f t="shared" si="143"/>
        <v>#REF!</v>
      </c>
      <c r="CP272" s="9" t="e">
        <f t="shared" si="144"/>
        <v>#REF!</v>
      </c>
      <c r="CQ272" s="9" t="e">
        <f t="shared" si="145"/>
        <v>#REF!</v>
      </c>
      <c r="CR272" s="9" t="e">
        <f t="shared" si="146"/>
        <v>#REF!</v>
      </c>
      <c r="CS272" s="9" t="e">
        <f t="shared" si="147"/>
        <v>#REF!</v>
      </c>
      <c r="CT272" s="9" t="e">
        <f t="shared" si="148"/>
        <v>#REF!</v>
      </c>
      <c r="CU272" s="9" t="e">
        <f t="shared" si="149"/>
        <v>#REF!</v>
      </c>
      <c r="CV272" s="9" t="e">
        <f t="shared" si="150"/>
        <v>#REF!</v>
      </c>
      <c r="CW272" s="9" t="e">
        <f t="shared" si="151"/>
        <v>#REF!</v>
      </c>
      <c r="CX272" s="9" t="e">
        <f t="shared" si="152"/>
        <v>#REF!</v>
      </c>
      <c r="CY272" s="9" t="e">
        <f t="shared" si="153"/>
        <v>#REF!</v>
      </c>
      <c r="CZ272" s="9">
        <f t="shared" si="154"/>
        <v>0</v>
      </c>
    </row>
    <row r="273" spans="1:104">
      <c r="A273" s="12" t="e">
        <f t="shared" ref="A273:A336" si="178">IF(SUM(X272:AL272)&lt;=0,0,A272+1)</f>
        <v>#REF!</v>
      </c>
      <c r="B273" s="18" t="e">
        <f t="shared" ref="B273:B336" si="179">IF(A273&gt;0,+B272+(A273-A272)*(365/12),0)</f>
        <v>#REF!</v>
      </c>
      <c r="C273" s="16" t="e">
        <f t="shared" ref="C273:C336" si="180">IF(A273=0,0,IF(($G$3-BT273)&lt;0,0,$G$3-BT273))+E273</f>
        <v>#REF!</v>
      </c>
      <c r="D273" s="13"/>
      <c r="E273" s="25" t="e">
        <f>+#REF!</f>
        <v>#REF!</v>
      </c>
      <c r="F273" s="21"/>
      <c r="H273" s="21" t="e">
        <f t="shared" si="172"/>
        <v>#REF!</v>
      </c>
      <c r="I273" s="21" t="e">
        <f t="shared" si="169"/>
        <v>#REF!</v>
      </c>
      <c r="J273" s="21" t="e">
        <f t="shared" si="169"/>
        <v>#REF!</v>
      </c>
      <c r="K273" s="21" t="e">
        <f t="shared" si="169"/>
        <v>#REF!</v>
      </c>
      <c r="L273" s="21" t="e">
        <f t="shared" si="169"/>
        <v>#REF!</v>
      </c>
      <c r="M273" s="21" t="e">
        <f t="shared" si="169"/>
        <v>#REF!</v>
      </c>
      <c r="N273" s="21" t="e">
        <f t="shared" si="169"/>
        <v>#REF!</v>
      </c>
      <c r="O273" s="21" t="e">
        <f t="shared" si="169"/>
        <v>#REF!</v>
      </c>
      <c r="P273" s="21" t="e">
        <f t="shared" si="169"/>
        <v>#REF!</v>
      </c>
      <c r="Q273" s="21" t="e">
        <f t="shared" si="169"/>
        <v>#REF!</v>
      </c>
      <c r="R273" s="21" t="e">
        <f t="shared" si="169"/>
        <v>#REF!</v>
      </c>
      <c r="S273" s="21" t="e">
        <f t="shared" si="169"/>
        <v>#REF!</v>
      </c>
      <c r="T273" s="21" t="e">
        <f t="shared" si="169"/>
        <v>#REF!</v>
      </c>
      <c r="U273" s="21" t="e">
        <f t="shared" si="169"/>
        <v>#REF!</v>
      </c>
      <c r="V273" s="21">
        <f t="shared" si="169"/>
        <v>0</v>
      </c>
      <c r="X273" s="14" t="e">
        <f t="shared" si="173"/>
        <v>#REF!</v>
      </c>
      <c r="Y273" s="14" t="e">
        <f t="shared" si="174"/>
        <v>#REF!</v>
      </c>
      <c r="Z273" s="14" t="e">
        <f t="shared" si="174"/>
        <v>#REF!</v>
      </c>
      <c r="AA273" s="14" t="e">
        <f t="shared" si="174"/>
        <v>#REF!</v>
      </c>
      <c r="AB273" s="14" t="e">
        <f t="shared" si="174"/>
        <v>#REF!</v>
      </c>
      <c r="AC273" s="14" t="e">
        <f t="shared" si="174"/>
        <v>#REF!</v>
      </c>
      <c r="AD273" s="14" t="e">
        <f t="shared" si="174"/>
        <v>#REF!</v>
      </c>
      <c r="AE273" s="14" t="e">
        <f t="shared" si="174"/>
        <v>#REF!</v>
      </c>
      <c r="AF273" s="14" t="e">
        <f t="shared" si="174"/>
        <v>#REF!</v>
      </c>
      <c r="AG273" s="14" t="e">
        <f t="shared" si="174"/>
        <v>#REF!</v>
      </c>
      <c r="AH273" s="14" t="e">
        <f t="shared" si="174"/>
        <v>#REF!</v>
      </c>
      <c r="AI273" s="14" t="e">
        <f t="shared" si="174"/>
        <v>#REF!</v>
      </c>
      <c r="AJ273" s="14" t="e">
        <f t="shared" si="174"/>
        <v>#REF!</v>
      </c>
      <c r="AK273" s="14" t="e">
        <f t="shared" si="174"/>
        <v>#REF!</v>
      </c>
      <c r="AL273" s="14">
        <f t="shared" si="174"/>
        <v>0</v>
      </c>
      <c r="AN273" s="8" t="e">
        <f t="shared" si="175"/>
        <v>#REF!</v>
      </c>
      <c r="AO273" s="8" t="e">
        <f t="shared" si="170"/>
        <v>#REF!</v>
      </c>
      <c r="AP273" s="8" t="e">
        <f t="shared" si="170"/>
        <v>#REF!</v>
      </c>
      <c r="AQ273" s="8" t="e">
        <f t="shared" si="170"/>
        <v>#REF!</v>
      </c>
      <c r="AR273" s="8" t="e">
        <f t="shared" si="170"/>
        <v>#REF!</v>
      </c>
      <c r="AS273" s="8" t="e">
        <f t="shared" si="170"/>
        <v>#REF!</v>
      </c>
      <c r="AT273" s="8" t="e">
        <f t="shared" si="170"/>
        <v>#REF!</v>
      </c>
      <c r="AU273" s="8" t="e">
        <f t="shared" si="170"/>
        <v>#REF!</v>
      </c>
      <c r="AV273" s="8" t="e">
        <f t="shared" si="170"/>
        <v>#REF!</v>
      </c>
      <c r="AW273" s="8" t="e">
        <f t="shared" si="170"/>
        <v>#REF!</v>
      </c>
      <c r="AX273" s="8" t="e">
        <f t="shared" si="170"/>
        <v>#REF!</v>
      </c>
      <c r="AY273" s="8" t="e">
        <f t="shared" si="170"/>
        <v>#REF!</v>
      </c>
      <c r="AZ273" s="8" t="e">
        <f t="shared" si="170"/>
        <v>#REF!</v>
      </c>
      <c r="BA273" s="8" t="e">
        <f t="shared" si="170"/>
        <v>#REF!</v>
      </c>
      <c r="BB273" s="8" t="e">
        <f t="shared" si="170"/>
        <v>#REF!</v>
      </c>
      <c r="BC273" s="8" t="e">
        <f t="shared" si="164"/>
        <v>#REF!</v>
      </c>
      <c r="BE273" s="21" t="e">
        <f t="shared" si="176"/>
        <v>#REF!</v>
      </c>
      <c r="BF273" s="21" t="e">
        <f t="shared" si="171"/>
        <v>#REF!</v>
      </c>
      <c r="BG273" s="21" t="e">
        <f t="shared" si="171"/>
        <v>#REF!</v>
      </c>
      <c r="BH273" s="21" t="e">
        <f t="shared" si="171"/>
        <v>#REF!</v>
      </c>
      <c r="BI273" s="21" t="e">
        <f t="shared" si="171"/>
        <v>#REF!</v>
      </c>
      <c r="BJ273" s="21" t="e">
        <f t="shared" si="171"/>
        <v>#REF!</v>
      </c>
      <c r="BK273" s="21" t="e">
        <f t="shared" si="171"/>
        <v>#REF!</v>
      </c>
      <c r="BL273" s="21" t="e">
        <f t="shared" si="171"/>
        <v>#REF!</v>
      </c>
      <c r="BM273" s="21" t="e">
        <f t="shared" si="171"/>
        <v>#REF!</v>
      </c>
      <c r="BN273" s="21" t="e">
        <f t="shared" si="171"/>
        <v>#REF!</v>
      </c>
      <c r="BO273" s="21" t="e">
        <f t="shared" si="171"/>
        <v>#REF!</v>
      </c>
      <c r="BP273" s="21" t="e">
        <f t="shared" si="171"/>
        <v>#REF!</v>
      </c>
      <c r="BQ273" s="21" t="e">
        <f t="shared" si="171"/>
        <v>#REF!</v>
      </c>
      <c r="BR273" s="21" t="e">
        <f t="shared" si="171"/>
        <v>#REF!</v>
      </c>
      <c r="BS273" s="21">
        <f t="shared" si="171"/>
        <v>0</v>
      </c>
      <c r="BT273" s="21" t="e">
        <f t="shared" si="165"/>
        <v>#REF!</v>
      </c>
      <c r="BV273" s="9" t="e">
        <f t="shared" si="177"/>
        <v>#REF!</v>
      </c>
      <c r="BW273" s="11" t="e">
        <f>IF(Y272&lt;=0,0,IF($C273&lt;=SUM($BV273:BV273),0,IF(BF273+$C273-SUM($BV273:BV273)&gt;Y272+AO273,Y272+AO273-BF273,$C273-SUM($BV273:BV273))))</f>
        <v>#REF!</v>
      </c>
      <c r="BX273" s="11" t="e">
        <f>IF(Z272&lt;=0,0,IF($C273&lt;=SUM($BV273:BW273),0,IF(BG273+$C273-SUM($BV273:BW273)&gt;Z272+AP273,Z272+AP273-BG273,$C273-SUM($BV273:BW273))))</f>
        <v>#REF!</v>
      </c>
      <c r="BY273" s="11" t="e">
        <f>IF(AA272&lt;=0,0,IF($C273&lt;=SUM($BV273:BX273),0,IF(BH273+$C273-SUM($BV273:BX273)&gt;AA272+AQ273,AA272+AQ273-BH273,$C273-SUM($BV273:BX273))))</f>
        <v>#REF!</v>
      </c>
      <c r="BZ273" s="11" t="e">
        <f>IF(AB272&lt;=0,0,IF($C273&lt;=SUM($BV273:BY273),0,IF(BI273+$C273-SUM($BV273:BY273)&gt;AB272+AR273,AB272+AR273-BI273,$C273-SUM($BV273:BY273))))</f>
        <v>#REF!</v>
      </c>
      <c r="CA273" s="11" t="e">
        <f>IF(AC272&lt;=0,0,IF($C273&lt;=SUM($BV273:BZ273),0,IF(BJ273+$C273-SUM($BV273:BZ273)&gt;AC272+AS273,AC272+AS273-BJ273,$C273-SUM($BV273:BZ273))))</f>
        <v>#REF!</v>
      </c>
      <c r="CB273" s="11" t="e">
        <f>IF(AD272&lt;=0,0,IF($C273&lt;=SUM($BV273:CA273),0,IF(BK273+$C273-SUM($BV273:CA273)&gt;AD272+AT273,AD272+AT273-BK273,$C273-SUM($BV273:CA273))))</f>
        <v>#REF!</v>
      </c>
      <c r="CC273" s="11" t="e">
        <f>IF(AE272&lt;=0,0,IF($C273&lt;=SUM($BV273:CB273),0,IF(BL273+$C273-SUM($BV273:CB273)&gt;AE272+AU273,AE272+AU273-BL273,$C273-SUM($BV273:CB273))))</f>
        <v>#REF!</v>
      </c>
      <c r="CD273" s="11" t="e">
        <f>IF(AF272&lt;=0,0,IF($C273&lt;=SUM($BV273:CC273),0,IF(BM273+$C273-SUM($BV273:CC273)&gt;AF272+AV273,AF272+AV273-BM273,$C273-SUM($BV273:CC273))))</f>
        <v>#REF!</v>
      </c>
      <c r="CE273" s="11" t="e">
        <f>IF(AG272&lt;=0,0,IF($C273&lt;=SUM($BV273:CD273),0,IF(BN273+$C273-SUM($BV273:CD273)&gt;AG272+AW273,AG272+AW273-BN273,$C273-SUM($BV273:CD273))))</f>
        <v>#REF!</v>
      </c>
      <c r="CF273" s="11" t="e">
        <f>IF(AH272&lt;=0,0,IF($C273&lt;=SUM($BV273:CE273),0,IF(BO273+$C273-SUM($BV273:CE273)&gt;AH272+AX273,AH272+AX273-BO273,$C273-SUM($BV273:CE273))))</f>
        <v>#REF!</v>
      </c>
      <c r="CG273" s="11" t="e">
        <f>IF(AI272&lt;=0,0,IF($C273&lt;=SUM($BV273:CF273),0,IF(BP273+$C273-SUM($BV273:CF273)&gt;AI272+AY273,AI272+AY273-BP273,$C273-SUM($BV273:CF273))))</f>
        <v>#REF!</v>
      </c>
      <c r="CH273" s="11" t="e">
        <f>IF(AJ272&lt;=0,0,IF($C273&lt;=SUM($BV273:CG273),0,IF(BQ273+$C273-SUM($BV273:CG273)&gt;AJ272+AZ273,AJ272+AZ273-BQ273,$C273-SUM($BV273:CG273))))</f>
        <v>#REF!</v>
      </c>
      <c r="CI273" s="11" t="e">
        <f>IF(AK272&lt;=0,0,IF($C273&lt;=SUM($BV273:CH273),0,IF(BR273+$C273-SUM($BV273:CH273)&gt;AK272+BA273,AK272+BA273-BR273,$C273-SUM($BV273:CH273))))</f>
        <v>#REF!</v>
      </c>
      <c r="CJ273" s="11">
        <f>IF(AL272&lt;=0,0,IF($C273&lt;=SUM($BV273:CI273),0,IF(BS273+$C273-SUM($BV273:CI273)&gt;AL272+BB273,AL272+BB273-BS273,$C273-SUM($BV273:CI273))))</f>
        <v>0</v>
      </c>
      <c r="CL273" s="9" t="e">
        <f t="shared" ref="CL273:CL336" si="181">IF(AND(H273&gt;0,H274=0),$B273,0)</f>
        <v>#REF!</v>
      </c>
      <c r="CM273" s="9" t="e">
        <f t="shared" ref="CM273:CM336" si="182">IF(AND(I273&gt;0,I274=0),$B273,0)</f>
        <v>#REF!</v>
      </c>
      <c r="CN273" s="9" t="e">
        <f t="shared" ref="CN273:CN336" si="183">IF(AND(J273&gt;0,J274=0),$B273,0)</f>
        <v>#REF!</v>
      </c>
      <c r="CO273" s="9" t="e">
        <f t="shared" ref="CO273:CO336" si="184">IF(AND(K273&gt;0,K274=0),$B273,0)</f>
        <v>#REF!</v>
      </c>
      <c r="CP273" s="9" t="e">
        <f t="shared" ref="CP273:CP336" si="185">IF(AND(L273&gt;0,L274=0),$B273,0)</f>
        <v>#REF!</v>
      </c>
      <c r="CQ273" s="9" t="e">
        <f t="shared" ref="CQ273:CQ336" si="186">IF(AND(M273&gt;0,M274=0),$B273,0)</f>
        <v>#REF!</v>
      </c>
      <c r="CR273" s="9" t="e">
        <f t="shared" ref="CR273:CR336" si="187">IF(AND(N273&gt;0,N274=0),$B273,0)</f>
        <v>#REF!</v>
      </c>
      <c r="CS273" s="9" t="e">
        <f t="shared" ref="CS273:CS336" si="188">IF(AND(O273&gt;0,O274=0),$B273,0)</f>
        <v>#REF!</v>
      </c>
      <c r="CT273" s="9" t="e">
        <f t="shared" ref="CT273:CT336" si="189">IF(AND(P273&gt;0,P274=0),$B273,0)</f>
        <v>#REF!</v>
      </c>
      <c r="CU273" s="9" t="e">
        <f t="shared" ref="CU273:CU336" si="190">IF(AND(Q273&gt;0,Q274=0),$B273,0)</f>
        <v>#REF!</v>
      </c>
      <c r="CV273" s="9" t="e">
        <f t="shared" ref="CV273:CV336" si="191">IF(AND(R273&gt;0,R274=0),$B273,0)</f>
        <v>#REF!</v>
      </c>
      <c r="CW273" s="9" t="e">
        <f t="shared" ref="CW273:CW336" si="192">IF(AND(S273&gt;0,S274=0),$B273,0)</f>
        <v>#REF!</v>
      </c>
      <c r="CX273" s="9" t="e">
        <f t="shared" ref="CX273:CX336" si="193">IF(AND(T273&gt;0,T274=0),$B273,0)</f>
        <v>#REF!</v>
      </c>
      <c r="CY273" s="9" t="e">
        <f t="shared" ref="CY273:CY336" si="194">IF(AND(U273&gt;0,U274=0),$B273,0)</f>
        <v>#REF!</v>
      </c>
      <c r="CZ273" s="9">
        <f t="shared" ref="CZ273:CZ336" si="195">IF(AND(V273&gt;0,V274=0),$B273,0)</f>
        <v>0</v>
      </c>
    </row>
    <row r="274" spans="1:104">
      <c r="A274" s="12" t="e">
        <f t="shared" si="178"/>
        <v>#REF!</v>
      </c>
      <c r="B274" s="18" t="e">
        <f t="shared" si="179"/>
        <v>#REF!</v>
      </c>
      <c r="C274" s="16" t="e">
        <f t="shared" si="180"/>
        <v>#REF!</v>
      </c>
      <c r="D274" s="13"/>
      <c r="E274" s="25" t="e">
        <f>+#REF!</f>
        <v>#REF!</v>
      </c>
      <c r="F274" s="21"/>
      <c r="H274" s="21" t="e">
        <f t="shared" si="172"/>
        <v>#REF!</v>
      </c>
      <c r="I274" s="21" t="e">
        <f t="shared" si="169"/>
        <v>#REF!</v>
      </c>
      <c r="J274" s="21" t="e">
        <f t="shared" si="169"/>
        <v>#REF!</v>
      </c>
      <c r="K274" s="21" t="e">
        <f t="shared" si="169"/>
        <v>#REF!</v>
      </c>
      <c r="L274" s="21" t="e">
        <f t="shared" si="169"/>
        <v>#REF!</v>
      </c>
      <c r="M274" s="21" t="e">
        <f t="shared" si="169"/>
        <v>#REF!</v>
      </c>
      <c r="N274" s="21" t="e">
        <f t="shared" si="169"/>
        <v>#REF!</v>
      </c>
      <c r="O274" s="21" t="e">
        <f t="shared" si="169"/>
        <v>#REF!</v>
      </c>
      <c r="P274" s="21" t="e">
        <f t="shared" si="169"/>
        <v>#REF!</v>
      </c>
      <c r="Q274" s="21" t="e">
        <f t="shared" si="169"/>
        <v>#REF!</v>
      </c>
      <c r="R274" s="21" t="e">
        <f t="shared" si="169"/>
        <v>#REF!</v>
      </c>
      <c r="S274" s="21" t="e">
        <f t="shared" si="169"/>
        <v>#REF!</v>
      </c>
      <c r="T274" s="21" t="e">
        <f t="shared" si="169"/>
        <v>#REF!</v>
      </c>
      <c r="U274" s="21" t="e">
        <f t="shared" si="169"/>
        <v>#REF!</v>
      </c>
      <c r="V274" s="21">
        <f t="shared" si="169"/>
        <v>0</v>
      </c>
      <c r="X274" s="14" t="e">
        <f t="shared" si="173"/>
        <v>#REF!</v>
      </c>
      <c r="Y274" s="14" t="e">
        <f t="shared" si="174"/>
        <v>#REF!</v>
      </c>
      <c r="Z274" s="14" t="e">
        <f t="shared" si="174"/>
        <v>#REF!</v>
      </c>
      <c r="AA274" s="14" t="e">
        <f t="shared" si="174"/>
        <v>#REF!</v>
      </c>
      <c r="AB274" s="14" t="e">
        <f t="shared" si="174"/>
        <v>#REF!</v>
      </c>
      <c r="AC274" s="14" t="e">
        <f t="shared" si="174"/>
        <v>#REF!</v>
      </c>
      <c r="AD274" s="14" t="e">
        <f t="shared" si="174"/>
        <v>#REF!</v>
      </c>
      <c r="AE274" s="14" t="e">
        <f t="shared" si="174"/>
        <v>#REF!</v>
      </c>
      <c r="AF274" s="14" t="e">
        <f t="shared" si="174"/>
        <v>#REF!</v>
      </c>
      <c r="AG274" s="14" t="e">
        <f t="shared" si="174"/>
        <v>#REF!</v>
      </c>
      <c r="AH274" s="14" t="e">
        <f t="shared" si="174"/>
        <v>#REF!</v>
      </c>
      <c r="AI274" s="14" t="e">
        <f t="shared" si="174"/>
        <v>#REF!</v>
      </c>
      <c r="AJ274" s="14" t="e">
        <f t="shared" si="174"/>
        <v>#REF!</v>
      </c>
      <c r="AK274" s="14" t="e">
        <f t="shared" si="174"/>
        <v>#REF!</v>
      </c>
      <c r="AL274" s="14">
        <f t="shared" si="174"/>
        <v>0</v>
      </c>
      <c r="AN274" s="8" t="e">
        <f t="shared" si="175"/>
        <v>#REF!</v>
      </c>
      <c r="AO274" s="8" t="e">
        <f t="shared" si="170"/>
        <v>#REF!</v>
      </c>
      <c r="AP274" s="8" t="e">
        <f t="shared" si="170"/>
        <v>#REF!</v>
      </c>
      <c r="AQ274" s="8" t="e">
        <f t="shared" si="170"/>
        <v>#REF!</v>
      </c>
      <c r="AR274" s="8" t="e">
        <f t="shared" si="170"/>
        <v>#REF!</v>
      </c>
      <c r="AS274" s="8" t="e">
        <f t="shared" si="170"/>
        <v>#REF!</v>
      </c>
      <c r="AT274" s="8" t="e">
        <f t="shared" si="170"/>
        <v>#REF!</v>
      </c>
      <c r="AU274" s="8" t="e">
        <f t="shared" si="170"/>
        <v>#REF!</v>
      </c>
      <c r="AV274" s="8" t="e">
        <f t="shared" si="170"/>
        <v>#REF!</v>
      </c>
      <c r="AW274" s="8" t="e">
        <f t="shared" si="170"/>
        <v>#REF!</v>
      </c>
      <c r="AX274" s="8" t="e">
        <f t="shared" si="170"/>
        <v>#REF!</v>
      </c>
      <c r="AY274" s="8" t="e">
        <f t="shared" si="170"/>
        <v>#REF!</v>
      </c>
      <c r="AZ274" s="8" t="e">
        <f t="shared" si="170"/>
        <v>#REF!</v>
      </c>
      <c r="BA274" s="8" t="e">
        <f t="shared" si="170"/>
        <v>#REF!</v>
      </c>
      <c r="BB274" s="8" t="e">
        <f t="shared" si="170"/>
        <v>#REF!</v>
      </c>
      <c r="BC274" s="8" t="e">
        <f t="shared" si="164"/>
        <v>#REF!</v>
      </c>
      <c r="BE274" s="21" t="e">
        <f t="shared" si="176"/>
        <v>#REF!</v>
      </c>
      <c r="BF274" s="21" t="e">
        <f t="shared" si="171"/>
        <v>#REF!</v>
      </c>
      <c r="BG274" s="21" t="e">
        <f t="shared" si="171"/>
        <v>#REF!</v>
      </c>
      <c r="BH274" s="21" t="e">
        <f t="shared" si="171"/>
        <v>#REF!</v>
      </c>
      <c r="BI274" s="21" t="e">
        <f t="shared" si="171"/>
        <v>#REF!</v>
      </c>
      <c r="BJ274" s="21" t="e">
        <f t="shared" si="171"/>
        <v>#REF!</v>
      </c>
      <c r="BK274" s="21" t="e">
        <f t="shared" si="171"/>
        <v>#REF!</v>
      </c>
      <c r="BL274" s="21" t="e">
        <f t="shared" si="171"/>
        <v>#REF!</v>
      </c>
      <c r="BM274" s="21" t="e">
        <f t="shared" si="171"/>
        <v>#REF!</v>
      </c>
      <c r="BN274" s="21" t="e">
        <f t="shared" si="171"/>
        <v>#REF!</v>
      </c>
      <c r="BO274" s="21" t="e">
        <f t="shared" si="171"/>
        <v>#REF!</v>
      </c>
      <c r="BP274" s="21" t="e">
        <f t="shared" si="171"/>
        <v>#REF!</v>
      </c>
      <c r="BQ274" s="21" t="e">
        <f t="shared" si="171"/>
        <v>#REF!</v>
      </c>
      <c r="BR274" s="21" t="e">
        <f t="shared" si="171"/>
        <v>#REF!</v>
      </c>
      <c r="BS274" s="21">
        <f t="shared" si="171"/>
        <v>0</v>
      </c>
      <c r="BT274" s="21" t="e">
        <f t="shared" si="165"/>
        <v>#REF!</v>
      </c>
      <c r="BV274" s="9" t="e">
        <f t="shared" si="177"/>
        <v>#REF!</v>
      </c>
      <c r="BW274" s="11" t="e">
        <f>IF(Y273&lt;=0,0,IF($C274&lt;=SUM($BV274:BV274),0,IF(BF274+$C274-SUM($BV274:BV274)&gt;Y273+AO274,Y273+AO274-BF274,$C274-SUM($BV274:BV274))))</f>
        <v>#REF!</v>
      </c>
      <c r="BX274" s="11" t="e">
        <f>IF(Z273&lt;=0,0,IF($C274&lt;=SUM($BV274:BW274),0,IF(BG274+$C274-SUM($BV274:BW274)&gt;Z273+AP274,Z273+AP274-BG274,$C274-SUM($BV274:BW274))))</f>
        <v>#REF!</v>
      </c>
      <c r="BY274" s="11" t="e">
        <f>IF(AA273&lt;=0,0,IF($C274&lt;=SUM($BV274:BX274),0,IF(BH274+$C274-SUM($BV274:BX274)&gt;AA273+AQ274,AA273+AQ274-BH274,$C274-SUM($BV274:BX274))))</f>
        <v>#REF!</v>
      </c>
      <c r="BZ274" s="11" t="e">
        <f>IF(AB273&lt;=0,0,IF($C274&lt;=SUM($BV274:BY274),0,IF(BI274+$C274-SUM($BV274:BY274)&gt;AB273+AR274,AB273+AR274-BI274,$C274-SUM($BV274:BY274))))</f>
        <v>#REF!</v>
      </c>
      <c r="CA274" s="11" t="e">
        <f>IF(AC273&lt;=0,0,IF($C274&lt;=SUM($BV274:BZ274),0,IF(BJ274+$C274-SUM($BV274:BZ274)&gt;AC273+AS274,AC273+AS274-BJ274,$C274-SUM($BV274:BZ274))))</f>
        <v>#REF!</v>
      </c>
      <c r="CB274" s="11" t="e">
        <f>IF(AD273&lt;=0,0,IF($C274&lt;=SUM($BV274:CA274),0,IF(BK274+$C274-SUM($BV274:CA274)&gt;AD273+AT274,AD273+AT274-BK274,$C274-SUM($BV274:CA274))))</f>
        <v>#REF!</v>
      </c>
      <c r="CC274" s="11" t="e">
        <f>IF(AE273&lt;=0,0,IF($C274&lt;=SUM($BV274:CB274),0,IF(BL274+$C274-SUM($BV274:CB274)&gt;AE273+AU274,AE273+AU274-BL274,$C274-SUM($BV274:CB274))))</f>
        <v>#REF!</v>
      </c>
      <c r="CD274" s="11" t="e">
        <f>IF(AF273&lt;=0,0,IF($C274&lt;=SUM($BV274:CC274),0,IF(BM274+$C274-SUM($BV274:CC274)&gt;AF273+AV274,AF273+AV274-BM274,$C274-SUM($BV274:CC274))))</f>
        <v>#REF!</v>
      </c>
      <c r="CE274" s="11" t="e">
        <f>IF(AG273&lt;=0,0,IF($C274&lt;=SUM($BV274:CD274),0,IF(BN274+$C274-SUM($BV274:CD274)&gt;AG273+AW274,AG273+AW274-BN274,$C274-SUM($BV274:CD274))))</f>
        <v>#REF!</v>
      </c>
      <c r="CF274" s="11" t="e">
        <f>IF(AH273&lt;=0,0,IF($C274&lt;=SUM($BV274:CE274),0,IF(BO274+$C274-SUM($BV274:CE274)&gt;AH273+AX274,AH273+AX274-BO274,$C274-SUM($BV274:CE274))))</f>
        <v>#REF!</v>
      </c>
      <c r="CG274" s="11" t="e">
        <f>IF(AI273&lt;=0,0,IF($C274&lt;=SUM($BV274:CF274),0,IF(BP274+$C274-SUM($BV274:CF274)&gt;AI273+AY274,AI273+AY274-BP274,$C274-SUM($BV274:CF274))))</f>
        <v>#REF!</v>
      </c>
      <c r="CH274" s="11" t="e">
        <f>IF(AJ273&lt;=0,0,IF($C274&lt;=SUM($BV274:CG274),0,IF(BQ274+$C274-SUM($BV274:CG274)&gt;AJ273+AZ274,AJ273+AZ274-BQ274,$C274-SUM($BV274:CG274))))</f>
        <v>#REF!</v>
      </c>
      <c r="CI274" s="11" t="e">
        <f>IF(AK273&lt;=0,0,IF($C274&lt;=SUM($BV274:CH274),0,IF(BR274+$C274-SUM($BV274:CH274)&gt;AK273+BA274,AK273+BA274-BR274,$C274-SUM($BV274:CH274))))</f>
        <v>#REF!</v>
      </c>
      <c r="CJ274" s="11">
        <f>IF(AL273&lt;=0,0,IF($C274&lt;=SUM($BV274:CI274),0,IF(BS274+$C274-SUM($BV274:CI274)&gt;AL273+BB274,AL273+BB274-BS274,$C274-SUM($BV274:CI274))))</f>
        <v>0</v>
      </c>
      <c r="CL274" s="9" t="e">
        <f t="shared" si="181"/>
        <v>#REF!</v>
      </c>
      <c r="CM274" s="9" t="e">
        <f t="shared" si="182"/>
        <v>#REF!</v>
      </c>
      <c r="CN274" s="9" t="e">
        <f t="shared" si="183"/>
        <v>#REF!</v>
      </c>
      <c r="CO274" s="9" t="e">
        <f t="shared" si="184"/>
        <v>#REF!</v>
      </c>
      <c r="CP274" s="9" t="e">
        <f t="shared" si="185"/>
        <v>#REF!</v>
      </c>
      <c r="CQ274" s="9" t="e">
        <f t="shared" si="186"/>
        <v>#REF!</v>
      </c>
      <c r="CR274" s="9" t="e">
        <f t="shared" si="187"/>
        <v>#REF!</v>
      </c>
      <c r="CS274" s="9" t="e">
        <f t="shared" si="188"/>
        <v>#REF!</v>
      </c>
      <c r="CT274" s="9" t="e">
        <f t="shared" si="189"/>
        <v>#REF!</v>
      </c>
      <c r="CU274" s="9" t="e">
        <f t="shared" si="190"/>
        <v>#REF!</v>
      </c>
      <c r="CV274" s="9" t="e">
        <f t="shared" si="191"/>
        <v>#REF!</v>
      </c>
      <c r="CW274" s="9" t="e">
        <f t="shared" si="192"/>
        <v>#REF!</v>
      </c>
      <c r="CX274" s="9" t="e">
        <f t="shared" si="193"/>
        <v>#REF!</v>
      </c>
      <c r="CY274" s="9" t="e">
        <f t="shared" si="194"/>
        <v>#REF!</v>
      </c>
      <c r="CZ274" s="9">
        <f t="shared" si="195"/>
        <v>0</v>
      </c>
    </row>
    <row r="275" spans="1:104">
      <c r="A275" s="12" t="e">
        <f t="shared" si="178"/>
        <v>#REF!</v>
      </c>
      <c r="B275" s="18" t="e">
        <f t="shared" si="179"/>
        <v>#REF!</v>
      </c>
      <c r="C275" s="16" t="e">
        <f t="shared" si="180"/>
        <v>#REF!</v>
      </c>
      <c r="D275" s="13"/>
      <c r="E275" s="25" t="e">
        <f>+#REF!</f>
        <v>#REF!</v>
      </c>
      <c r="F275" s="21"/>
      <c r="H275" s="21" t="e">
        <f t="shared" si="172"/>
        <v>#REF!</v>
      </c>
      <c r="I275" s="21" t="e">
        <f t="shared" si="169"/>
        <v>#REF!</v>
      </c>
      <c r="J275" s="21" t="e">
        <f t="shared" si="169"/>
        <v>#REF!</v>
      </c>
      <c r="K275" s="21" t="e">
        <f t="shared" si="169"/>
        <v>#REF!</v>
      </c>
      <c r="L275" s="21" t="e">
        <f t="shared" si="169"/>
        <v>#REF!</v>
      </c>
      <c r="M275" s="21" t="e">
        <f t="shared" si="169"/>
        <v>#REF!</v>
      </c>
      <c r="N275" s="21" t="e">
        <f t="shared" si="169"/>
        <v>#REF!</v>
      </c>
      <c r="O275" s="21" t="e">
        <f t="shared" si="169"/>
        <v>#REF!</v>
      </c>
      <c r="P275" s="21" t="e">
        <f t="shared" si="169"/>
        <v>#REF!</v>
      </c>
      <c r="Q275" s="21" t="e">
        <f t="shared" si="169"/>
        <v>#REF!</v>
      </c>
      <c r="R275" s="21" t="e">
        <f t="shared" si="169"/>
        <v>#REF!</v>
      </c>
      <c r="S275" s="21" t="e">
        <f t="shared" si="169"/>
        <v>#REF!</v>
      </c>
      <c r="T275" s="21" t="e">
        <f t="shared" si="169"/>
        <v>#REF!</v>
      </c>
      <c r="U275" s="21" t="e">
        <f t="shared" si="169"/>
        <v>#REF!</v>
      </c>
      <c r="V275" s="21">
        <f t="shared" si="169"/>
        <v>0</v>
      </c>
      <c r="X275" s="14" t="e">
        <f t="shared" si="173"/>
        <v>#REF!</v>
      </c>
      <c r="Y275" s="14" t="e">
        <f t="shared" si="174"/>
        <v>#REF!</v>
      </c>
      <c r="Z275" s="14" t="e">
        <f t="shared" si="174"/>
        <v>#REF!</v>
      </c>
      <c r="AA275" s="14" t="e">
        <f t="shared" si="174"/>
        <v>#REF!</v>
      </c>
      <c r="AB275" s="14" t="e">
        <f t="shared" si="174"/>
        <v>#REF!</v>
      </c>
      <c r="AC275" s="14" t="e">
        <f t="shared" si="174"/>
        <v>#REF!</v>
      </c>
      <c r="AD275" s="14" t="e">
        <f t="shared" si="174"/>
        <v>#REF!</v>
      </c>
      <c r="AE275" s="14" t="e">
        <f t="shared" si="174"/>
        <v>#REF!</v>
      </c>
      <c r="AF275" s="14" t="e">
        <f t="shared" si="174"/>
        <v>#REF!</v>
      </c>
      <c r="AG275" s="14" t="e">
        <f t="shared" si="174"/>
        <v>#REF!</v>
      </c>
      <c r="AH275" s="14" t="e">
        <f t="shared" si="174"/>
        <v>#REF!</v>
      </c>
      <c r="AI275" s="14" t="e">
        <f t="shared" si="174"/>
        <v>#REF!</v>
      </c>
      <c r="AJ275" s="14" t="e">
        <f t="shared" si="174"/>
        <v>#REF!</v>
      </c>
      <c r="AK275" s="14" t="e">
        <f t="shared" si="174"/>
        <v>#REF!</v>
      </c>
      <c r="AL275" s="14">
        <f t="shared" si="174"/>
        <v>0</v>
      </c>
      <c r="AN275" s="8" t="e">
        <f t="shared" si="175"/>
        <v>#REF!</v>
      </c>
      <c r="AO275" s="8" t="e">
        <f t="shared" si="170"/>
        <v>#REF!</v>
      </c>
      <c r="AP275" s="8" t="e">
        <f t="shared" si="170"/>
        <v>#REF!</v>
      </c>
      <c r="AQ275" s="8" t="e">
        <f t="shared" si="170"/>
        <v>#REF!</v>
      </c>
      <c r="AR275" s="8" t="e">
        <f t="shared" si="170"/>
        <v>#REF!</v>
      </c>
      <c r="AS275" s="8" t="e">
        <f t="shared" si="170"/>
        <v>#REF!</v>
      </c>
      <c r="AT275" s="8" t="e">
        <f t="shared" si="170"/>
        <v>#REF!</v>
      </c>
      <c r="AU275" s="8" t="e">
        <f t="shared" si="170"/>
        <v>#REF!</v>
      </c>
      <c r="AV275" s="8" t="e">
        <f t="shared" si="170"/>
        <v>#REF!</v>
      </c>
      <c r="AW275" s="8" t="e">
        <f t="shared" si="170"/>
        <v>#REF!</v>
      </c>
      <c r="AX275" s="8" t="e">
        <f t="shared" si="170"/>
        <v>#REF!</v>
      </c>
      <c r="AY275" s="8" t="e">
        <f t="shared" si="170"/>
        <v>#REF!</v>
      </c>
      <c r="AZ275" s="8" t="e">
        <f t="shared" si="170"/>
        <v>#REF!</v>
      </c>
      <c r="BA275" s="8" t="e">
        <f t="shared" si="170"/>
        <v>#REF!</v>
      </c>
      <c r="BB275" s="8" t="e">
        <f t="shared" si="170"/>
        <v>#REF!</v>
      </c>
      <c r="BC275" s="8" t="e">
        <f t="shared" si="164"/>
        <v>#REF!</v>
      </c>
      <c r="BE275" s="21" t="e">
        <f t="shared" si="176"/>
        <v>#REF!</v>
      </c>
      <c r="BF275" s="21" t="e">
        <f t="shared" si="171"/>
        <v>#REF!</v>
      </c>
      <c r="BG275" s="21" t="e">
        <f t="shared" si="171"/>
        <v>#REF!</v>
      </c>
      <c r="BH275" s="21" t="e">
        <f t="shared" si="171"/>
        <v>#REF!</v>
      </c>
      <c r="BI275" s="21" t="e">
        <f t="shared" si="171"/>
        <v>#REF!</v>
      </c>
      <c r="BJ275" s="21" t="e">
        <f t="shared" si="171"/>
        <v>#REF!</v>
      </c>
      <c r="BK275" s="21" t="e">
        <f t="shared" si="171"/>
        <v>#REF!</v>
      </c>
      <c r="BL275" s="21" t="e">
        <f t="shared" si="171"/>
        <v>#REF!</v>
      </c>
      <c r="BM275" s="21" t="e">
        <f t="shared" si="171"/>
        <v>#REF!</v>
      </c>
      <c r="BN275" s="21" t="e">
        <f t="shared" si="171"/>
        <v>#REF!</v>
      </c>
      <c r="BO275" s="21" t="e">
        <f t="shared" si="171"/>
        <v>#REF!</v>
      </c>
      <c r="BP275" s="21" t="e">
        <f t="shared" si="171"/>
        <v>#REF!</v>
      </c>
      <c r="BQ275" s="21" t="e">
        <f t="shared" si="171"/>
        <v>#REF!</v>
      </c>
      <c r="BR275" s="21" t="e">
        <f t="shared" si="171"/>
        <v>#REF!</v>
      </c>
      <c r="BS275" s="21">
        <f t="shared" si="171"/>
        <v>0</v>
      </c>
      <c r="BT275" s="21" t="e">
        <f t="shared" si="165"/>
        <v>#REF!</v>
      </c>
      <c r="BV275" s="9" t="e">
        <f t="shared" si="177"/>
        <v>#REF!</v>
      </c>
      <c r="BW275" s="11" t="e">
        <f>IF(Y274&lt;=0,0,IF($C275&lt;=SUM($BV275:BV275),0,IF(BF275+$C275-SUM($BV275:BV275)&gt;Y274+AO275,Y274+AO275-BF275,$C275-SUM($BV275:BV275))))</f>
        <v>#REF!</v>
      </c>
      <c r="BX275" s="11" t="e">
        <f>IF(Z274&lt;=0,0,IF($C275&lt;=SUM($BV275:BW275),0,IF(BG275+$C275-SUM($BV275:BW275)&gt;Z274+AP275,Z274+AP275-BG275,$C275-SUM($BV275:BW275))))</f>
        <v>#REF!</v>
      </c>
      <c r="BY275" s="11" t="e">
        <f>IF(AA274&lt;=0,0,IF($C275&lt;=SUM($BV275:BX275),0,IF(BH275+$C275-SUM($BV275:BX275)&gt;AA274+AQ275,AA274+AQ275-BH275,$C275-SUM($BV275:BX275))))</f>
        <v>#REF!</v>
      </c>
      <c r="BZ275" s="11" t="e">
        <f>IF(AB274&lt;=0,0,IF($C275&lt;=SUM($BV275:BY275),0,IF(BI275+$C275-SUM($BV275:BY275)&gt;AB274+AR275,AB274+AR275-BI275,$C275-SUM($BV275:BY275))))</f>
        <v>#REF!</v>
      </c>
      <c r="CA275" s="11" t="e">
        <f>IF(AC274&lt;=0,0,IF($C275&lt;=SUM($BV275:BZ275),0,IF(BJ275+$C275-SUM($BV275:BZ275)&gt;AC274+AS275,AC274+AS275-BJ275,$C275-SUM($BV275:BZ275))))</f>
        <v>#REF!</v>
      </c>
      <c r="CB275" s="11" t="e">
        <f>IF(AD274&lt;=0,0,IF($C275&lt;=SUM($BV275:CA275),0,IF(BK275+$C275-SUM($BV275:CA275)&gt;AD274+AT275,AD274+AT275-BK275,$C275-SUM($BV275:CA275))))</f>
        <v>#REF!</v>
      </c>
      <c r="CC275" s="11" t="e">
        <f>IF(AE274&lt;=0,0,IF($C275&lt;=SUM($BV275:CB275),0,IF(BL275+$C275-SUM($BV275:CB275)&gt;AE274+AU275,AE274+AU275-BL275,$C275-SUM($BV275:CB275))))</f>
        <v>#REF!</v>
      </c>
      <c r="CD275" s="11" t="e">
        <f>IF(AF274&lt;=0,0,IF($C275&lt;=SUM($BV275:CC275),0,IF(BM275+$C275-SUM($BV275:CC275)&gt;AF274+AV275,AF274+AV275-BM275,$C275-SUM($BV275:CC275))))</f>
        <v>#REF!</v>
      </c>
      <c r="CE275" s="11" t="e">
        <f>IF(AG274&lt;=0,0,IF($C275&lt;=SUM($BV275:CD275),0,IF(BN275+$C275-SUM($BV275:CD275)&gt;AG274+AW275,AG274+AW275-BN275,$C275-SUM($BV275:CD275))))</f>
        <v>#REF!</v>
      </c>
      <c r="CF275" s="11" t="e">
        <f>IF(AH274&lt;=0,0,IF($C275&lt;=SUM($BV275:CE275),0,IF(BO275+$C275-SUM($BV275:CE275)&gt;AH274+AX275,AH274+AX275-BO275,$C275-SUM($BV275:CE275))))</f>
        <v>#REF!</v>
      </c>
      <c r="CG275" s="11" t="e">
        <f>IF(AI274&lt;=0,0,IF($C275&lt;=SUM($BV275:CF275),0,IF(BP275+$C275-SUM($BV275:CF275)&gt;AI274+AY275,AI274+AY275-BP275,$C275-SUM($BV275:CF275))))</f>
        <v>#REF!</v>
      </c>
      <c r="CH275" s="11" t="e">
        <f>IF(AJ274&lt;=0,0,IF($C275&lt;=SUM($BV275:CG275),0,IF(BQ275+$C275-SUM($BV275:CG275)&gt;AJ274+AZ275,AJ274+AZ275-BQ275,$C275-SUM($BV275:CG275))))</f>
        <v>#REF!</v>
      </c>
      <c r="CI275" s="11" t="e">
        <f>IF(AK274&lt;=0,0,IF($C275&lt;=SUM($BV275:CH275),0,IF(BR275+$C275-SUM($BV275:CH275)&gt;AK274+BA275,AK274+BA275-BR275,$C275-SUM($BV275:CH275))))</f>
        <v>#REF!</v>
      </c>
      <c r="CJ275" s="11">
        <f>IF(AL274&lt;=0,0,IF($C275&lt;=SUM($BV275:CI275),0,IF(BS275+$C275-SUM($BV275:CI275)&gt;AL274+BB275,AL274+BB275-BS275,$C275-SUM($BV275:CI275))))</f>
        <v>0</v>
      </c>
      <c r="CL275" s="9" t="e">
        <f t="shared" si="181"/>
        <v>#REF!</v>
      </c>
      <c r="CM275" s="9" t="e">
        <f t="shared" si="182"/>
        <v>#REF!</v>
      </c>
      <c r="CN275" s="9" t="e">
        <f t="shared" si="183"/>
        <v>#REF!</v>
      </c>
      <c r="CO275" s="9" t="e">
        <f t="shared" si="184"/>
        <v>#REF!</v>
      </c>
      <c r="CP275" s="9" t="e">
        <f t="shared" si="185"/>
        <v>#REF!</v>
      </c>
      <c r="CQ275" s="9" t="e">
        <f t="shared" si="186"/>
        <v>#REF!</v>
      </c>
      <c r="CR275" s="9" t="e">
        <f t="shared" si="187"/>
        <v>#REF!</v>
      </c>
      <c r="CS275" s="9" t="e">
        <f t="shared" si="188"/>
        <v>#REF!</v>
      </c>
      <c r="CT275" s="9" t="e">
        <f t="shared" si="189"/>
        <v>#REF!</v>
      </c>
      <c r="CU275" s="9" t="e">
        <f t="shared" si="190"/>
        <v>#REF!</v>
      </c>
      <c r="CV275" s="9" t="e">
        <f t="shared" si="191"/>
        <v>#REF!</v>
      </c>
      <c r="CW275" s="9" t="e">
        <f t="shared" si="192"/>
        <v>#REF!</v>
      </c>
      <c r="CX275" s="9" t="e">
        <f t="shared" si="193"/>
        <v>#REF!</v>
      </c>
      <c r="CY275" s="9" t="e">
        <f t="shared" si="194"/>
        <v>#REF!</v>
      </c>
      <c r="CZ275" s="9">
        <f t="shared" si="195"/>
        <v>0</v>
      </c>
    </row>
    <row r="276" spans="1:104">
      <c r="A276" s="12" t="e">
        <f t="shared" si="178"/>
        <v>#REF!</v>
      </c>
      <c r="B276" s="18" t="e">
        <f t="shared" si="179"/>
        <v>#REF!</v>
      </c>
      <c r="C276" s="16" t="e">
        <f t="shared" si="180"/>
        <v>#REF!</v>
      </c>
      <c r="D276" s="13"/>
      <c r="E276" s="25" t="e">
        <f>+#REF!</f>
        <v>#REF!</v>
      </c>
      <c r="F276" s="21"/>
      <c r="H276" s="21" t="e">
        <f t="shared" si="172"/>
        <v>#REF!</v>
      </c>
      <c r="I276" s="21" t="e">
        <f t="shared" si="169"/>
        <v>#REF!</v>
      </c>
      <c r="J276" s="21" t="e">
        <f t="shared" si="169"/>
        <v>#REF!</v>
      </c>
      <c r="K276" s="21" t="e">
        <f t="shared" si="169"/>
        <v>#REF!</v>
      </c>
      <c r="L276" s="21" t="e">
        <f t="shared" si="169"/>
        <v>#REF!</v>
      </c>
      <c r="M276" s="21" t="e">
        <f t="shared" si="169"/>
        <v>#REF!</v>
      </c>
      <c r="N276" s="21" t="e">
        <f t="shared" si="169"/>
        <v>#REF!</v>
      </c>
      <c r="O276" s="21" t="e">
        <f t="shared" si="169"/>
        <v>#REF!</v>
      </c>
      <c r="P276" s="21" t="e">
        <f t="shared" si="169"/>
        <v>#REF!</v>
      </c>
      <c r="Q276" s="21" t="e">
        <f t="shared" si="169"/>
        <v>#REF!</v>
      </c>
      <c r="R276" s="21" t="e">
        <f t="shared" si="169"/>
        <v>#REF!</v>
      </c>
      <c r="S276" s="21" t="e">
        <f t="shared" si="169"/>
        <v>#REF!</v>
      </c>
      <c r="T276" s="21" t="e">
        <f t="shared" si="169"/>
        <v>#REF!</v>
      </c>
      <c r="U276" s="21" t="e">
        <f t="shared" si="169"/>
        <v>#REF!</v>
      </c>
      <c r="V276" s="21">
        <f t="shared" si="169"/>
        <v>0</v>
      </c>
      <c r="X276" s="14" t="e">
        <f t="shared" si="173"/>
        <v>#REF!</v>
      </c>
      <c r="Y276" s="14" t="e">
        <f t="shared" si="174"/>
        <v>#REF!</v>
      </c>
      <c r="Z276" s="14" t="e">
        <f t="shared" si="174"/>
        <v>#REF!</v>
      </c>
      <c r="AA276" s="14" t="e">
        <f t="shared" si="174"/>
        <v>#REF!</v>
      </c>
      <c r="AB276" s="14" t="e">
        <f t="shared" si="174"/>
        <v>#REF!</v>
      </c>
      <c r="AC276" s="14" t="e">
        <f t="shared" si="174"/>
        <v>#REF!</v>
      </c>
      <c r="AD276" s="14" t="e">
        <f t="shared" si="174"/>
        <v>#REF!</v>
      </c>
      <c r="AE276" s="14" t="e">
        <f t="shared" si="174"/>
        <v>#REF!</v>
      </c>
      <c r="AF276" s="14" t="e">
        <f t="shared" si="174"/>
        <v>#REF!</v>
      </c>
      <c r="AG276" s="14" t="e">
        <f t="shared" si="174"/>
        <v>#REF!</v>
      </c>
      <c r="AH276" s="14" t="e">
        <f t="shared" si="174"/>
        <v>#REF!</v>
      </c>
      <c r="AI276" s="14" t="e">
        <f t="shared" si="174"/>
        <v>#REF!</v>
      </c>
      <c r="AJ276" s="14" t="e">
        <f t="shared" si="174"/>
        <v>#REF!</v>
      </c>
      <c r="AK276" s="14" t="e">
        <f t="shared" si="174"/>
        <v>#REF!</v>
      </c>
      <c r="AL276" s="14">
        <f t="shared" si="174"/>
        <v>0</v>
      </c>
      <c r="AN276" s="8" t="e">
        <f t="shared" si="175"/>
        <v>#REF!</v>
      </c>
      <c r="AO276" s="8" t="e">
        <f t="shared" si="170"/>
        <v>#REF!</v>
      </c>
      <c r="AP276" s="8" t="e">
        <f t="shared" si="170"/>
        <v>#REF!</v>
      </c>
      <c r="AQ276" s="8" t="e">
        <f t="shared" si="170"/>
        <v>#REF!</v>
      </c>
      <c r="AR276" s="8" t="e">
        <f t="shared" si="170"/>
        <v>#REF!</v>
      </c>
      <c r="AS276" s="8" t="e">
        <f t="shared" si="170"/>
        <v>#REF!</v>
      </c>
      <c r="AT276" s="8" t="e">
        <f t="shared" si="170"/>
        <v>#REF!</v>
      </c>
      <c r="AU276" s="8" t="e">
        <f t="shared" si="170"/>
        <v>#REF!</v>
      </c>
      <c r="AV276" s="8" t="e">
        <f t="shared" si="170"/>
        <v>#REF!</v>
      </c>
      <c r="AW276" s="8" t="e">
        <f t="shared" si="170"/>
        <v>#REF!</v>
      </c>
      <c r="AX276" s="8" t="e">
        <f t="shared" si="170"/>
        <v>#REF!</v>
      </c>
      <c r="AY276" s="8" t="e">
        <f t="shared" si="170"/>
        <v>#REF!</v>
      </c>
      <c r="AZ276" s="8" t="e">
        <f t="shared" si="170"/>
        <v>#REF!</v>
      </c>
      <c r="BA276" s="8" t="e">
        <f t="shared" si="170"/>
        <v>#REF!</v>
      </c>
      <c r="BB276" s="8" t="e">
        <f t="shared" si="170"/>
        <v>#REF!</v>
      </c>
      <c r="BC276" s="8" t="e">
        <f t="shared" si="164"/>
        <v>#REF!</v>
      </c>
      <c r="BE276" s="21" t="e">
        <f t="shared" si="176"/>
        <v>#REF!</v>
      </c>
      <c r="BF276" s="21" t="e">
        <f t="shared" si="171"/>
        <v>#REF!</v>
      </c>
      <c r="BG276" s="21" t="e">
        <f t="shared" si="171"/>
        <v>#REF!</v>
      </c>
      <c r="BH276" s="21" t="e">
        <f t="shared" si="171"/>
        <v>#REF!</v>
      </c>
      <c r="BI276" s="21" t="e">
        <f t="shared" si="171"/>
        <v>#REF!</v>
      </c>
      <c r="BJ276" s="21" t="e">
        <f t="shared" si="171"/>
        <v>#REF!</v>
      </c>
      <c r="BK276" s="21" t="e">
        <f t="shared" si="171"/>
        <v>#REF!</v>
      </c>
      <c r="BL276" s="21" t="e">
        <f t="shared" si="171"/>
        <v>#REF!</v>
      </c>
      <c r="BM276" s="21" t="e">
        <f t="shared" si="171"/>
        <v>#REF!</v>
      </c>
      <c r="BN276" s="21" t="e">
        <f t="shared" si="171"/>
        <v>#REF!</v>
      </c>
      <c r="BO276" s="21" t="e">
        <f t="shared" si="171"/>
        <v>#REF!</v>
      </c>
      <c r="BP276" s="21" t="e">
        <f t="shared" si="171"/>
        <v>#REF!</v>
      </c>
      <c r="BQ276" s="21" t="e">
        <f t="shared" si="171"/>
        <v>#REF!</v>
      </c>
      <c r="BR276" s="21" t="e">
        <f t="shared" si="171"/>
        <v>#REF!</v>
      </c>
      <c r="BS276" s="21">
        <f t="shared" si="171"/>
        <v>0</v>
      </c>
      <c r="BT276" s="21" t="e">
        <f t="shared" si="165"/>
        <v>#REF!</v>
      </c>
      <c r="BV276" s="9" t="e">
        <f t="shared" si="177"/>
        <v>#REF!</v>
      </c>
      <c r="BW276" s="11" t="e">
        <f>IF(Y275&lt;=0,0,IF($C276&lt;=SUM($BV276:BV276),0,IF(BF276+$C276-SUM($BV276:BV276)&gt;Y275+AO276,Y275+AO276-BF276,$C276-SUM($BV276:BV276))))</f>
        <v>#REF!</v>
      </c>
      <c r="BX276" s="11" t="e">
        <f>IF(Z275&lt;=0,0,IF($C276&lt;=SUM($BV276:BW276),0,IF(BG276+$C276-SUM($BV276:BW276)&gt;Z275+AP276,Z275+AP276-BG276,$C276-SUM($BV276:BW276))))</f>
        <v>#REF!</v>
      </c>
      <c r="BY276" s="11" t="e">
        <f>IF(AA275&lt;=0,0,IF($C276&lt;=SUM($BV276:BX276),0,IF(BH276+$C276-SUM($BV276:BX276)&gt;AA275+AQ276,AA275+AQ276-BH276,$C276-SUM($BV276:BX276))))</f>
        <v>#REF!</v>
      </c>
      <c r="BZ276" s="11" t="e">
        <f>IF(AB275&lt;=0,0,IF($C276&lt;=SUM($BV276:BY276),0,IF(BI276+$C276-SUM($BV276:BY276)&gt;AB275+AR276,AB275+AR276-BI276,$C276-SUM($BV276:BY276))))</f>
        <v>#REF!</v>
      </c>
      <c r="CA276" s="11" t="e">
        <f>IF(AC275&lt;=0,0,IF($C276&lt;=SUM($BV276:BZ276),0,IF(BJ276+$C276-SUM($BV276:BZ276)&gt;AC275+AS276,AC275+AS276-BJ276,$C276-SUM($BV276:BZ276))))</f>
        <v>#REF!</v>
      </c>
      <c r="CB276" s="11" t="e">
        <f>IF(AD275&lt;=0,0,IF($C276&lt;=SUM($BV276:CA276),0,IF(BK276+$C276-SUM($BV276:CA276)&gt;AD275+AT276,AD275+AT276-BK276,$C276-SUM($BV276:CA276))))</f>
        <v>#REF!</v>
      </c>
      <c r="CC276" s="11" t="e">
        <f>IF(AE275&lt;=0,0,IF($C276&lt;=SUM($BV276:CB276),0,IF(BL276+$C276-SUM($BV276:CB276)&gt;AE275+AU276,AE275+AU276-BL276,$C276-SUM($BV276:CB276))))</f>
        <v>#REF!</v>
      </c>
      <c r="CD276" s="11" t="e">
        <f>IF(AF275&lt;=0,0,IF($C276&lt;=SUM($BV276:CC276),0,IF(BM276+$C276-SUM($BV276:CC276)&gt;AF275+AV276,AF275+AV276-BM276,$C276-SUM($BV276:CC276))))</f>
        <v>#REF!</v>
      </c>
      <c r="CE276" s="11" t="e">
        <f>IF(AG275&lt;=0,0,IF($C276&lt;=SUM($BV276:CD276),0,IF(BN276+$C276-SUM($BV276:CD276)&gt;AG275+AW276,AG275+AW276-BN276,$C276-SUM($BV276:CD276))))</f>
        <v>#REF!</v>
      </c>
      <c r="CF276" s="11" t="e">
        <f>IF(AH275&lt;=0,0,IF($C276&lt;=SUM($BV276:CE276),0,IF(BO276+$C276-SUM($BV276:CE276)&gt;AH275+AX276,AH275+AX276-BO276,$C276-SUM($BV276:CE276))))</f>
        <v>#REF!</v>
      </c>
      <c r="CG276" s="11" t="e">
        <f>IF(AI275&lt;=0,0,IF($C276&lt;=SUM($BV276:CF276),0,IF(BP276+$C276-SUM($BV276:CF276)&gt;AI275+AY276,AI275+AY276-BP276,$C276-SUM($BV276:CF276))))</f>
        <v>#REF!</v>
      </c>
      <c r="CH276" s="11" t="e">
        <f>IF(AJ275&lt;=0,0,IF($C276&lt;=SUM($BV276:CG276),0,IF(BQ276+$C276-SUM($BV276:CG276)&gt;AJ275+AZ276,AJ275+AZ276-BQ276,$C276-SUM($BV276:CG276))))</f>
        <v>#REF!</v>
      </c>
      <c r="CI276" s="11" t="e">
        <f>IF(AK275&lt;=0,0,IF($C276&lt;=SUM($BV276:CH276),0,IF(BR276+$C276-SUM($BV276:CH276)&gt;AK275+BA276,AK275+BA276-BR276,$C276-SUM($BV276:CH276))))</f>
        <v>#REF!</v>
      </c>
      <c r="CJ276" s="11">
        <f>IF(AL275&lt;=0,0,IF($C276&lt;=SUM($BV276:CI276),0,IF(BS276+$C276-SUM($BV276:CI276)&gt;AL275+BB276,AL275+BB276-BS276,$C276-SUM($BV276:CI276))))</f>
        <v>0</v>
      </c>
      <c r="CL276" s="9" t="e">
        <f t="shared" si="181"/>
        <v>#REF!</v>
      </c>
      <c r="CM276" s="9" t="e">
        <f t="shared" si="182"/>
        <v>#REF!</v>
      </c>
      <c r="CN276" s="9" t="e">
        <f t="shared" si="183"/>
        <v>#REF!</v>
      </c>
      <c r="CO276" s="9" t="e">
        <f t="shared" si="184"/>
        <v>#REF!</v>
      </c>
      <c r="CP276" s="9" t="e">
        <f t="shared" si="185"/>
        <v>#REF!</v>
      </c>
      <c r="CQ276" s="9" t="e">
        <f t="shared" si="186"/>
        <v>#REF!</v>
      </c>
      <c r="CR276" s="9" t="e">
        <f t="shared" si="187"/>
        <v>#REF!</v>
      </c>
      <c r="CS276" s="9" t="e">
        <f t="shared" si="188"/>
        <v>#REF!</v>
      </c>
      <c r="CT276" s="9" t="e">
        <f t="shared" si="189"/>
        <v>#REF!</v>
      </c>
      <c r="CU276" s="9" t="e">
        <f t="shared" si="190"/>
        <v>#REF!</v>
      </c>
      <c r="CV276" s="9" t="e">
        <f t="shared" si="191"/>
        <v>#REF!</v>
      </c>
      <c r="CW276" s="9" t="e">
        <f t="shared" si="192"/>
        <v>#REF!</v>
      </c>
      <c r="CX276" s="9" t="e">
        <f t="shared" si="193"/>
        <v>#REF!</v>
      </c>
      <c r="CY276" s="9" t="e">
        <f t="shared" si="194"/>
        <v>#REF!</v>
      </c>
      <c r="CZ276" s="9">
        <f t="shared" si="195"/>
        <v>0</v>
      </c>
    </row>
    <row r="277" spans="1:104">
      <c r="A277" s="12" t="e">
        <f t="shared" si="178"/>
        <v>#REF!</v>
      </c>
      <c r="B277" s="18" t="e">
        <f t="shared" si="179"/>
        <v>#REF!</v>
      </c>
      <c r="C277" s="16" t="e">
        <f t="shared" si="180"/>
        <v>#REF!</v>
      </c>
      <c r="D277" s="13"/>
      <c r="E277" s="25" t="e">
        <f>+#REF!</f>
        <v>#REF!</v>
      </c>
      <c r="F277" s="21"/>
      <c r="H277" s="21" t="e">
        <f t="shared" si="172"/>
        <v>#REF!</v>
      </c>
      <c r="I277" s="21" t="e">
        <f t="shared" ref="I277:V293" si="196">BF277+BW277</f>
        <v>#REF!</v>
      </c>
      <c r="J277" s="21" t="e">
        <f t="shared" si="196"/>
        <v>#REF!</v>
      </c>
      <c r="K277" s="21" t="e">
        <f t="shared" si="196"/>
        <v>#REF!</v>
      </c>
      <c r="L277" s="21" t="e">
        <f t="shared" si="196"/>
        <v>#REF!</v>
      </c>
      <c r="M277" s="21" t="e">
        <f t="shared" si="196"/>
        <v>#REF!</v>
      </c>
      <c r="N277" s="21" t="e">
        <f t="shared" si="196"/>
        <v>#REF!</v>
      </c>
      <c r="O277" s="21" t="e">
        <f t="shared" si="196"/>
        <v>#REF!</v>
      </c>
      <c r="P277" s="21" t="e">
        <f t="shared" si="196"/>
        <v>#REF!</v>
      </c>
      <c r="Q277" s="21" t="e">
        <f t="shared" si="196"/>
        <v>#REF!</v>
      </c>
      <c r="R277" s="21" t="e">
        <f t="shared" si="196"/>
        <v>#REF!</v>
      </c>
      <c r="S277" s="21" t="e">
        <f t="shared" si="196"/>
        <v>#REF!</v>
      </c>
      <c r="T277" s="21" t="e">
        <f t="shared" si="196"/>
        <v>#REF!</v>
      </c>
      <c r="U277" s="21" t="e">
        <f t="shared" si="196"/>
        <v>#REF!</v>
      </c>
      <c r="V277" s="21">
        <f t="shared" si="196"/>
        <v>0</v>
      </c>
      <c r="X277" s="14" t="e">
        <f t="shared" si="173"/>
        <v>#REF!</v>
      </c>
      <c r="Y277" s="14" t="e">
        <f t="shared" si="174"/>
        <v>#REF!</v>
      </c>
      <c r="Z277" s="14" t="e">
        <f t="shared" si="174"/>
        <v>#REF!</v>
      </c>
      <c r="AA277" s="14" t="e">
        <f t="shared" si="174"/>
        <v>#REF!</v>
      </c>
      <c r="AB277" s="14" t="e">
        <f t="shared" si="174"/>
        <v>#REF!</v>
      </c>
      <c r="AC277" s="14" t="e">
        <f t="shared" si="174"/>
        <v>#REF!</v>
      </c>
      <c r="AD277" s="14" t="e">
        <f t="shared" si="174"/>
        <v>#REF!</v>
      </c>
      <c r="AE277" s="14" t="e">
        <f t="shared" si="174"/>
        <v>#REF!</v>
      </c>
      <c r="AF277" s="14" t="e">
        <f t="shared" si="174"/>
        <v>#REF!</v>
      </c>
      <c r="AG277" s="14" t="e">
        <f t="shared" si="174"/>
        <v>#REF!</v>
      </c>
      <c r="AH277" s="14" t="e">
        <f t="shared" si="174"/>
        <v>#REF!</v>
      </c>
      <c r="AI277" s="14" t="e">
        <f t="shared" si="174"/>
        <v>#REF!</v>
      </c>
      <c r="AJ277" s="14" t="e">
        <f t="shared" si="174"/>
        <v>#REF!</v>
      </c>
      <c r="AK277" s="14" t="e">
        <f t="shared" si="174"/>
        <v>#REF!</v>
      </c>
      <c r="AL277" s="14">
        <f t="shared" si="174"/>
        <v>0</v>
      </c>
      <c r="AN277" s="8" t="e">
        <f t="shared" si="175"/>
        <v>#REF!</v>
      </c>
      <c r="AO277" s="8" t="e">
        <f t="shared" si="170"/>
        <v>#REF!</v>
      </c>
      <c r="AP277" s="8" t="e">
        <f t="shared" si="170"/>
        <v>#REF!</v>
      </c>
      <c r="AQ277" s="8" t="e">
        <f t="shared" si="170"/>
        <v>#REF!</v>
      </c>
      <c r="AR277" s="8" t="e">
        <f t="shared" si="170"/>
        <v>#REF!</v>
      </c>
      <c r="AS277" s="8" t="e">
        <f t="shared" si="170"/>
        <v>#REF!</v>
      </c>
      <c r="AT277" s="8" t="e">
        <f t="shared" si="170"/>
        <v>#REF!</v>
      </c>
      <c r="AU277" s="8" t="e">
        <f t="shared" si="170"/>
        <v>#REF!</v>
      </c>
      <c r="AV277" s="8" t="e">
        <f t="shared" si="170"/>
        <v>#REF!</v>
      </c>
      <c r="AW277" s="8" t="e">
        <f t="shared" si="170"/>
        <v>#REF!</v>
      </c>
      <c r="AX277" s="8" t="e">
        <f t="shared" si="170"/>
        <v>#REF!</v>
      </c>
      <c r="AY277" s="8" t="e">
        <f t="shared" si="170"/>
        <v>#REF!</v>
      </c>
      <c r="AZ277" s="8" t="e">
        <f t="shared" si="170"/>
        <v>#REF!</v>
      </c>
      <c r="BA277" s="8" t="e">
        <f t="shared" si="170"/>
        <v>#REF!</v>
      </c>
      <c r="BB277" s="8" t="e">
        <f t="shared" si="170"/>
        <v>#REF!</v>
      </c>
      <c r="BC277" s="8" t="e">
        <f t="shared" si="164"/>
        <v>#REF!</v>
      </c>
      <c r="BE277" s="21" t="e">
        <f t="shared" si="176"/>
        <v>#REF!</v>
      </c>
      <c r="BF277" s="21" t="e">
        <f t="shared" si="171"/>
        <v>#REF!</v>
      </c>
      <c r="BG277" s="21" t="e">
        <f t="shared" si="171"/>
        <v>#REF!</v>
      </c>
      <c r="BH277" s="21" t="e">
        <f t="shared" si="171"/>
        <v>#REF!</v>
      </c>
      <c r="BI277" s="21" t="e">
        <f t="shared" si="171"/>
        <v>#REF!</v>
      </c>
      <c r="BJ277" s="21" t="e">
        <f t="shared" si="171"/>
        <v>#REF!</v>
      </c>
      <c r="BK277" s="21" t="e">
        <f t="shared" si="171"/>
        <v>#REF!</v>
      </c>
      <c r="BL277" s="21" t="e">
        <f t="shared" si="171"/>
        <v>#REF!</v>
      </c>
      <c r="BM277" s="21" t="e">
        <f t="shared" si="171"/>
        <v>#REF!</v>
      </c>
      <c r="BN277" s="21" t="e">
        <f t="shared" si="171"/>
        <v>#REF!</v>
      </c>
      <c r="BO277" s="21" t="e">
        <f t="shared" si="171"/>
        <v>#REF!</v>
      </c>
      <c r="BP277" s="21" t="e">
        <f t="shared" si="171"/>
        <v>#REF!</v>
      </c>
      <c r="BQ277" s="21" t="e">
        <f t="shared" si="171"/>
        <v>#REF!</v>
      </c>
      <c r="BR277" s="21" t="e">
        <f t="shared" si="171"/>
        <v>#REF!</v>
      </c>
      <c r="BS277" s="21">
        <f t="shared" si="171"/>
        <v>0</v>
      </c>
      <c r="BT277" s="21" t="e">
        <f t="shared" si="165"/>
        <v>#REF!</v>
      </c>
      <c r="BV277" s="9" t="e">
        <f t="shared" si="177"/>
        <v>#REF!</v>
      </c>
      <c r="BW277" s="11" t="e">
        <f>IF(Y276&lt;=0,0,IF($C277&lt;=SUM($BV277:BV277),0,IF(BF277+$C277-SUM($BV277:BV277)&gt;Y276+AO277,Y276+AO277-BF277,$C277-SUM($BV277:BV277))))</f>
        <v>#REF!</v>
      </c>
      <c r="BX277" s="11" t="e">
        <f>IF(Z276&lt;=0,0,IF($C277&lt;=SUM($BV277:BW277),0,IF(BG277+$C277-SUM($BV277:BW277)&gt;Z276+AP277,Z276+AP277-BG277,$C277-SUM($BV277:BW277))))</f>
        <v>#REF!</v>
      </c>
      <c r="BY277" s="11" t="e">
        <f>IF(AA276&lt;=0,0,IF($C277&lt;=SUM($BV277:BX277),0,IF(BH277+$C277-SUM($BV277:BX277)&gt;AA276+AQ277,AA276+AQ277-BH277,$C277-SUM($BV277:BX277))))</f>
        <v>#REF!</v>
      </c>
      <c r="BZ277" s="11" t="e">
        <f>IF(AB276&lt;=0,0,IF($C277&lt;=SUM($BV277:BY277),0,IF(BI277+$C277-SUM($BV277:BY277)&gt;AB276+AR277,AB276+AR277-BI277,$C277-SUM($BV277:BY277))))</f>
        <v>#REF!</v>
      </c>
      <c r="CA277" s="11" t="e">
        <f>IF(AC276&lt;=0,0,IF($C277&lt;=SUM($BV277:BZ277),0,IF(BJ277+$C277-SUM($BV277:BZ277)&gt;AC276+AS277,AC276+AS277-BJ277,$C277-SUM($BV277:BZ277))))</f>
        <v>#REF!</v>
      </c>
      <c r="CB277" s="11" t="e">
        <f>IF(AD276&lt;=0,0,IF($C277&lt;=SUM($BV277:CA277),0,IF(BK277+$C277-SUM($BV277:CA277)&gt;AD276+AT277,AD276+AT277-BK277,$C277-SUM($BV277:CA277))))</f>
        <v>#REF!</v>
      </c>
      <c r="CC277" s="11" t="e">
        <f>IF(AE276&lt;=0,0,IF($C277&lt;=SUM($BV277:CB277),0,IF(BL277+$C277-SUM($BV277:CB277)&gt;AE276+AU277,AE276+AU277-BL277,$C277-SUM($BV277:CB277))))</f>
        <v>#REF!</v>
      </c>
      <c r="CD277" s="11" t="e">
        <f>IF(AF276&lt;=0,0,IF($C277&lt;=SUM($BV277:CC277),0,IF(BM277+$C277-SUM($BV277:CC277)&gt;AF276+AV277,AF276+AV277-BM277,$C277-SUM($BV277:CC277))))</f>
        <v>#REF!</v>
      </c>
      <c r="CE277" s="11" t="e">
        <f>IF(AG276&lt;=0,0,IF($C277&lt;=SUM($BV277:CD277),0,IF(BN277+$C277-SUM($BV277:CD277)&gt;AG276+AW277,AG276+AW277-BN277,$C277-SUM($BV277:CD277))))</f>
        <v>#REF!</v>
      </c>
      <c r="CF277" s="11" t="e">
        <f>IF(AH276&lt;=0,0,IF($C277&lt;=SUM($BV277:CE277),0,IF(BO277+$C277-SUM($BV277:CE277)&gt;AH276+AX277,AH276+AX277-BO277,$C277-SUM($BV277:CE277))))</f>
        <v>#REF!</v>
      </c>
      <c r="CG277" s="11" t="e">
        <f>IF(AI276&lt;=0,0,IF($C277&lt;=SUM($BV277:CF277),0,IF(BP277+$C277-SUM($BV277:CF277)&gt;AI276+AY277,AI276+AY277-BP277,$C277-SUM($BV277:CF277))))</f>
        <v>#REF!</v>
      </c>
      <c r="CH277" s="11" t="e">
        <f>IF(AJ276&lt;=0,0,IF($C277&lt;=SUM($BV277:CG277),0,IF(BQ277+$C277-SUM($BV277:CG277)&gt;AJ276+AZ277,AJ276+AZ277-BQ277,$C277-SUM($BV277:CG277))))</f>
        <v>#REF!</v>
      </c>
      <c r="CI277" s="11" t="e">
        <f>IF(AK276&lt;=0,0,IF($C277&lt;=SUM($BV277:CH277),0,IF(BR277+$C277-SUM($BV277:CH277)&gt;AK276+BA277,AK276+BA277-BR277,$C277-SUM($BV277:CH277))))</f>
        <v>#REF!</v>
      </c>
      <c r="CJ277" s="11">
        <f>IF(AL276&lt;=0,0,IF($C277&lt;=SUM($BV277:CI277),0,IF(BS277+$C277-SUM($BV277:CI277)&gt;AL276+BB277,AL276+BB277-BS277,$C277-SUM($BV277:CI277))))</f>
        <v>0</v>
      </c>
      <c r="CL277" s="9" t="e">
        <f t="shared" si="181"/>
        <v>#REF!</v>
      </c>
      <c r="CM277" s="9" t="e">
        <f t="shared" si="182"/>
        <v>#REF!</v>
      </c>
      <c r="CN277" s="9" t="e">
        <f t="shared" si="183"/>
        <v>#REF!</v>
      </c>
      <c r="CO277" s="9" t="e">
        <f t="shared" si="184"/>
        <v>#REF!</v>
      </c>
      <c r="CP277" s="9" t="e">
        <f t="shared" si="185"/>
        <v>#REF!</v>
      </c>
      <c r="CQ277" s="9" t="e">
        <f t="shared" si="186"/>
        <v>#REF!</v>
      </c>
      <c r="CR277" s="9" t="e">
        <f t="shared" si="187"/>
        <v>#REF!</v>
      </c>
      <c r="CS277" s="9" t="e">
        <f t="shared" si="188"/>
        <v>#REF!</v>
      </c>
      <c r="CT277" s="9" t="e">
        <f t="shared" si="189"/>
        <v>#REF!</v>
      </c>
      <c r="CU277" s="9" t="e">
        <f t="shared" si="190"/>
        <v>#REF!</v>
      </c>
      <c r="CV277" s="9" t="e">
        <f t="shared" si="191"/>
        <v>#REF!</v>
      </c>
      <c r="CW277" s="9" t="e">
        <f t="shared" si="192"/>
        <v>#REF!</v>
      </c>
      <c r="CX277" s="9" t="e">
        <f t="shared" si="193"/>
        <v>#REF!</v>
      </c>
      <c r="CY277" s="9" t="e">
        <f t="shared" si="194"/>
        <v>#REF!</v>
      </c>
      <c r="CZ277" s="9">
        <f t="shared" si="195"/>
        <v>0</v>
      </c>
    </row>
    <row r="278" spans="1:104">
      <c r="A278" s="12" t="e">
        <f t="shared" si="178"/>
        <v>#REF!</v>
      </c>
      <c r="B278" s="18" t="e">
        <f t="shared" si="179"/>
        <v>#REF!</v>
      </c>
      <c r="C278" s="16" t="e">
        <f t="shared" si="180"/>
        <v>#REF!</v>
      </c>
      <c r="D278" s="13"/>
      <c r="E278" s="25" t="e">
        <f>+#REF!</f>
        <v>#REF!</v>
      </c>
      <c r="F278" s="21"/>
      <c r="H278" s="21" t="e">
        <f t="shared" si="172"/>
        <v>#REF!</v>
      </c>
      <c r="I278" s="21" t="e">
        <f t="shared" si="196"/>
        <v>#REF!</v>
      </c>
      <c r="J278" s="21" t="e">
        <f t="shared" si="196"/>
        <v>#REF!</v>
      </c>
      <c r="K278" s="21" t="e">
        <f t="shared" si="196"/>
        <v>#REF!</v>
      </c>
      <c r="L278" s="21" t="e">
        <f t="shared" si="196"/>
        <v>#REF!</v>
      </c>
      <c r="M278" s="21" t="e">
        <f t="shared" si="196"/>
        <v>#REF!</v>
      </c>
      <c r="N278" s="21" t="e">
        <f t="shared" si="196"/>
        <v>#REF!</v>
      </c>
      <c r="O278" s="21" t="e">
        <f t="shared" si="196"/>
        <v>#REF!</v>
      </c>
      <c r="P278" s="21" t="e">
        <f t="shared" si="196"/>
        <v>#REF!</v>
      </c>
      <c r="Q278" s="21" t="e">
        <f t="shared" si="196"/>
        <v>#REF!</v>
      </c>
      <c r="R278" s="21" t="e">
        <f t="shared" si="196"/>
        <v>#REF!</v>
      </c>
      <c r="S278" s="21" t="e">
        <f t="shared" si="196"/>
        <v>#REF!</v>
      </c>
      <c r="T278" s="21" t="e">
        <f t="shared" si="196"/>
        <v>#REF!</v>
      </c>
      <c r="U278" s="21" t="e">
        <f t="shared" si="196"/>
        <v>#REF!</v>
      </c>
      <c r="V278" s="21">
        <f t="shared" si="196"/>
        <v>0</v>
      </c>
      <c r="X278" s="14" t="e">
        <f t="shared" si="173"/>
        <v>#REF!</v>
      </c>
      <c r="Y278" s="14" t="e">
        <f t="shared" si="174"/>
        <v>#REF!</v>
      </c>
      <c r="Z278" s="14" t="e">
        <f t="shared" si="174"/>
        <v>#REF!</v>
      </c>
      <c r="AA278" s="14" t="e">
        <f t="shared" si="174"/>
        <v>#REF!</v>
      </c>
      <c r="AB278" s="14" t="e">
        <f t="shared" si="174"/>
        <v>#REF!</v>
      </c>
      <c r="AC278" s="14" t="e">
        <f t="shared" si="174"/>
        <v>#REF!</v>
      </c>
      <c r="AD278" s="14" t="e">
        <f t="shared" si="174"/>
        <v>#REF!</v>
      </c>
      <c r="AE278" s="14" t="e">
        <f t="shared" si="174"/>
        <v>#REF!</v>
      </c>
      <c r="AF278" s="14" t="e">
        <f t="shared" si="174"/>
        <v>#REF!</v>
      </c>
      <c r="AG278" s="14" t="e">
        <f t="shared" si="174"/>
        <v>#REF!</v>
      </c>
      <c r="AH278" s="14" t="e">
        <f t="shared" si="174"/>
        <v>#REF!</v>
      </c>
      <c r="AI278" s="14" t="e">
        <f t="shared" si="174"/>
        <v>#REF!</v>
      </c>
      <c r="AJ278" s="14" t="e">
        <f t="shared" si="174"/>
        <v>#REF!</v>
      </c>
      <c r="AK278" s="14" t="e">
        <f t="shared" si="174"/>
        <v>#REF!</v>
      </c>
      <c r="AL278" s="14">
        <f t="shared" si="174"/>
        <v>0</v>
      </c>
      <c r="AN278" s="8" t="e">
        <f t="shared" si="175"/>
        <v>#REF!</v>
      </c>
      <c r="AO278" s="8" t="e">
        <f t="shared" si="170"/>
        <v>#REF!</v>
      </c>
      <c r="AP278" s="8" t="e">
        <f t="shared" si="170"/>
        <v>#REF!</v>
      </c>
      <c r="AQ278" s="8" t="e">
        <f t="shared" si="170"/>
        <v>#REF!</v>
      </c>
      <c r="AR278" s="8" t="e">
        <f t="shared" si="170"/>
        <v>#REF!</v>
      </c>
      <c r="AS278" s="8" t="e">
        <f t="shared" si="170"/>
        <v>#REF!</v>
      </c>
      <c r="AT278" s="8" t="e">
        <f t="shared" si="170"/>
        <v>#REF!</v>
      </c>
      <c r="AU278" s="8" t="e">
        <f t="shared" si="170"/>
        <v>#REF!</v>
      </c>
      <c r="AV278" s="8" t="e">
        <f t="shared" si="170"/>
        <v>#REF!</v>
      </c>
      <c r="AW278" s="8" t="e">
        <f t="shared" si="170"/>
        <v>#REF!</v>
      </c>
      <c r="AX278" s="8" t="e">
        <f t="shared" si="170"/>
        <v>#REF!</v>
      </c>
      <c r="AY278" s="8" t="e">
        <f t="shared" si="170"/>
        <v>#REF!</v>
      </c>
      <c r="AZ278" s="8" t="e">
        <f t="shared" si="170"/>
        <v>#REF!</v>
      </c>
      <c r="BA278" s="8" t="e">
        <f t="shared" si="170"/>
        <v>#REF!</v>
      </c>
      <c r="BB278" s="8" t="e">
        <f t="shared" si="170"/>
        <v>#REF!</v>
      </c>
      <c r="BC278" s="8" t="e">
        <f t="shared" si="164"/>
        <v>#REF!</v>
      </c>
      <c r="BE278" s="21" t="e">
        <f t="shared" si="176"/>
        <v>#REF!</v>
      </c>
      <c r="BF278" s="21" t="e">
        <f t="shared" si="171"/>
        <v>#REF!</v>
      </c>
      <c r="BG278" s="21" t="e">
        <f t="shared" si="171"/>
        <v>#REF!</v>
      </c>
      <c r="BH278" s="21" t="e">
        <f t="shared" si="171"/>
        <v>#REF!</v>
      </c>
      <c r="BI278" s="21" t="e">
        <f t="shared" si="171"/>
        <v>#REF!</v>
      </c>
      <c r="BJ278" s="21" t="e">
        <f t="shared" si="171"/>
        <v>#REF!</v>
      </c>
      <c r="BK278" s="21" t="e">
        <f t="shared" si="171"/>
        <v>#REF!</v>
      </c>
      <c r="BL278" s="21" t="e">
        <f t="shared" si="171"/>
        <v>#REF!</v>
      </c>
      <c r="BM278" s="21" t="e">
        <f t="shared" si="171"/>
        <v>#REF!</v>
      </c>
      <c r="BN278" s="21" t="e">
        <f t="shared" si="171"/>
        <v>#REF!</v>
      </c>
      <c r="BO278" s="21" t="e">
        <f t="shared" si="171"/>
        <v>#REF!</v>
      </c>
      <c r="BP278" s="21" t="e">
        <f t="shared" si="171"/>
        <v>#REF!</v>
      </c>
      <c r="BQ278" s="21" t="e">
        <f t="shared" si="171"/>
        <v>#REF!</v>
      </c>
      <c r="BR278" s="21" t="e">
        <f t="shared" si="171"/>
        <v>#REF!</v>
      </c>
      <c r="BS278" s="21">
        <f t="shared" si="171"/>
        <v>0</v>
      </c>
      <c r="BT278" s="21" t="e">
        <f t="shared" si="165"/>
        <v>#REF!</v>
      </c>
      <c r="BV278" s="9" t="e">
        <f t="shared" si="177"/>
        <v>#REF!</v>
      </c>
      <c r="BW278" s="11" t="e">
        <f>IF(Y277&lt;=0,0,IF($C278&lt;=SUM($BV278:BV278),0,IF(BF278+$C278-SUM($BV278:BV278)&gt;Y277+AO278,Y277+AO278-BF278,$C278-SUM($BV278:BV278))))</f>
        <v>#REF!</v>
      </c>
      <c r="BX278" s="11" t="e">
        <f>IF(Z277&lt;=0,0,IF($C278&lt;=SUM($BV278:BW278),0,IF(BG278+$C278-SUM($BV278:BW278)&gt;Z277+AP278,Z277+AP278-BG278,$C278-SUM($BV278:BW278))))</f>
        <v>#REF!</v>
      </c>
      <c r="BY278" s="11" t="e">
        <f>IF(AA277&lt;=0,0,IF($C278&lt;=SUM($BV278:BX278),0,IF(BH278+$C278-SUM($BV278:BX278)&gt;AA277+AQ278,AA277+AQ278-BH278,$C278-SUM($BV278:BX278))))</f>
        <v>#REF!</v>
      </c>
      <c r="BZ278" s="11" t="e">
        <f>IF(AB277&lt;=0,0,IF($C278&lt;=SUM($BV278:BY278),0,IF(BI278+$C278-SUM($BV278:BY278)&gt;AB277+AR278,AB277+AR278-BI278,$C278-SUM($BV278:BY278))))</f>
        <v>#REF!</v>
      </c>
      <c r="CA278" s="11" t="e">
        <f>IF(AC277&lt;=0,0,IF($C278&lt;=SUM($BV278:BZ278),0,IF(BJ278+$C278-SUM($BV278:BZ278)&gt;AC277+AS278,AC277+AS278-BJ278,$C278-SUM($BV278:BZ278))))</f>
        <v>#REF!</v>
      </c>
      <c r="CB278" s="11" t="e">
        <f>IF(AD277&lt;=0,0,IF($C278&lt;=SUM($BV278:CA278),0,IF(BK278+$C278-SUM($BV278:CA278)&gt;AD277+AT278,AD277+AT278-BK278,$C278-SUM($BV278:CA278))))</f>
        <v>#REF!</v>
      </c>
      <c r="CC278" s="11" t="e">
        <f>IF(AE277&lt;=0,0,IF($C278&lt;=SUM($BV278:CB278),0,IF(BL278+$C278-SUM($BV278:CB278)&gt;AE277+AU278,AE277+AU278-BL278,$C278-SUM($BV278:CB278))))</f>
        <v>#REF!</v>
      </c>
      <c r="CD278" s="11" t="e">
        <f>IF(AF277&lt;=0,0,IF($C278&lt;=SUM($BV278:CC278),0,IF(BM278+$C278-SUM($BV278:CC278)&gt;AF277+AV278,AF277+AV278-BM278,$C278-SUM($BV278:CC278))))</f>
        <v>#REF!</v>
      </c>
      <c r="CE278" s="11" t="e">
        <f>IF(AG277&lt;=0,0,IF($C278&lt;=SUM($BV278:CD278),0,IF(BN278+$C278-SUM($BV278:CD278)&gt;AG277+AW278,AG277+AW278-BN278,$C278-SUM($BV278:CD278))))</f>
        <v>#REF!</v>
      </c>
      <c r="CF278" s="11" t="e">
        <f>IF(AH277&lt;=0,0,IF($C278&lt;=SUM($BV278:CE278),0,IF(BO278+$C278-SUM($BV278:CE278)&gt;AH277+AX278,AH277+AX278-BO278,$C278-SUM($BV278:CE278))))</f>
        <v>#REF!</v>
      </c>
      <c r="CG278" s="11" t="e">
        <f>IF(AI277&lt;=0,0,IF($C278&lt;=SUM($BV278:CF278),0,IF(BP278+$C278-SUM($BV278:CF278)&gt;AI277+AY278,AI277+AY278-BP278,$C278-SUM($BV278:CF278))))</f>
        <v>#REF!</v>
      </c>
      <c r="CH278" s="11" t="e">
        <f>IF(AJ277&lt;=0,0,IF($C278&lt;=SUM($BV278:CG278),0,IF(BQ278+$C278-SUM($BV278:CG278)&gt;AJ277+AZ278,AJ277+AZ278-BQ278,$C278-SUM($BV278:CG278))))</f>
        <v>#REF!</v>
      </c>
      <c r="CI278" s="11" t="e">
        <f>IF(AK277&lt;=0,0,IF($C278&lt;=SUM($BV278:CH278),0,IF(BR278+$C278-SUM($BV278:CH278)&gt;AK277+BA278,AK277+BA278-BR278,$C278-SUM($BV278:CH278))))</f>
        <v>#REF!</v>
      </c>
      <c r="CJ278" s="11">
        <f>IF(AL277&lt;=0,0,IF($C278&lt;=SUM($BV278:CI278),0,IF(BS278+$C278-SUM($BV278:CI278)&gt;AL277+BB278,AL277+BB278-BS278,$C278-SUM($BV278:CI278))))</f>
        <v>0</v>
      </c>
      <c r="CL278" s="9" t="e">
        <f t="shared" si="181"/>
        <v>#REF!</v>
      </c>
      <c r="CM278" s="9" t="e">
        <f t="shared" si="182"/>
        <v>#REF!</v>
      </c>
      <c r="CN278" s="9" t="e">
        <f t="shared" si="183"/>
        <v>#REF!</v>
      </c>
      <c r="CO278" s="9" t="e">
        <f t="shared" si="184"/>
        <v>#REF!</v>
      </c>
      <c r="CP278" s="9" t="e">
        <f t="shared" si="185"/>
        <v>#REF!</v>
      </c>
      <c r="CQ278" s="9" t="e">
        <f t="shared" si="186"/>
        <v>#REF!</v>
      </c>
      <c r="CR278" s="9" t="e">
        <f t="shared" si="187"/>
        <v>#REF!</v>
      </c>
      <c r="CS278" s="9" t="e">
        <f t="shared" si="188"/>
        <v>#REF!</v>
      </c>
      <c r="CT278" s="9" t="e">
        <f t="shared" si="189"/>
        <v>#REF!</v>
      </c>
      <c r="CU278" s="9" t="e">
        <f t="shared" si="190"/>
        <v>#REF!</v>
      </c>
      <c r="CV278" s="9" t="e">
        <f t="shared" si="191"/>
        <v>#REF!</v>
      </c>
      <c r="CW278" s="9" t="e">
        <f t="shared" si="192"/>
        <v>#REF!</v>
      </c>
      <c r="CX278" s="9" t="e">
        <f t="shared" si="193"/>
        <v>#REF!</v>
      </c>
      <c r="CY278" s="9" t="e">
        <f t="shared" si="194"/>
        <v>#REF!</v>
      </c>
      <c r="CZ278" s="9">
        <f t="shared" si="195"/>
        <v>0</v>
      </c>
    </row>
    <row r="279" spans="1:104">
      <c r="A279" s="12" t="e">
        <f t="shared" si="178"/>
        <v>#REF!</v>
      </c>
      <c r="B279" s="18" t="e">
        <f t="shared" si="179"/>
        <v>#REF!</v>
      </c>
      <c r="C279" s="16" t="e">
        <f t="shared" si="180"/>
        <v>#REF!</v>
      </c>
      <c r="D279" s="13"/>
      <c r="E279" s="25" t="e">
        <f>+#REF!</f>
        <v>#REF!</v>
      </c>
      <c r="F279" s="21"/>
      <c r="H279" s="21" t="e">
        <f t="shared" si="172"/>
        <v>#REF!</v>
      </c>
      <c r="I279" s="21" t="e">
        <f t="shared" si="196"/>
        <v>#REF!</v>
      </c>
      <c r="J279" s="21" t="e">
        <f t="shared" si="196"/>
        <v>#REF!</v>
      </c>
      <c r="K279" s="21" t="e">
        <f t="shared" si="196"/>
        <v>#REF!</v>
      </c>
      <c r="L279" s="21" t="e">
        <f t="shared" si="196"/>
        <v>#REF!</v>
      </c>
      <c r="M279" s="21" t="e">
        <f t="shared" si="196"/>
        <v>#REF!</v>
      </c>
      <c r="N279" s="21" t="e">
        <f t="shared" si="196"/>
        <v>#REF!</v>
      </c>
      <c r="O279" s="21" t="e">
        <f t="shared" si="196"/>
        <v>#REF!</v>
      </c>
      <c r="P279" s="21" t="e">
        <f t="shared" si="196"/>
        <v>#REF!</v>
      </c>
      <c r="Q279" s="21" t="e">
        <f t="shared" si="196"/>
        <v>#REF!</v>
      </c>
      <c r="R279" s="21" t="e">
        <f t="shared" si="196"/>
        <v>#REF!</v>
      </c>
      <c r="S279" s="21" t="e">
        <f t="shared" si="196"/>
        <v>#REF!</v>
      </c>
      <c r="T279" s="21" t="e">
        <f t="shared" si="196"/>
        <v>#REF!</v>
      </c>
      <c r="U279" s="21" t="e">
        <f t="shared" si="196"/>
        <v>#REF!</v>
      </c>
      <c r="V279" s="21">
        <f t="shared" si="196"/>
        <v>0</v>
      </c>
      <c r="X279" s="14" t="e">
        <f t="shared" si="173"/>
        <v>#REF!</v>
      </c>
      <c r="Y279" s="14" t="e">
        <f t="shared" si="174"/>
        <v>#REF!</v>
      </c>
      <c r="Z279" s="14" t="e">
        <f t="shared" si="174"/>
        <v>#REF!</v>
      </c>
      <c r="AA279" s="14" t="e">
        <f t="shared" si="174"/>
        <v>#REF!</v>
      </c>
      <c r="AB279" s="14" t="e">
        <f t="shared" si="174"/>
        <v>#REF!</v>
      </c>
      <c r="AC279" s="14" t="e">
        <f t="shared" si="174"/>
        <v>#REF!</v>
      </c>
      <c r="AD279" s="14" t="e">
        <f t="shared" si="174"/>
        <v>#REF!</v>
      </c>
      <c r="AE279" s="14" t="e">
        <f t="shared" si="174"/>
        <v>#REF!</v>
      </c>
      <c r="AF279" s="14" t="e">
        <f t="shared" si="174"/>
        <v>#REF!</v>
      </c>
      <c r="AG279" s="14" t="e">
        <f t="shared" si="174"/>
        <v>#REF!</v>
      </c>
      <c r="AH279" s="14" t="e">
        <f t="shared" si="174"/>
        <v>#REF!</v>
      </c>
      <c r="AI279" s="14" t="e">
        <f t="shared" si="174"/>
        <v>#REF!</v>
      </c>
      <c r="AJ279" s="14" t="e">
        <f t="shared" si="174"/>
        <v>#REF!</v>
      </c>
      <c r="AK279" s="14" t="e">
        <f t="shared" si="174"/>
        <v>#REF!</v>
      </c>
      <c r="AL279" s="14">
        <f t="shared" si="174"/>
        <v>0</v>
      </c>
      <c r="AN279" s="8" t="e">
        <f t="shared" si="175"/>
        <v>#REF!</v>
      </c>
      <c r="AO279" s="8" t="e">
        <f t="shared" si="170"/>
        <v>#REF!</v>
      </c>
      <c r="AP279" s="8" t="e">
        <f t="shared" si="170"/>
        <v>#REF!</v>
      </c>
      <c r="AQ279" s="8" t="e">
        <f t="shared" si="170"/>
        <v>#REF!</v>
      </c>
      <c r="AR279" s="8" t="e">
        <f t="shared" si="170"/>
        <v>#REF!</v>
      </c>
      <c r="AS279" s="8" t="e">
        <f t="shared" si="170"/>
        <v>#REF!</v>
      </c>
      <c r="AT279" s="8" t="e">
        <f t="shared" si="170"/>
        <v>#REF!</v>
      </c>
      <c r="AU279" s="8" t="e">
        <f t="shared" si="170"/>
        <v>#REF!</v>
      </c>
      <c r="AV279" s="8" t="e">
        <f t="shared" si="170"/>
        <v>#REF!</v>
      </c>
      <c r="AW279" s="8" t="e">
        <f t="shared" si="170"/>
        <v>#REF!</v>
      </c>
      <c r="AX279" s="8" t="e">
        <f t="shared" si="170"/>
        <v>#REF!</v>
      </c>
      <c r="AY279" s="8" t="e">
        <f t="shared" si="170"/>
        <v>#REF!</v>
      </c>
      <c r="AZ279" s="8" t="e">
        <f t="shared" si="170"/>
        <v>#REF!</v>
      </c>
      <c r="BA279" s="8" t="e">
        <f t="shared" si="170"/>
        <v>#REF!</v>
      </c>
      <c r="BB279" s="8" t="e">
        <f t="shared" si="170"/>
        <v>#REF!</v>
      </c>
      <c r="BC279" s="8" t="e">
        <f t="shared" si="164"/>
        <v>#REF!</v>
      </c>
      <c r="BE279" s="21" t="e">
        <f t="shared" si="176"/>
        <v>#REF!</v>
      </c>
      <c r="BF279" s="21" t="e">
        <f t="shared" si="171"/>
        <v>#REF!</v>
      </c>
      <c r="BG279" s="21" t="e">
        <f t="shared" si="171"/>
        <v>#REF!</v>
      </c>
      <c r="BH279" s="21" t="e">
        <f t="shared" si="171"/>
        <v>#REF!</v>
      </c>
      <c r="BI279" s="21" t="e">
        <f t="shared" si="171"/>
        <v>#REF!</v>
      </c>
      <c r="BJ279" s="21" t="e">
        <f t="shared" si="171"/>
        <v>#REF!</v>
      </c>
      <c r="BK279" s="21" t="e">
        <f t="shared" si="171"/>
        <v>#REF!</v>
      </c>
      <c r="BL279" s="21" t="e">
        <f t="shared" si="171"/>
        <v>#REF!</v>
      </c>
      <c r="BM279" s="21" t="e">
        <f t="shared" si="171"/>
        <v>#REF!</v>
      </c>
      <c r="BN279" s="21" t="e">
        <f t="shared" si="171"/>
        <v>#REF!</v>
      </c>
      <c r="BO279" s="21" t="e">
        <f t="shared" si="171"/>
        <v>#REF!</v>
      </c>
      <c r="BP279" s="21" t="e">
        <f t="shared" si="171"/>
        <v>#REF!</v>
      </c>
      <c r="BQ279" s="21" t="e">
        <f t="shared" si="171"/>
        <v>#REF!</v>
      </c>
      <c r="BR279" s="21" t="e">
        <f t="shared" si="171"/>
        <v>#REF!</v>
      </c>
      <c r="BS279" s="21">
        <f t="shared" si="171"/>
        <v>0</v>
      </c>
      <c r="BT279" s="21" t="e">
        <f t="shared" si="165"/>
        <v>#REF!</v>
      </c>
      <c r="BV279" s="9" t="e">
        <f t="shared" si="177"/>
        <v>#REF!</v>
      </c>
      <c r="BW279" s="11" t="e">
        <f>IF(Y278&lt;=0,0,IF($C279&lt;=SUM($BV279:BV279),0,IF(BF279+$C279-SUM($BV279:BV279)&gt;Y278+AO279,Y278+AO279-BF279,$C279-SUM($BV279:BV279))))</f>
        <v>#REF!</v>
      </c>
      <c r="BX279" s="11" t="e">
        <f>IF(Z278&lt;=0,0,IF($C279&lt;=SUM($BV279:BW279),0,IF(BG279+$C279-SUM($BV279:BW279)&gt;Z278+AP279,Z278+AP279-BG279,$C279-SUM($BV279:BW279))))</f>
        <v>#REF!</v>
      </c>
      <c r="BY279" s="11" t="e">
        <f>IF(AA278&lt;=0,0,IF($C279&lt;=SUM($BV279:BX279),0,IF(BH279+$C279-SUM($BV279:BX279)&gt;AA278+AQ279,AA278+AQ279-BH279,$C279-SUM($BV279:BX279))))</f>
        <v>#REF!</v>
      </c>
      <c r="BZ279" s="11" t="e">
        <f>IF(AB278&lt;=0,0,IF($C279&lt;=SUM($BV279:BY279),0,IF(BI279+$C279-SUM($BV279:BY279)&gt;AB278+AR279,AB278+AR279-BI279,$C279-SUM($BV279:BY279))))</f>
        <v>#REF!</v>
      </c>
      <c r="CA279" s="11" t="e">
        <f>IF(AC278&lt;=0,0,IF($C279&lt;=SUM($BV279:BZ279),0,IF(BJ279+$C279-SUM($BV279:BZ279)&gt;AC278+AS279,AC278+AS279-BJ279,$C279-SUM($BV279:BZ279))))</f>
        <v>#REF!</v>
      </c>
      <c r="CB279" s="11" t="e">
        <f>IF(AD278&lt;=0,0,IF($C279&lt;=SUM($BV279:CA279),0,IF(BK279+$C279-SUM($BV279:CA279)&gt;AD278+AT279,AD278+AT279-BK279,$C279-SUM($BV279:CA279))))</f>
        <v>#REF!</v>
      </c>
      <c r="CC279" s="11" t="e">
        <f>IF(AE278&lt;=0,0,IF($C279&lt;=SUM($BV279:CB279),0,IF(BL279+$C279-SUM($BV279:CB279)&gt;AE278+AU279,AE278+AU279-BL279,$C279-SUM($BV279:CB279))))</f>
        <v>#REF!</v>
      </c>
      <c r="CD279" s="11" t="e">
        <f>IF(AF278&lt;=0,0,IF($C279&lt;=SUM($BV279:CC279),0,IF(BM279+$C279-SUM($BV279:CC279)&gt;AF278+AV279,AF278+AV279-BM279,$C279-SUM($BV279:CC279))))</f>
        <v>#REF!</v>
      </c>
      <c r="CE279" s="11" t="e">
        <f>IF(AG278&lt;=0,0,IF($C279&lt;=SUM($BV279:CD279),0,IF(BN279+$C279-SUM($BV279:CD279)&gt;AG278+AW279,AG278+AW279-BN279,$C279-SUM($BV279:CD279))))</f>
        <v>#REF!</v>
      </c>
      <c r="CF279" s="11" t="e">
        <f>IF(AH278&lt;=0,0,IF($C279&lt;=SUM($BV279:CE279),0,IF(BO279+$C279-SUM($BV279:CE279)&gt;AH278+AX279,AH278+AX279-BO279,$C279-SUM($BV279:CE279))))</f>
        <v>#REF!</v>
      </c>
      <c r="CG279" s="11" t="e">
        <f>IF(AI278&lt;=0,0,IF($C279&lt;=SUM($BV279:CF279),0,IF(BP279+$C279-SUM($BV279:CF279)&gt;AI278+AY279,AI278+AY279-BP279,$C279-SUM($BV279:CF279))))</f>
        <v>#REF!</v>
      </c>
      <c r="CH279" s="11" t="e">
        <f>IF(AJ278&lt;=0,0,IF($C279&lt;=SUM($BV279:CG279),0,IF(BQ279+$C279-SUM($BV279:CG279)&gt;AJ278+AZ279,AJ278+AZ279-BQ279,$C279-SUM($BV279:CG279))))</f>
        <v>#REF!</v>
      </c>
      <c r="CI279" s="11" t="e">
        <f>IF(AK278&lt;=0,0,IF($C279&lt;=SUM($BV279:CH279),0,IF(BR279+$C279-SUM($BV279:CH279)&gt;AK278+BA279,AK278+BA279-BR279,$C279-SUM($BV279:CH279))))</f>
        <v>#REF!</v>
      </c>
      <c r="CJ279" s="11">
        <f>IF(AL278&lt;=0,0,IF($C279&lt;=SUM($BV279:CI279),0,IF(BS279+$C279-SUM($BV279:CI279)&gt;AL278+BB279,AL278+BB279-BS279,$C279-SUM($BV279:CI279))))</f>
        <v>0</v>
      </c>
      <c r="CL279" s="9" t="e">
        <f t="shared" si="181"/>
        <v>#REF!</v>
      </c>
      <c r="CM279" s="9" t="e">
        <f t="shared" si="182"/>
        <v>#REF!</v>
      </c>
      <c r="CN279" s="9" t="e">
        <f t="shared" si="183"/>
        <v>#REF!</v>
      </c>
      <c r="CO279" s="9" t="e">
        <f t="shared" si="184"/>
        <v>#REF!</v>
      </c>
      <c r="CP279" s="9" t="e">
        <f t="shared" si="185"/>
        <v>#REF!</v>
      </c>
      <c r="CQ279" s="9" t="e">
        <f t="shared" si="186"/>
        <v>#REF!</v>
      </c>
      <c r="CR279" s="9" t="e">
        <f t="shared" si="187"/>
        <v>#REF!</v>
      </c>
      <c r="CS279" s="9" t="e">
        <f t="shared" si="188"/>
        <v>#REF!</v>
      </c>
      <c r="CT279" s="9" t="e">
        <f t="shared" si="189"/>
        <v>#REF!</v>
      </c>
      <c r="CU279" s="9" t="e">
        <f t="shared" si="190"/>
        <v>#REF!</v>
      </c>
      <c r="CV279" s="9" t="e">
        <f t="shared" si="191"/>
        <v>#REF!</v>
      </c>
      <c r="CW279" s="9" t="e">
        <f t="shared" si="192"/>
        <v>#REF!</v>
      </c>
      <c r="CX279" s="9" t="e">
        <f t="shared" si="193"/>
        <v>#REF!</v>
      </c>
      <c r="CY279" s="9" t="e">
        <f t="shared" si="194"/>
        <v>#REF!</v>
      </c>
      <c r="CZ279" s="9">
        <f t="shared" si="195"/>
        <v>0</v>
      </c>
    </row>
    <row r="280" spans="1:104">
      <c r="A280" s="12" t="e">
        <f t="shared" si="178"/>
        <v>#REF!</v>
      </c>
      <c r="B280" s="18" t="e">
        <f t="shared" si="179"/>
        <v>#REF!</v>
      </c>
      <c r="C280" s="16" t="e">
        <f t="shared" si="180"/>
        <v>#REF!</v>
      </c>
      <c r="D280" s="13"/>
      <c r="E280" s="25" t="e">
        <f>+#REF!</f>
        <v>#REF!</v>
      </c>
      <c r="F280" s="21"/>
      <c r="H280" s="21" t="e">
        <f t="shared" si="172"/>
        <v>#REF!</v>
      </c>
      <c r="I280" s="21" t="e">
        <f t="shared" si="196"/>
        <v>#REF!</v>
      </c>
      <c r="J280" s="21" t="e">
        <f t="shared" si="196"/>
        <v>#REF!</v>
      </c>
      <c r="K280" s="21" t="e">
        <f t="shared" si="196"/>
        <v>#REF!</v>
      </c>
      <c r="L280" s="21" t="e">
        <f t="shared" si="196"/>
        <v>#REF!</v>
      </c>
      <c r="M280" s="21" t="e">
        <f t="shared" si="196"/>
        <v>#REF!</v>
      </c>
      <c r="N280" s="21" t="e">
        <f t="shared" si="196"/>
        <v>#REF!</v>
      </c>
      <c r="O280" s="21" t="e">
        <f t="shared" si="196"/>
        <v>#REF!</v>
      </c>
      <c r="P280" s="21" t="e">
        <f t="shared" si="196"/>
        <v>#REF!</v>
      </c>
      <c r="Q280" s="21" t="e">
        <f t="shared" si="196"/>
        <v>#REF!</v>
      </c>
      <c r="R280" s="21" t="e">
        <f t="shared" si="196"/>
        <v>#REF!</v>
      </c>
      <c r="S280" s="21" t="e">
        <f t="shared" si="196"/>
        <v>#REF!</v>
      </c>
      <c r="T280" s="21" t="e">
        <f t="shared" si="196"/>
        <v>#REF!</v>
      </c>
      <c r="U280" s="21" t="e">
        <f t="shared" si="196"/>
        <v>#REF!</v>
      </c>
      <c r="V280" s="21">
        <f t="shared" si="196"/>
        <v>0</v>
      </c>
      <c r="X280" s="14" t="e">
        <f t="shared" si="173"/>
        <v>#REF!</v>
      </c>
      <c r="Y280" s="14" t="e">
        <f t="shared" si="174"/>
        <v>#REF!</v>
      </c>
      <c r="Z280" s="14" t="e">
        <f t="shared" si="174"/>
        <v>#REF!</v>
      </c>
      <c r="AA280" s="14" t="e">
        <f t="shared" si="174"/>
        <v>#REF!</v>
      </c>
      <c r="AB280" s="14" t="e">
        <f t="shared" si="174"/>
        <v>#REF!</v>
      </c>
      <c r="AC280" s="14" t="e">
        <f t="shared" si="174"/>
        <v>#REF!</v>
      </c>
      <c r="AD280" s="14" t="e">
        <f t="shared" si="174"/>
        <v>#REF!</v>
      </c>
      <c r="AE280" s="14" t="e">
        <f t="shared" si="174"/>
        <v>#REF!</v>
      </c>
      <c r="AF280" s="14" t="e">
        <f t="shared" si="174"/>
        <v>#REF!</v>
      </c>
      <c r="AG280" s="14" t="e">
        <f t="shared" si="174"/>
        <v>#REF!</v>
      </c>
      <c r="AH280" s="14" t="e">
        <f t="shared" si="174"/>
        <v>#REF!</v>
      </c>
      <c r="AI280" s="14" t="e">
        <f t="shared" si="174"/>
        <v>#REF!</v>
      </c>
      <c r="AJ280" s="14" t="e">
        <f t="shared" si="174"/>
        <v>#REF!</v>
      </c>
      <c r="AK280" s="14" t="e">
        <f t="shared" si="174"/>
        <v>#REF!</v>
      </c>
      <c r="AL280" s="14">
        <f t="shared" si="174"/>
        <v>0</v>
      </c>
      <c r="AN280" s="8" t="e">
        <f t="shared" si="175"/>
        <v>#REF!</v>
      </c>
      <c r="AO280" s="8" t="e">
        <f t="shared" si="170"/>
        <v>#REF!</v>
      </c>
      <c r="AP280" s="8" t="e">
        <f t="shared" si="170"/>
        <v>#REF!</v>
      </c>
      <c r="AQ280" s="8" t="e">
        <f t="shared" si="170"/>
        <v>#REF!</v>
      </c>
      <c r="AR280" s="8" t="e">
        <f t="shared" si="170"/>
        <v>#REF!</v>
      </c>
      <c r="AS280" s="8" t="e">
        <f t="shared" si="170"/>
        <v>#REF!</v>
      </c>
      <c r="AT280" s="8" t="e">
        <f t="shared" si="170"/>
        <v>#REF!</v>
      </c>
      <c r="AU280" s="8" t="e">
        <f t="shared" si="170"/>
        <v>#REF!</v>
      </c>
      <c r="AV280" s="8" t="e">
        <f t="shared" si="170"/>
        <v>#REF!</v>
      </c>
      <c r="AW280" s="8" t="e">
        <f t="shared" si="170"/>
        <v>#REF!</v>
      </c>
      <c r="AX280" s="8" t="e">
        <f t="shared" si="170"/>
        <v>#REF!</v>
      </c>
      <c r="AY280" s="8" t="e">
        <f t="shared" si="170"/>
        <v>#REF!</v>
      </c>
      <c r="AZ280" s="8" t="e">
        <f t="shared" si="170"/>
        <v>#REF!</v>
      </c>
      <c r="BA280" s="8" t="e">
        <f t="shared" si="170"/>
        <v>#REF!</v>
      </c>
      <c r="BB280" s="8" t="e">
        <f t="shared" si="170"/>
        <v>#REF!</v>
      </c>
      <c r="BC280" s="8" t="e">
        <f t="shared" si="164"/>
        <v>#REF!</v>
      </c>
      <c r="BE280" s="21" t="e">
        <f t="shared" si="176"/>
        <v>#REF!</v>
      </c>
      <c r="BF280" s="21" t="e">
        <f t="shared" si="171"/>
        <v>#REF!</v>
      </c>
      <c r="BG280" s="21" t="e">
        <f t="shared" si="171"/>
        <v>#REF!</v>
      </c>
      <c r="BH280" s="21" t="e">
        <f t="shared" si="171"/>
        <v>#REF!</v>
      </c>
      <c r="BI280" s="21" t="e">
        <f t="shared" si="171"/>
        <v>#REF!</v>
      </c>
      <c r="BJ280" s="21" t="e">
        <f t="shared" si="171"/>
        <v>#REF!</v>
      </c>
      <c r="BK280" s="21" t="e">
        <f t="shared" si="171"/>
        <v>#REF!</v>
      </c>
      <c r="BL280" s="21" t="e">
        <f t="shared" si="171"/>
        <v>#REF!</v>
      </c>
      <c r="BM280" s="21" t="e">
        <f t="shared" si="171"/>
        <v>#REF!</v>
      </c>
      <c r="BN280" s="21" t="e">
        <f t="shared" si="171"/>
        <v>#REF!</v>
      </c>
      <c r="BO280" s="21" t="e">
        <f t="shared" si="171"/>
        <v>#REF!</v>
      </c>
      <c r="BP280" s="21" t="e">
        <f t="shared" si="171"/>
        <v>#REF!</v>
      </c>
      <c r="BQ280" s="21" t="e">
        <f t="shared" si="171"/>
        <v>#REF!</v>
      </c>
      <c r="BR280" s="21" t="e">
        <f t="shared" si="171"/>
        <v>#REF!</v>
      </c>
      <c r="BS280" s="21">
        <f t="shared" si="171"/>
        <v>0</v>
      </c>
      <c r="BT280" s="21" t="e">
        <f t="shared" si="165"/>
        <v>#REF!</v>
      </c>
      <c r="BV280" s="9" t="e">
        <f t="shared" si="177"/>
        <v>#REF!</v>
      </c>
      <c r="BW280" s="11" t="e">
        <f>IF(Y279&lt;=0,0,IF($C280&lt;=SUM($BV280:BV280),0,IF(BF280+$C280-SUM($BV280:BV280)&gt;Y279+AO280,Y279+AO280-BF280,$C280-SUM($BV280:BV280))))</f>
        <v>#REF!</v>
      </c>
      <c r="BX280" s="11" t="e">
        <f>IF(Z279&lt;=0,0,IF($C280&lt;=SUM($BV280:BW280),0,IF(BG280+$C280-SUM($BV280:BW280)&gt;Z279+AP280,Z279+AP280-BG280,$C280-SUM($BV280:BW280))))</f>
        <v>#REF!</v>
      </c>
      <c r="BY280" s="11" t="e">
        <f>IF(AA279&lt;=0,0,IF($C280&lt;=SUM($BV280:BX280),0,IF(BH280+$C280-SUM($BV280:BX280)&gt;AA279+AQ280,AA279+AQ280-BH280,$C280-SUM($BV280:BX280))))</f>
        <v>#REF!</v>
      </c>
      <c r="BZ280" s="11" t="e">
        <f>IF(AB279&lt;=0,0,IF($C280&lt;=SUM($BV280:BY280),0,IF(BI280+$C280-SUM($BV280:BY280)&gt;AB279+AR280,AB279+AR280-BI280,$C280-SUM($BV280:BY280))))</f>
        <v>#REF!</v>
      </c>
      <c r="CA280" s="11" t="e">
        <f>IF(AC279&lt;=0,0,IF($C280&lt;=SUM($BV280:BZ280),0,IF(BJ280+$C280-SUM($BV280:BZ280)&gt;AC279+AS280,AC279+AS280-BJ280,$C280-SUM($BV280:BZ280))))</f>
        <v>#REF!</v>
      </c>
      <c r="CB280" s="11" t="e">
        <f>IF(AD279&lt;=0,0,IF($C280&lt;=SUM($BV280:CA280),0,IF(BK280+$C280-SUM($BV280:CA280)&gt;AD279+AT280,AD279+AT280-BK280,$C280-SUM($BV280:CA280))))</f>
        <v>#REF!</v>
      </c>
      <c r="CC280" s="11" t="e">
        <f>IF(AE279&lt;=0,0,IF($C280&lt;=SUM($BV280:CB280),0,IF(BL280+$C280-SUM($BV280:CB280)&gt;AE279+AU280,AE279+AU280-BL280,$C280-SUM($BV280:CB280))))</f>
        <v>#REF!</v>
      </c>
      <c r="CD280" s="11" t="e">
        <f>IF(AF279&lt;=0,0,IF($C280&lt;=SUM($BV280:CC280),0,IF(BM280+$C280-SUM($BV280:CC280)&gt;AF279+AV280,AF279+AV280-BM280,$C280-SUM($BV280:CC280))))</f>
        <v>#REF!</v>
      </c>
      <c r="CE280" s="11" t="e">
        <f>IF(AG279&lt;=0,0,IF($C280&lt;=SUM($BV280:CD280),0,IF(BN280+$C280-SUM($BV280:CD280)&gt;AG279+AW280,AG279+AW280-BN280,$C280-SUM($BV280:CD280))))</f>
        <v>#REF!</v>
      </c>
      <c r="CF280" s="11" t="e">
        <f>IF(AH279&lt;=0,0,IF($C280&lt;=SUM($BV280:CE280),0,IF(BO280+$C280-SUM($BV280:CE280)&gt;AH279+AX280,AH279+AX280-BO280,$C280-SUM($BV280:CE280))))</f>
        <v>#REF!</v>
      </c>
      <c r="CG280" s="11" t="e">
        <f>IF(AI279&lt;=0,0,IF($C280&lt;=SUM($BV280:CF280),0,IF(BP280+$C280-SUM($BV280:CF280)&gt;AI279+AY280,AI279+AY280-BP280,$C280-SUM($BV280:CF280))))</f>
        <v>#REF!</v>
      </c>
      <c r="CH280" s="11" t="e">
        <f>IF(AJ279&lt;=0,0,IF($C280&lt;=SUM($BV280:CG280),0,IF(BQ280+$C280-SUM($BV280:CG280)&gt;AJ279+AZ280,AJ279+AZ280-BQ280,$C280-SUM($BV280:CG280))))</f>
        <v>#REF!</v>
      </c>
      <c r="CI280" s="11" t="e">
        <f>IF(AK279&lt;=0,0,IF($C280&lt;=SUM($BV280:CH280),0,IF(BR280+$C280-SUM($BV280:CH280)&gt;AK279+BA280,AK279+BA280-BR280,$C280-SUM($BV280:CH280))))</f>
        <v>#REF!</v>
      </c>
      <c r="CJ280" s="11">
        <f>IF(AL279&lt;=0,0,IF($C280&lt;=SUM($BV280:CI280),0,IF(BS280+$C280-SUM($BV280:CI280)&gt;AL279+BB280,AL279+BB280-BS280,$C280-SUM($BV280:CI280))))</f>
        <v>0</v>
      </c>
      <c r="CL280" s="9" t="e">
        <f t="shared" si="181"/>
        <v>#REF!</v>
      </c>
      <c r="CM280" s="9" t="e">
        <f t="shared" si="182"/>
        <v>#REF!</v>
      </c>
      <c r="CN280" s="9" t="e">
        <f t="shared" si="183"/>
        <v>#REF!</v>
      </c>
      <c r="CO280" s="9" t="e">
        <f t="shared" si="184"/>
        <v>#REF!</v>
      </c>
      <c r="CP280" s="9" t="e">
        <f t="shared" si="185"/>
        <v>#REF!</v>
      </c>
      <c r="CQ280" s="9" t="e">
        <f t="shared" si="186"/>
        <v>#REF!</v>
      </c>
      <c r="CR280" s="9" t="e">
        <f t="shared" si="187"/>
        <v>#REF!</v>
      </c>
      <c r="CS280" s="9" t="e">
        <f t="shared" si="188"/>
        <v>#REF!</v>
      </c>
      <c r="CT280" s="9" t="e">
        <f t="shared" si="189"/>
        <v>#REF!</v>
      </c>
      <c r="CU280" s="9" t="e">
        <f t="shared" si="190"/>
        <v>#REF!</v>
      </c>
      <c r="CV280" s="9" t="e">
        <f t="shared" si="191"/>
        <v>#REF!</v>
      </c>
      <c r="CW280" s="9" t="e">
        <f t="shared" si="192"/>
        <v>#REF!</v>
      </c>
      <c r="CX280" s="9" t="e">
        <f t="shared" si="193"/>
        <v>#REF!</v>
      </c>
      <c r="CY280" s="9" t="e">
        <f t="shared" si="194"/>
        <v>#REF!</v>
      </c>
      <c r="CZ280" s="9">
        <f t="shared" si="195"/>
        <v>0</v>
      </c>
    </row>
    <row r="281" spans="1:104">
      <c r="A281" s="12" t="e">
        <f t="shared" si="178"/>
        <v>#REF!</v>
      </c>
      <c r="B281" s="18" t="e">
        <f t="shared" si="179"/>
        <v>#REF!</v>
      </c>
      <c r="C281" s="16" t="e">
        <f t="shared" si="180"/>
        <v>#REF!</v>
      </c>
      <c r="D281" s="13"/>
      <c r="E281" s="25" t="e">
        <f>+#REF!</f>
        <v>#REF!</v>
      </c>
      <c r="F281" s="21"/>
      <c r="H281" s="21" t="e">
        <f t="shared" si="172"/>
        <v>#REF!</v>
      </c>
      <c r="I281" s="21" t="e">
        <f t="shared" si="196"/>
        <v>#REF!</v>
      </c>
      <c r="J281" s="21" t="e">
        <f t="shared" si="196"/>
        <v>#REF!</v>
      </c>
      <c r="K281" s="21" t="e">
        <f t="shared" si="196"/>
        <v>#REF!</v>
      </c>
      <c r="L281" s="21" t="e">
        <f t="shared" si="196"/>
        <v>#REF!</v>
      </c>
      <c r="M281" s="21" t="e">
        <f t="shared" si="196"/>
        <v>#REF!</v>
      </c>
      <c r="N281" s="21" t="e">
        <f t="shared" si="196"/>
        <v>#REF!</v>
      </c>
      <c r="O281" s="21" t="e">
        <f t="shared" si="196"/>
        <v>#REF!</v>
      </c>
      <c r="P281" s="21" t="e">
        <f t="shared" si="196"/>
        <v>#REF!</v>
      </c>
      <c r="Q281" s="21" t="e">
        <f t="shared" si="196"/>
        <v>#REF!</v>
      </c>
      <c r="R281" s="21" t="e">
        <f t="shared" si="196"/>
        <v>#REF!</v>
      </c>
      <c r="S281" s="21" t="e">
        <f t="shared" si="196"/>
        <v>#REF!</v>
      </c>
      <c r="T281" s="21" t="e">
        <f t="shared" si="196"/>
        <v>#REF!</v>
      </c>
      <c r="U281" s="21" t="e">
        <f t="shared" si="196"/>
        <v>#REF!</v>
      </c>
      <c r="V281" s="21">
        <f t="shared" si="196"/>
        <v>0</v>
      </c>
      <c r="X281" s="14" t="e">
        <f t="shared" si="173"/>
        <v>#REF!</v>
      </c>
      <c r="Y281" s="14" t="e">
        <f t="shared" si="174"/>
        <v>#REF!</v>
      </c>
      <c r="Z281" s="14" t="e">
        <f t="shared" si="174"/>
        <v>#REF!</v>
      </c>
      <c r="AA281" s="14" t="e">
        <f t="shared" si="174"/>
        <v>#REF!</v>
      </c>
      <c r="AB281" s="14" t="e">
        <f t="shared" si="174"/>
        <v>#REF!</v>
      </c>
      <c r="AC281" s="14" t="e">
        <f t="shared" si="174"/>
        <v>#REF!</v>
      </c>
      <c r="AD281" s="14" t="e">
        <f t="shared" si="174"/>
        <v>#REF!</v>
      </c>
      <c r="AE281" s="14" t="e">
        <f t="shared" si="174"/>
        <v>#REF!</v>
      </c>
      <c r="AF281" s="14" t="e">
        <f t="shared" si="174"/>
        <v>#REF!</v>
      </c>
      <c r="AG281" s="14" t="e">
        <f t="shared" si="174"/>
        <v>#REF!</v>
      </c>
      <c r="AH281" s="14" t="e">
        <f t="shared" si="174"/>
        <v>#REF!</v>
      </c>
      <c r="AI281" s="14" t="e">
        <f t="shared" si="174"/>
        <v>#REF!</v>
      </c>
      <c r="AJ281" s="14" t="e">
        <f t="shared" si="174"/>
        <v>#REF!</v>
      </c>
      <c r="AK281" s="14" t="e">
        <f t="shared" si="174"/>
        <v>#REF!</v>
      </c>
      <c r="AL281" s="14">
        <f t="shared" si="174"/>
        <v>0</v>
      </c>
      <c r="AN281" s="8" t="e">
        <f t="shared" si="175"/>
        <v>#REF!</v>
      </c>
      <c r="AO281" s="8" t="e">
        <f t="shared" si="170"/>
        <v>#REF!</v>
      </c>
      <c r="AP281" s="8" t="e">
        <f t="shared" si="170"/>
        <v>#REF!</v>
      </c>
      <c r="AQ281" s="8" t="e">
        <f t="shared" si="170"/>
        <v>#REF!</v>
      </c>
      <c r="AR281" s="8" t="e">
        <f t="shared" si="170"/>
        <v>#REF!</v>
      </c>
      <c r="AS281" s="8" t="e">
        <f t="shared" si="170"/>
        <v>#REF!</v>
      </c>
      <c r="AT281" s="8" t="e">
        <f t="shared" si="170"/>
        <v>#REF!</v>
      </c>
      <c r="AU281" s="8" t="e">
        <f t="shared" si="170"/>
        <v>#REF!</v>
      </c>
      <c r="AV281" s="8" t="e">
        <f t="shared" si="170"/>
        <v>#REF!</v>
      </c>
      <c r="AW281" s="8" t="e">
        <f t="shared" si="170"/>
        <v>#REF!</v>
      </c>
      <c r="AX281" s="8" t="e">
        <f t="shared" si="170"/>
        <v>#REF!</v>
      </c>
      <c r="AY281" s="8" t="e">
        <f t="shared" si="170"/>
        <v>#REF!</v>
      </c>
      <c r="AZ281" s="8" t="e">
        <f t="shared" si="170"/>
        <v>#REF!</v>
      </c>
      <c r="BA281" s="8" t="e">
        <f t="shared" si="170"/>
        <v>#REF!</v>
      </c>
      <c r="BB281" s="8" t="e">
        <f t="shared" si="170"/>
        <v>#REF!</v>
      </c>
      <c r="BC281" s="8" t="e">
        <f t="shared" si="164"/>
        <v>#REF!</v>
      </c>
      <c r="BE281" s="21" t="e">
        <f t="shared" si="176"/>
        <v>#REF!</v>
      </c>
      <c r="BF281" s="21" t="e">
        <f t="shared" si="171"/>
        <v>#REF!</v>
      </c>
      <c r="BG281" s="21" t="e">
        <f t="shared" si="171"/>
        <v>#REF!</v>
      </c>
      <c r="BH281" s="21" t="e">
        <f t="shared" si="171"/>
        <v>#REF!</v>
      </c>
      <c r="BI281" s="21" t="e">
        <f t="shared" si="171"/>
        <v>#REF!</v>
      </c>
      <c r="BJ281" s="21" t="e">
        <f t="shared" si="171"/>
        <v>#REF!</v>
      </c>
      <c r="BK281" s="21" t="e">
        <f t="shared" si="171"/>
        <v>#REF!</v>
      </c>
      <c r="BL281" s="21" t="e">
        <f t="shared" si="171"/>
        <v>#REF!</v>
      </c>
      <c r="BM281" s="21" t="e">
        <f t="shared" si="171"/>
        <v>#REF!</v>
      </c>
      <c r="BN281" s="21" t="e">
        <f t="shared" si="171"/>
        <v>#REF!</v>
      </c>
      <c r="BO281" s="21" t="e">
        <f t="shared" si="171"/>
        <v>#REF!</v>
      </c>
      <c r="BP281" s="21" t="e">
        <f t="shared" si="171"/>
        <v>#REF!</v>
      </c>
      <c r="BQ281" s="21" t="e">
        <f t="shared" si="171"/>
        <v>#REF!</v>
      </c>
      <c r="BR281" s="21" t="e">
        <f t="shared" si="171"/>
        <v>#REF!</v>
      </c>
      <c r="BS281" s="21">
        <f t="shared" si="171"/>
        <v>0</v>
      </c>
      <c r="BT281" s="21" t="e">
        <f t="shared" si="165"/>
        <v>#REF!</v>
      </c>
      <c r="BV281" s="9" t="e">
        <f t="shared" si="177"/>
        <v>#REF!</v>
      </c>
      <c r="BW281" s="11" t="e">
        <f>IF(Y280&lt;=0,0,IF($C281&lt;=SUM($BV281:BV281),0,IF(BF281+$C281-SUM($BV281:BV281)&gt;Y280+AO281,Y280+AO281-BF281,$C281-SUM($BV281:BV281))))</f>
        <v>#REF!</v>
      </c>
      <c r="BX281" s="11" t="e">
        <f>IF(Z280&lt;=0,0,IF($C281&lt;=SUM($BV281:BW281),0,IF(BG281+$C281-SUM($BV281:BW281)&gt;Z280+AP281,Z280+AP281-BG281,$C281-SUM($BV281:BW281))))</f>
        <v>#REF!</v>
      </c>
      <c r="BY281" s="11" t="e">
        <f>IF(AA280&lt;=0,0,IF($C281&lt;=SUM($BV281:BX281),0,IF(BH281+$C281-SUM($BV281:BX281)&gt;AA280+AQ281,AA280+AQ281-BH281,$C281-SUM($BV281:BX281))))</f>
        <v>#REF!</v>
      </c>
      <c r="BZ281" s="11" t="e">
        <f>IF(AB280&lt;=0,0,IF($C281&lt;=SUM($BV281:BY281),0,IF(BI281+$C281-SUM($BV281:BY281)&gt;AB280+AR281,AB280+AR281-BI281,$C281-SUM($BV281:BY281))))</f>
        <v>#REF!</v>
      </c>
      <c r="CA281" s="11" t="e">
        <f>IF(AC280&lt;=0,0,IF($C281&lt;=SUM($BV281:BZ281),0,IF(BJ281+$C281-SUM($BV281:BZ281)&gt;AC280+AS281,AC280+AS281-BJ281,$C281-SUM($BV281:BZ281))))</f>
        <v>#REF!</v>
      </c>
      <c r="CB281" s="11" t="e">
        <f>IF(AD280&lt;=0,0,IF($C281&lt;=SUM($BV281:CA281),0,IF(BK281+$C281-SUM($BV281:CA281)&gt;AD280+AT281,AD280+AT281-BK281,$C281-SUM($BV281:CA281))))</f>
        <v>#REF!</v>
      </c>
      <c r="CC281" s="11" t="e">
        <f>IF(AE280&lt;=0,0,IF($C281&lt;=SUM($BV281:CB281),0,IF(BL281+$C281-SUM($BV281:CB281)&gt;AE280+AU281,AE280+AU281-BL281,$C281-SUM($BV281:CB281))))</f>
        <v>#REF!</v>
      </c>
      <c r="CD281" s="11" t="e">
        <f>IF(AF280&lt;=0,0,IF($C281&lt;=SUM($BV281:CC281),0,IF(BM281+$C281-SUM($BV281:CC281)&gt;AF280+AV281,AF280+AV281-BM281,$C281-SUM($BV281:CC281))))</f>
        <v>#REF!</v>
      </c>
      <c r="CE281" s="11" t="e">
        <f>IF(AG280&lt;=0,0,IF($C281&lt;=SUM($BV281:CD281),0,IF(BN281+$C281-SUM($BV281:CD281)&gt;AG280+AW281,AG280+AW281-BN281,$C281-SUM($BV281:CD281))))</f>
        <v>#REF!</v>
      </c>
      <c r="CF281" s="11" t="e">
        <f>IF(AH280&lt;=0,0,IF($C281&lt;=SUM($BV281:CE281),0,IF(BO281+$C281-SUM($BV281:CE281)&gt;AH280+AX281,AH280+AX281-BO281,$C281-SUM($BV281:CE281))))</f>
        <v>#REF!</v>
      </c>
      <c r="CG281" s="11" t="e">
        <f>IF(AI280&lt;=0,0,IF($C281&lt;=SUM($BV281:CF281),0,IF(BP281+$C281-SUM($BV281:CF281)&gt;AI280+AY281,AI280+AY281-BP281,$C281-SUM($BV281:CF281))))</f>
        <v>#REF!</v>
      </c>
      <c r="CH281" s="11" t="e">
        <f>IF(AJ280&lt;=0,0,IF($C281&lt;=SUM($BV281:CG281),0,IF(BQ281+$C281-SUM($BV281:CG281)&gt;AJ280+AZ281,AJ280+AZ281-BQ281,$C281-SUM($BV281:CG281))))</f>
        <v>#REF!</v>
      </c>
      <c r="CI281" s="11" t="e">
        <f>IF(AK280&lt;=0,0,IF($C281&lt;=SUM($BV281:CH281),0,IF(BR281+$C281-SUM($BV281:CH281)&gt;AK280+BA281,AK280+BA281-BR281,$C281-SUM($BV281:CH281))))</f>
        <v>#REF!</v>
      </c>
      <c r="CJ281" s="11">
        <f>IF(AL280&lt;=0,0,IF($C281&lt;=SUM($BV281:CI281),0,IF(BS281+$C281-SUM($BV281:CI281)&gt;AL280+BB281,AL280+BB281-BS281,$C281-SUM($BV281:CI281))))</f>
        <v>0</v>
      </c>
      <c r="CL281" s="9" t="e">
        <f t="shared" si="181"/>
        <v>#REF!</v>
      </c>
      <c r="CM281" s="9" t="e">
        <f t="shared" si="182"/>
        <v>#REF!</v>
      </c>
      <c r="CN281" s="9" t="e">
        <f t="shared" si="183"/>
        <v>#REF!</v>
      </c>
      <c r="CO281" s="9" t="e">
        <f t="shared" si="184"/>
        <v>#REF!</v>
      </c>
      <c r="CP281" s="9" t="e">
        <f t="shared" si="185"/>
        <v>#REF!</v>
      </c>
      <c r="CQ281" s="9" t="e">
        <f t="shared" si="186"/>
        <v>#REF!</v>
      </c>
      <c r="CR281" s="9" t="e">
        <f t="shared" si="187"/>
        <v>#REF!</v>
      </c>
      <c r="CS281" s="9" t="e">
        <f t="shared" si="188"/>
        <v>#REF!</v>
      </c>
      <c r="CT281" s="9" t="e">
        <f t="shared" si="189"/>
        <v>#REF!</v>
      </c>
      <c r="CU281" s="9" t="e">
        <f t="shared" si="190"/>
        <v>#REF!</v>
      </c>
      <c r="CV281" s="9" t="e">
        <f t="shared" si="191"/>
        <v>#REF!</v>
      </c>
      <c r="CW281" s="9" t="e">
        <f t="shared" si="192"/>
        <v>#REF!</v>
      </c>
      <c r="CX281" s="9" t="e">
        <f t="shared" si="193"/>
        <v>#REF!</v>
      </c>
      <c r="CY281" s="9" t="e">
        <f t="shared" si="194"/>
        <v>#REF!</v>
      </c>
      <c r="CZ281" s="9">
        <f t="shared" si="195"/>
        <v>0</v>
      </c>
    </row>
    <row r="282" spans="1:104">
      <c r="A282" s="12" t="e">
        <f t="shared" si="178"/>
        <v>#REF!</v>
      </c>
      <c r="B282" s="18" t="e">
        <f t="shared" si="179"/>
        <v>#REF!</v>
      </c>
      <c r="C282" s="16" t="e">
        <f t="shared" si="180"/>
        <v>#REF!</v>
      </c>
      <c r="D282" s="13"/>
      <c r="E282" s="25" t="e">
        <f>+#REF!</f>
        <v>#REF!</v>
      </c>
      <c r="F282" s="21"/>
      <c r="H282" s="21" t="e">
        <f t="shared" si="172"/>
        <v>#REF!</v>
      </c>
      <c r="I282" s="21" t="e">
        <f t="shared" si="196"/>
        <v>#REF!</v>
      </c>
      <c r="J282" s="21" t="e">
        <f t="shared" si="196"/>
        <v>#REF!</v>
      </c>
      <c r="K282" s="21" t="e">
        <f t="shared" si="196"/>
        <v>#REF!</v>
      </c>
      <c r="L282" s="21" t="e">
        <f t="shared" si="196"/>
        <v>#REF!</v>
      </c>
      <c r="M282" s="21" t="e">
        <f t="shared" si="196"/>
        <v>#REF!</v>
      </c>
      <c r="N282" s="21" t="e">
        <f t="shared" si="196"/>
        <v>#REF!</v>
      </c>
      <c r="O282" s="21" t="e">
        <f t="shared" si="196"/>
        <v>#REF!</v>
      </c>
      <c r="P282" s="21" t="e">
        <f t="shared" si="196"/>
        <v>#REF!</v>
      </c>
      <c r="Q282" s="21" t="e">
        <f t="shared" si="196"/>
        <v>#REF!</v>
      </c>
      <c r="R282" s="21" t="e">
        <f t="shared" si="196"/>
        <v>#REF!</v>
      </c>
      <c r="S282" s="21" t="e">
        <f t="shared" si="196"/>
        <v>#REF!</v>
      </c>
      <c r="T282" s="21" t="e">
        <f t="shared" si="196"/>
        <v>#REF!</v>
      </c>
      <c r="U282" s="21" t="e">
        <f t="shared" si="196"/>
        <v>#REF!</v>
      </c>
      <c r="V282" s="21">
        <f t="shared" si="196"/>
        <v>0</v>
      </c>
      <c r="X282" s="14" t="e">
        <f t="shared" si="173"/>
        <v>#REF!</v>
      </c>
      <c r="Y282" s="14" t="e">
        <f t="shared" si="174"/>
        <v>#REF!</v>
      </c>
      <c r="Z282" s="14" t="e">
        <f t="shared" si="174"/>
        <v>#REF!</v>
      </c>
      <c r="AA282" s="14" t="e">
        <f t="shared" si="174"/>
        <v>#REF!</v>
      </c>
      <c r="AB282" s="14" t="e">
        <f t="shared" si="174"/>
        <v>#REF!</v>
      </c>
      <c r="AC282" s="14" t="e">
        <f t="shared" si="174"/>
        <v>#REF!</v>
      </c>
      <c r="AD282" s="14" t="e">
        <f t="shared" si="174"/>
        <v>#REF!</v>
      </c>
      <c r="AE282" s="14" t="e">
        <f t="shared" si="174"/>
        <v>#REF!</v>
      </c>
      <c r="AF282" s="14" t="e">
        <f t="shared" si="174"/>
        <v>#REF!</v>
      </c>
      <c r="AG282" s="14" t="e">
        <f t="shared" si="174"/>
        <v>#REF!</v>
      </c>
      <c r="AH282" s="14" t="e">
        <f t="shared" si="174"/>
        <v>#REF!</v>
      </c>
      <c r="AI282" s="14" t="e">
        <f t="shared" si="174"/>
        <v>#REF!</v>
      </c>
      <c r="AJ282" s="14" t="e">
        <f t="shared" si="174"/>
        <v>#REF!</v>
      </c>
      <c r="AK282" s="14" t="e">
        <f t="shared" si="174"/>
        <v>#REF!</v>
      </c>
      <c r="AL282" s="14">
        <f t="shared" si="174"/>
        <v>0</v>
      </c>
      <c r="AN282" s="8" t="e">
        <f t="shared" si="175"/>
        <v>#REF!</v>
      </c>
      <c r="AO282" s="8" t="e">
        <f t="shared" si="170"/>
        <v>#REF!</v>
      </c>
      <c r="AP282" s="8" t="e">
        <f t="shared" si="170"/>
        <v>#REF!</v>
      </c>
      <c r="AQ282" s="8" t="e">
        <f t="shared" si="170"/>
        <v>#REF!</v>
      </c>
      <c r="AR282" s="8" t="e">
        <f t="shared" si="170"/>
        <v>#REF!</v>
      </c>
      <c r="AS282" s="8" t="e">
        <f t="shared" si="170"/>
        <v>#REF!</v>
      </c>
      <c r="AT282" s="8" t="e">
        <f t="shared" si="170"/>
        <v>#REF!</v>
      </c>
      <c r="AU282" s="8" t="e">
        <f t="shared" si="170"/>
        <v>#REF!</v>
      </c>
      <c r="AV282" s="8" t="e">
        <f t="shared" si="170"/>
        <v>#REF!</v>
      </c>
      <c r="AW282" s="8" t="e">
        <f t="shared" si="170"/>
        <v>#REF!</v>
      </c>
      <c r="AX282" s="8" t="e">
        <f t="shared" si="170"/>
        <v>#REF!</v>
      </c>
      <c r="AY282" s="8" t="e">
        <f t="shared" si="170"/>
        <v>#REF!</v>
      </c>
      <c r="AZ282" s="8" t="e">
        <f t="shared" si="170"/>
        <v>#REF!</v>
      </c>
      <c r="BA282" s="8" t="e">
        <f t="shared" si="170"/>
        <v>#REF!</v>
      </c>
      <c r="BB282" s="8" t="e">
        <f t="shared" si="170"/>
        <v>#REF!</v>
      </c>
      <c r="BC282" s="8" t="e">
        <f t="shared" si="164"/>
        <v>#REF!</v>
      </c>
      <c r="BE282" s="21" t="e">
        <f t="shared" si="176"/>
        <v>#REF!</v>
      </c>
      <c r="BF282" s="21" t="e">
        <f t="shared" si="171"/>
        <v>#REF!</v>
      </c>
      <c r="BG282" s="21" t="e">
        <f t="shared" si="171"/>
        <v>#REF!</v>
      </c>
      <c r="BH282" s="21" t="e">
        <f t="shared" si="171"/>
        <v>#REF!</v>
      </c>
      <c r="BI282" s="21" t="e">
        <f t="shared" si="171"/>
        <v>#REF!</v>
      </c>
      <c r="BJ282" s="21" t="e">
        <f t="shared" si="171"/>
        <v>#REF!</v>
      </c>
      <c r="BK282" s="21" t="e">
        <f t="shared" si="171"/>
        <v>#REF!</v>
      </c>
      <c r="BL282" s="21" t="e">
        <f t="shared" si="171"/>
        <v>#REF!</v>
      </c>
      <c r="BM282" s="21" t="e">
        <f t="shared" si="171"/>
        <v>#REF!</v>
      </c>
      <c r="BN282" s="21" t="e">
        <f t="shared" si="171"/>
        <v>#REF!</v>
      </c>
      <c r="BO282" s="21" t="e">
        <f t="shared" si="171"/>
        <v>#REF!</v>
      </c>
      <c r="BP282" s="21" t="e">
        <f t="shared" si="171"/>
        <v>#REF!</v>
      </c>
      <c r="BQ282" s="21" t="e">
        <f t="shared" si="171"/>
        <v>#REF!</v>
      </c>
      <c r="BR282" s="21" t="e">
        <f t="shared" si="171"/>
        <v>#REF!</v>
      </c>
      <c r="BS282" s="21">
        <f t="shared" si="171"/>
        <v>0</v>
      </c>
      <c r="BT282" s="21" t="e">
        <f t="shared" si="165"/>
        <v>#REF!</v>
      </c>
      <c r="BV282" s="9" t="e">
        <f t="shared" si="177"/>
        <v>#REF!</v>
      </c>
      <c r="BW282" s="11" t="e">
        <f>IF(Y281&lt;=0,0,IF($C282&lt;=SUM($BV282:BV282),0,IF(BF282+$C282-SUM($BV282:BV282)&gt;Y281+AO282,Y281+AO282-BF282,$C282-SUM($BV282:BV282))))</f>
        <v>#REF!</v>
      </c>
      <c r="BX282" s="11" t="e">
        <f>IF(Z281&lt;=0,0,IF($C282&lt;=SUM($BV282:BW282),0,IF(BG282+$C282-SUM($BV282:BW282)&gt;Z281+AP282,Z281+AP282-BG282,$C282-SUM($BV282:BW282))))</f>
        <v>#REF!</v>
      </c>
      <c r="BY282" s="11" t="e">
        <f>IF(AA281&lt;=0,0,IF($C282&lt;=SUM($BV282:BX282),0,IF(BH282+$C282-SUM($BV282:BX282)&gt;AA281+AQ282,AA281+AQ282-BH282,$C282-SUM($BV282:BX282))))</f>
        <v>#REF!</v>
      </c>
      <c r="BZ282" s="11" t="e">
        <f>IF(AB281&lt;=0,0,IF($C282&lt;=SUM($BV282:BY282),0,IF(BI282+$C282-SUM($BV282:BY282)&gt;AB281+AR282,AB281+AR282-BI282,$C282-SUM($BV282:BY282))))</f>
        <v>#REF!</v>
      </c>
      <c r="CA282" s="11" t="e">
        <f>IF(AC281&lt;=0,0,IF($C282&lt;=SUM($BV282:BZ282),0,IF(BJ282+$C282-SUM($BV282:BZ282)&gt;AC281+AS282,AC281+AS282-BJ282,$C282-SUM($BV282:BZ282))))</f>
        <v>#REF!</v>
      </c>
      <c r="CB282" s="11" t="e">
        <f>IF(AD281&lt;=0,0,IF($C282&lt;=SUM($BV282:CA282),0,IF(BK282+$C282-SUM($BV282:CA282)&gt;AD281+AT282,AD281+AT282-BK282,$C282-SUM($BV282:CA282))))</f>
        <v>#REF!</v>
      </c>
      <c r="CC282" s="11" t="e">
        <f>IF(AE281&lt;=0,0,IF($C282&lt;=SUM($BV282:CB282),0,IF(BL282+$C282-SUM($BV282:CB282)&gt;AE281+AU282,AE281+AU282-BL282,$C282-SUM($BV282:CB282))))</f>
        <v>#REF!</v>
      </c>
      <c r="CD282" s="11" t="e">
        <f>IF(AF281&lt;=0,0,IF($C282&lt;=SUM($BV282:CC282),0,IF(BM282+$C282-SUM($BV282:CC282)&gt;AF281+AV282,AF281+AV282-BM282,$C282-SUM($BV282:CC282))))</f>
        <v>#REF!</v>
      </c>
      <c r="CE282" s="11" t="e">
        <f>IF(AG281&lt;=0,0,IF($C282&lt;=SUM($BV282:CD282),0,IF(BN282+$C282-SUM($BV282:CD282)&gt;AG281+AW282,AG281+AW282-BN282,$C282-SUM($BV282:CD282))))</f>
        <v>#REF!</v>
      </c>
      <c r="CF282" s="11" t="e">
        <f>IF(AH281&lt;=0,0,IF($C282&lt;=SUM($BV282:CE282),0,IF(BO282+$C282-SUM($BV282:CE282)&gt;AH281+AX282,AH281+AX282-BO282,$C282-SUM($BV282:CE282))))</f>
        <v>#REF!</v>
      </c>
      <c r="CG282" s="11" t="e">
        <f>IF(AI281&lt;=0,0,IF($C282&lt;=SUM($BV282:CF282),0,IF(BP282+$C282-SUM($BV282:CF282)&gt;AI281+AY282,AI281+AY282-BP282,$C282-SUM($BV282:CF282))))</f>
        <v>#REF!</v>
      </c>
      <c r="CH282" s="11" t="e">
        <f>IF(AJ281&lt;=0,0,IF($C282&lt;=SUM($BV282:CG282),0,IF(BQ282+$C282-SUM($BV282:CG282)&gt;AJ281+AZ282,AJ281+AZ282-BQ282,$C282-SUM($BV282:CG282))))</f>
        <v>#REF!</v>
      </c>
      <c r="CI282" s="11" t="e">
        <f>IF(AK281&lt;=0,0,IF($C282&lt;=SUM($BV282:CH282),0,IF(BR282+$C282-SUM($BV282:CH282)&gt;AK281+BA282,AK281+BA282-BR282,$C282-SUM($BV282:CH282))))</f>
        <v>#REF!</v>
      </c>
      <c r="CJ282" s="11">
        <f>IF(AL281&lt;=0,0,IF($C282&lt;=SUM($BV282:CI282),0,IF(BS282+$C282-SUM($BV282:CI282)&gt;AL281+BB282,AL281+BB282-BS282,$C282-SUM($BV282:CI282))))</f>
        <v>0</v>
      </c>
      <c r="CL282" s="9" t="e">
        <f t="shared" si="181"/>
        <v>#REF!</v>
      </c>
      <c r="CM282" s="9" t="e">
        <f t="shared" si="182"/>
        <v>#REF!</v>
      </c>
      <c r="CN282" s="9" t="e">
        <f t="shared" si="183"/>
        <v>#REF!</v>
      </c>
      <c r="CO282" s="9" t="e">
        <f t="shared" si="184"/>
        <v>#REF!</v>
      </c>
      <c r="CP282" s="9" t="e">
        <f t="shared" si="185"/>
        <v>#REF!</v>
      </c>
      <c r="CQ282" s="9" t="e">
        <f t="shared" si="186"/>
        <v>#REF!</v>
      </c>
      <c r="CR282" s="9" t="e">
        <f t="shared" si="187"/>
        <v>#REF!</v>
      </c>
      <c r="CS282" s="9" t="e">
        <f t="shared" si="188"/>
        <v>#REF!</v>
      </c>
      <c r="CT282" s="9" t="e">
        <f t="shared" si="189"/>
        <v>#REF!</v>
      </c>
      <c r="CU282" s="9" t="e">
        <f t="shared" si="190"/>
        <v>#REF!</v>
      </c>
      <c r="CV282" s="9" t="e">
        <f t="shared" si="191"/>
        <v>#REF!</v>
      </c>
      <c r="CW282" s="9" t="e">
        <f t="shared" si="192"/>
        <v>#REF!</v>
      </c>
      <c r="CX282" s="9" t="e">
        <f t="shared" si="193"/>
        <v>#REF!</v>
      </c>
      <c r="CY282" s="9" t="e">
        <f t="shared" si="194"/>
        <v>#REF!</v>
      </c>
      <c r="CZ282" s="9">
        <f t="shared" si="195"/>
        <v>0</v>
      </c>
    </row>
    <row r="283" spans="1:104">
      <c r="A283" s="12" t="e">
        <f t="shared" si="178"/>
        <v>#REF!</v>
      </c>
      <c r="B283" s="18" t="e">
        <f t="shared" si="179"/>
        <v>#REF!</v>
      </c>
      <c r="C283" s="16" t="e">
        <f t="shared" si="180"/>
        <v>#REF!</v>
      </c>
      <c r="D283" s="13"/>
      <c r="E283" s="25" t="e">
        <f>+#REF!</f>
        <v>#REF!</v>
      </c>
      <c r="F283" s="21"/>
      <c r="H283" s="21" t="e">
        <f t="shared" si="172"/>
        <v>#REF!</v>
      </c>
      <c r="I283" s="21" t="e">
        <f t="shared" si="196"/>
        <v>#REF!</v>
      </c>
      <c r="J283" s="21" t="e">
        <f t="shared" si="196"/>
        <v>#REF!</v>
      </c>
      <c r="K283" s="21" t="e">
        <f t="shared" si="196"/>
        <v>#REF!</v>
      </c>
      <c r="L283" s="21" t="e">
        <f t="shared" si="196"/>
        <v>#REF!</v>
      </c>
      <c r="M283" s="21" t="e">
        <f t="shared" si="196"/>
        <v>#REF!</v>
      </c>
      <c r="N283" s="21" t="e">
        <f t="shared" si="196"/>
        <v>#REF!</v>
      </c>
      <c r="O283" s="21" t="e">
        <f t="shared" si="196"/>
        <v>#REF!</v>
      </c>
      <c r="P283" s="21" t="e">
        <f t="shared" si="196"/>
        <v>#REF!</v>
      </c>
      <c r="Q283" s="21" t="e">
        <f t="shared" si="196"/>
        <v>#REF!</v>
      </c>
      <c r="R283" s="21" t="e">
        <f t="shared" si="196"/>
        <v>#REF!</v>
      </c>
      <c r="S283" s="21" t="e">
        <f t="shared" si="196"/>
        <v>#REF!</v>
      </c>
      <c r="T283" s="21" t="e">
        <f t="shared" si="196"/>
        <v>#REF!</v>
      </c>
      <c r="U283" s="21" t="e">
        <f t="shared" si="196"/>
        <v>#REF!</v>
      </c>
      <c r="V283" s="21">
        <f t="shared" si="196"/>
        <v>0</v>
      </c>
      <c r="X283" s="14" t="e">
        <f t="shared" si="173"/>
        <v>#REF!</v>
      </c>
      <c r="Y283" s="14" t="e">
        <f t="shared" si="174"/>
        <v>#REF!</v>
      </c>
      <c r="Z283" s="14" t="e">
        <f t="shared" si="174"/>
        <v>#REF!</v>
      </c>
      <c r="AA283" s="14" t="e">
        <f t="shared" si="174"/>
        <v>#REF!</v>
      </c>
      <c r="AB283" s="14" t="e">
        <f t="shared" si="174"/>
        <v>#REF!</v>
      </c>
      <c r="AC283" s="14" t="e">
        <f t="shared" si="174"/>
        <v>#REF!</v>
      </c>
      <c r="AD283" s="14" t="e">
        <f t="shared" si="174"/>
        <v>#REF!</v>
      </c>
      <c r="AE283" s="14" t="e">
        <f t="shared" si="174"/>
        <v>#REF!</v>
      </c>
      <c r="AF283" s="14" t="e">
        <f t="shared" si="174"/>
        <v>#REF!</v>
      </c>
      <c r="AG283" s="14" t="e">
        <f t="shared" si="174"/>
        <v>#REF!</v>
      </c>
      <c r="AH283" s="14" t="e">
        <f t="shared" si="174"/>
        <v>#REF!</v>
      </c>
      <c r="AI283" s="14" t="e">
        <f t="shared" si="174"/>
        <v>#REF!</v>
      </c>
      <c r="AJ283" s="14" t="e">
        <f t="shared" si="174"/>
        <v>#REF!</v>
      </c>
      <c r="AK283" s="14" t="e">
        <f t="shared" si="174"/>
        <v>#REF!</v>
      </c>
      <c r="AL283" s="14">
        <f t="shared" si="174"/>
        <v>0</v>
      </c>
      <c r="AN283" s="8" t="e">
        <f t="shared" si="175"/>
        <v>#REF!</v>
      </c>
      <c r="AO283" s="8" t="e">
        <f t="shared" si="170"/>
        <v>#REF!</v>
      </c>
      <c r="AP283" s="8" t="e">
        <f t="shared" si="170"/>
        <v>#REF!</v>
      </c>
      <c r="AQ283" s="8" t="e">
        <f t="shared" si="170"/>
        <v>#REF!</v>
      </c>
      <c r="AR283" s="8" t="e">
        <f t="shared" si="170"/>
        <v>#REF!</v>
      </c>
      <c r="AS283" s="8" t="e">
        <f t="shared" si="170"/>
        <v>#REF!</v>
      </c>
      <c r="AT283" s="8" t="e">
        <f t="shared" si="170"/>
        <v>#REF!</v>
      </c>
      <c r="AU283" s="8" t="e">
        <f t="shared" si="170"/>
        <v>#REF!</v>
      </c>
      <c r="AV283" s="8" t="e">
        <f t="shared" si="170"/>
        <v>#REF!</v>
      </c>
      <c r="AW283" s="8" t="e">
        <f t="shared" si="170"/>
        <v>#REF!</v>
      </c>
      <c r="AX283" s="8" t="e">
        <f t="shared" si="170"/>
        <v>#REF!</v>
      </c>
      <c r="AY283" s="8" t="e">
        <f t="shared" si="170"/>
        <v>#REF!</v>
      </c>
      <c r="AZ283" s="8" t="e">
        <f t="shared" si="170"/>
        <v>#REF!</v>
      </c>
      <c r="BA283" s="8" t="e">
        <f t="shared" si="170"/>
        <v>#REF!</v>
      </c>
      <c r="BB283" s="8" t="e">
        <f t="shared" si="170"/>
        <v>#REF!</v>
      </c>
      <c r="BC283" s="8" t="e">
        <f t="shared" si="164"/>
        <v>#REF!</v>
      </c>
      <c r="BE283" s="21" t="e">
        <f t="shared" si="176"/>
        <v>#REF!</v>
      </c>
      <c r="BF283" s="21" t="e">
        <f t="shared" si="171"/>
        <v>#REF!</v>
      </c>
      <c r="BG283" s="21" t="e">
        <f t="shared" si="171"/>
        <v>#REF!</v>
      </c>
      <c r="BH283" s="21" t="e">
        <f t="shared" si="171"/>
        <v>#REF!</v>
      </c>
      <c r="BI283" s="21" t="e">
        <f t="shared" si="171"/>
        <v>#REF!</v>
      </c>
      <c r="BJ283" s="21" t="e">
        <f t="shared" si="171"/>
        <v>#REF!</v>
      </c>
      <c r="BK283" s="21" t="e">
        <f t="shared" si="171"/>
        <v>#REF!</v>
      </c>
      <c r="BL283" s="21" t="e">
        <f t="shared" si="171"/>
        <v>#REF!</v>
      </c>
      <c r="BM283" s="21" t="e">
        <f t="shared" si="171"/>
        <v>#REF!</v>
      </c>
      <c r="BN283" s="21" t="e">
        <f t="shared" si="171"/>
        <v>#REF!</v>
      </c>
      <c r="BO283" s="21" t="e">
        <f t="shared" si="171"/>
        <v>#REF!</v>
      </c>
      <c r="BP283" s="21" t="e">
        <f t="shared" si="171"/>
        <v>#REF!</v>
      </c>
      <c r="BQ283" s="21" t="e">
        <f t="shared" si="171"/>
        <v>#REF!</v>
      </c>
      <c r="BR283" s="21" t="e">
        <f t="shared" si="171"/>
        <v>#REF!</v>
      </c>
      <c r="BS283" s="21">
        <f t="shared" si="171"/>
        <v>0</v>
      </c>
      <c r="BT283" s="21" t="e">
        <f t="shared" si="165"/>
        <v>#REF!</v>
      </c>
      <c r="BV283" s="9" t="e">
        <f t="shared" si="177"/>
        <v>#REF!</v>
      </c>
      <c r="BW283" s="11" t="e">
        <f>IF(Y282&lt;=0,0,IF($C283&lt;=SUM($BV283:BV283),0,IF(BF283+$C283-SUM($BV283:BV283)&gt;Y282+AO283,Y282+AO283-BF283,$C283-SUM($BV283:BV283))))</f>
        <v>#REF!</v>
      </c>
      <c r="BX283" s="11" t="e">
        <f>IF(Z282&lt;=0,0,IF($C283&lt;=SUM($BV283:BW283),0,IF(BG283+$C283-SUM($BV283:BW283)&gt;Z282+AP283,Z282+AP283-BG283,$C283-SUM($BV283:BW283))))</f>
        <v>#REF!</v>
      </c>
      <c r="BY283" s="11" t="e">
        <f>IF(AA282&lt;=0,0,IF($C283&lt;=SUM($BV283:BX283),0,IF(BH283+$C283-SUM($BV283:BX283)&gt;AA282+AQ283,AA282+AQ283-BH283,$C283-SUM($BV283:BX283))))</f>
        <v>#REF!</v>
      </c>
      <c r="BZ283" s="11" t="e">
        <f>IF(AB282&lt;=0,0,IF($C283&lt;=SUM($BV283:BY283),0,IF(BI283+$C283-SUM($BV283:BY283)&gt;AB282+AR283,AB282+AR283-BI283,$C283-SUM($BV283:BY283))))</f>
        <v>#REF!</v>
      </c>
      <c r="CA283" s="11" t="e">
        <f>IF(AC282&lt;=0,0,IF($C283&lt;=SUM($BV283:BZ283),0,IF(BJ283+$C283-SUM($BV283:BZ283)&gt;AC282+AS283,AC282+AS283-BJ283,$C283-SUM($BV283:BZ283))))</f>
        <v>#REF!</v>
      </c>
      <c r="CB283" s="11" t="e">
        <f>IF(AD282&lt;=0,0,IF($C283&lt;=SUM($BV283:CA283),0,IF(BK283+$C283-SUM($BV283:CA283)&gt;AD282+AT283,AD282+AT283-BK283,$C283-SUM($BV283:CA283))))</f>
        <v>#REF!</v>
      </c>
      <c r="CC283" s="11" t="e">
        <f>IF(AE282&lt;=0,0,IF($C283&lt;=SUM($BV283:CB283),0,IF(BL283+$C283-SUM($BV283:CB283)&gt;AE282+AU283,AE282+AU283-BL283,$C283-SUM($BV283:CB283))))</f>
        <v>#REF!</v>
      </c>
      <c r="CD283" s="11" t="e">
        <f>IF(AF282&lt;=0,0,IF($C283&lt;=SUM($BV283:CC283),0,IF(BM283+$C283-SUM($BV283:CC283)&gt;AF282+AV283,AF282+AV283-BM283,$C283-SUM($BV283:CC283))))</f>
        <v>#REF!</v>
      </c>
      <c r="CE283" s="11" t="e">
        <f>IF(AG282&lt;=0,0,IF($C283&lt;=SUM($BV283:CD283),0,IF(BN283+$C283-SUM($BV283:CD283)&gt;AG282+AW283,AG282+AW283-BN283,$C283-SUM($BV283:CD283))))</f>
        <v>#REF!</v>
      </c>
      <c r="CF283" s="11" t="e">
        <f>IF(AH282&lt;=0,0,IF($C283&lt;=SUM($BV283:CE283),0,IF(BO283+$C283-SUM($BV283:CE283)&gt;AH282+AX283,AH282+AX283-BO283,$C283-SUM($BV283:CE283))))</f>
        <v>#REF!</v>
      </c>
      <c r="CG283" s="11" t="e">
        <f>IF(AI282&lt;=0,0,IF($C283&lt;=SUM($BV283:CF283),0,IF(BP283+$C283-SUM($BV283:CF283)&gt;AI282+AY283,AI282+AY283-BP283,$C283-SUM($BV283:CF283))))</f>
        <v>#REF!</v>
      </c>
      <c r="CH283" s="11" t="e">
        <f>IF(AJ282&lt;=0,0,IF($C283&lt;=SUM($BV283:CG283),0,IF(BQ283+$C283-SUM($BV283:CG283)&gt;AJ282+AZ283,AJ282+AZ283-BQ283,$C283-SUM($BV283:CG283))))</f>
        <v>#REF!</v>
      </c>
      <c r="CI283" s="11" t="e">
        <f>IF(AK282&lt;=0,0,IF($C283&lt;=SUM($BV283:CH283),0,IF(BR283+$C283-SUM($BV283:CH283)&gt;AK282+BA283,AK282+BA283-BR283,$C283-SUM($BV283:CH283))))</f>
        <v>#REF!</v>
      </c>
      <c r="CJ283" s="11">
        <f>IF(AL282&lt;=0,0,IF($C283&lt;=SUM($BV283:CI283),0,IF(BS283+$C283-SUM($BV283:CI283)&gt;AL282+BB283,AL282+BB283-BS283,$C283-SUM($BV283:CI283))))</f>
        <v>0</v>
      </c>
      <c r="CL283" s="9" t="e">
        <f t="shared" si="181"/>
        <v>#REF!</v>
      </c>
      <c r="CM283" s="9" t="e">
        <f t="shared" si="182"/>
        <v>#REF!</v>
      </c>
      <c r="CN283" s="9" t="e">
        <f t="shared" si="183"/>
        <v>#REF!</v>
      </c>
      <c r="CO283" s="9" t="e">
        <f t="shared" si="184"/>
        <v>#REF!</v>
      </c>
      <c r="CP283" s="9" t="e">
        <f t="shared" si="185"/>
        <v>#REF!</v>
      </c>
      <c r="CQ283" s="9" t="e">
        <f t="shared" si="186"/>
        <v>#REF!</v>
      </c>
      <c r="CR283" s="9" t="e">
        <f t="shared" si="187"/>
        <v>#REF!</v>
      </c>
      <c r="CS283" s="9" t="e">
        <f t="shared" si="188"/>
        <v>#REF!</v>
      </c>
      <c r="CT283" s="9" t="e">
        <f t="shared" si="189"/>
        <v>#REF!</v>
      </c>
      <c r="CU283" s="9" t="e">
        <f t="shared" si="190"/>
        <v>#REF!</v>
      </c>
      <c r="CV283" s="9" t="e">
        <f t="shared" si="191"/>
        <v>#REF!</v>
      </c>
      <c r="CW283" s="9" t="e">
        <f t="shared" si="192"/>
        <v>#REF!</v>
      </c>
      <c r="CX283" s="9" t="e">
        <f t="shared" si="193"/>
        <v>#REF!</v>
      </c>
      <c r="CY283" s="9" t="e">
        <f t="shared" si="194"/>
        <v>#REF!</v>
      </c>
      <c r="CZ283" s="9">
        <f t="shared" si="195"/>
        <v>0</v>
      </c>
    </row>
    <row r="284" spans="1:104">
      <c r="A284" s="12" t="e">
        <f t="shared" si="178"/>
        <v>#REF!</v>
      </c>
      <c r="B284" s="18" t="e">
        <f t="shared" si="179"/>
        <v>#REF!</v>
      </c>
      <c r="C284" s="16" t="e">
        <f t="shared" si="180"/>
        <v>#REF!</v>
      </c>
      <c r="D284" s="13"/>
      <c r="E284" s="25" t="e">
        <f>+#REF!</f>
        <v>#REF!</v>
      </c>
      <c r="F284" s="21"/>
      <c r="H284" s="21" t="e">
        <f t="shared" si="172"/>
        <v>#REF!</v>
      </c>
      <c r="I284" s="21" t="e">
        <f t="shared" si="196"/>
        <v>#REF!</v>
      </c>
      <c r="J284" s="21" t="e">
        <f t="shared" si="196"/>
        <v>#REF!</v>
      </c>
      <c r="K284" s="21" t="e">
        <f t="shared" si="196"/>
        <v>#REF!</v>
      </c>
      <c r="L284" s="21" t="e">
        <f t="shared" si="196"/>
        <v>#REF!</v>
      </c>
      <c r="M284" s="21" t="e">
        <f t="shared" si="196"/>
        <v>#REF!</v>
      </c>
      <c r="N284" s="21" t="e">
        <f t="shared" si="196"/>
        <v>#REF!</v>
      </c>
      <c r="O284" s="21" t="e">
        <f t="shared" si="196"/>
        <v>#REF!</v>
      </c>
      <c r="P284" s="21" t="e">
        <f t="shared" si="196"/>
        <v>#REF!</v>
      </c>
      <c r="Q284" s="21" t="e">
        <f t="shared" si="196"/>
        <v>#REF!</v>
      </c>
      <c r="R284" s="21" t="e">
        <f t="shared" si="196"/>
        <v>#REF!</v>
      </c>
      <c r="S284" s="21" t="e">
        <f t="shared" si="196"/>
        <v>#REF!</v>
      </c>
      <c r="T284" s="21" t="e">
        <f t="shared" si="196"/>
        <v>#REF!</v>
      </c>
      <c r="U284" s="21" t="e">
        <f t="shared" si="196"/>
        <v>#REF!</v>
      </c>
      <c r="V284" s="21">
        <f t="shared" si="196"/>
        <v>0</v>
      </c>
      <c r="X284" s="14" t="e">
        <f t="shared" si="173"/>
        <v>#REF!</v>
      </c>
      <c r="Y284" s="14" t="e">
        <f t="shared" si="174"/>
        <v>#REF!</v>
      </c>
      <c r="Z284" s="14" t="e">
        <f t="shared" si="174"/>
        <v>#REF!</v>
      </c>
      <c r="AA284" s="14" t="e">
        <f t="shared" si="174"/>
        <v>#REF!</v>
      </c>
      <c r="AB284" s="14" t="e">
        <f t="shared" si="174"/>
        <v>#REF!</v>
      </c>
      <c r="AC284" s="14" t="e">
        <f t="shared" si="174"/>
        <v>#REF!</v>
      </c>
      <c r="AD284" s="14" t="e">
        <f t="shared" si="174"/>
        <v>#REF!</v>
      </c>
      <c r="AE284" s="14" t="e">
        <f t="shared" si="174"/>
        <v>#REF!</v>
      </c>
      <c r="AF284" s="14" t="e">
        <f t="shared" si="174"/>
        <v>#REF!</v>
      </c>
      <c r="AG284" s="14" t="e">
        <f t="shared" si="174"/>
        <v>#REF!</v>
      </c>
      <c r="AH284" s="14" t="e">
        <f t="shared" si="174"/>
        <v>#REF!</v>
      </c>
      <c r="AI284" s="14" t="e">
        <f t="shared" si="174"/>
        <v>#REF!</v>
      </c>
      <c r="AJ284" s="14" t="e">
        <f t="shared" si="174"/>
        <v>#REF!</v>
      </c>
      <c r="AK284" s="14" t="e">
        <f t="shared" si="174"/>
        <v>#REF!</v>
      </c>
      <c r="AL284" s="14">
        <f t="shared" si="174"/>
        <v>0</v>
      </c>
      <c r="AN284" s="8" t="e">
        <f t="shared" si="175"/>
        <v>#REF!</v>
      </c>
      <c r="AO284" s="8" t="e">
        <f t="shared" si="170"/>
        <v>#REF!</v>
      </c>
      <c r="AP284" s="8" t="e">
        <f t="shared" si="170"/>
        <v>#REF!</v>
      </c>
      <c r="AQ284" s="8" t="e">
        <f t="shared" si="170"/>
        <v>#REF!</v>
      </c>
      <c r="AR284" s="8" t="e">
        <f t="shared" si="170"/>
        <v>#REF!</v>
      </c>
      <c r="AS284" s="8" t="e">
        <f t="shared" si="170"/>
        <v>#REF!</v>
      </c>
      <c r="AT284" s="8" t="e">
        <f t="shared" si="170"/>
        <v>#REF!</v>
      </c>
      <c r="AU284" s="8" t="e">
        <f t="shared" si="170"/>
        <v>#REF!</v>
      </c>
      <c r="AV284" s="8" t="e">
        <f t="shared" si="170"/>
        <v>#REF!</v>
      </c>
      <c r="AW284" s="8" t="e">
        <f t="shared" si="170"/>
        <v>#REF!</v>
      </c>
      <c r="AX284" s="8" t="e">
        <f t="shared" si="170"/>
        <v>#REF!</v>
      </c>
      <c r="AY284" s="8" t="e">
        <f t="shared" si="170"/>
        <v>#REF!</v>
      </c>
      <c r="AZ284" s="8" t="e">
        <f t="shared" si="170"/>
        <v>#REF!</v>
      </c>
      <c r="BA284" s="8" t="e">
        <f t="shared" si="170"/>
        <v>#REF!</v>
      </c>
      <c r="BB284" s="8" t="e">
        <f t="shared" si="170"/>
        <v>#REF!</v>
      </c>
      <c r="BC284" s="8" t="e">
        <f t="shared" si="164"/>
        <v>#REF!</v>
      </c>
      <c r="BE284" s="21" t="e">
        <f t="shared" si="176"/>
        <v>#REF!</v>
      </c>
      <c r="BF284" s="21" t="e">
        <f t="shared" si="171"/>
        <v>#REF!</v>
      </c>
      <c r="BG284" s="21" t="e">
        <f t="shared" si="171"/>
        <v>#REF!</v>
      </c>
      <c r="BH284" s="21" t="e">
        <f t="shared" si="171"/>
        <v>#REF!</v>
      </c>
      <c r="BI284" s="21" t="e">
        <f t="shared" si="171"/>
        <v>#REF!</v>
      </c>
      <c r="BJ284" s="21" t="e">
        <f t="shared" si="171"/>
        <v>#REF!</v>
      </c>
      <c r="BK284" s="21" t="e">
        <f t="shared" si="171"/>
        <v>#REF!</v>
      </c>
      <c r="BL284" s="21" t="e">
        <f t="shared" si="171"/>
        <v>#REF!</v>
      </c>
      <c r="BM284" s="21" t="e">
        <f t="shared" si="171"/>
        <v>#REF!</v>
      </c>
      <c r="BN284" s="21" t="e">
        <f t="shared" si="171"/>
        <v>#REF!</v>
      </c>
      <c r="BO284" s="21" t="e">
        <f t="shared" si="171"/>
        <v>#REF!</v>
      </c>
      <c r="BP284" s="21" t="e">
        <f t="shared" si="171"/>
        <v>#REF!</v>
      </c>
      <c r="BQ284" s="21" t="e">
        <f t="shared" si="171"/>
        <v>#REF!</v>
      </c>
      <c r="BR284" s="21" t="e">
        <f t="shared" si="171"/>
        <v>#REF!</v>
      </c>
      <c r="BS284" s="21">
        <f t="shared" si="171"/>
        <v>0</v>
      </c>
      <c r="BT284" s="21" t="e">
        <f t="shared" si="165"/>
        <v>#REF!</v>
      </c>
      <c r="BV284" s="9" t="e">
        <f t="shared" si="177"/>
        <v>#REF!</v>
      </c>
      <c r="BW284" s="11" t="e">
        <f>IF(Y283&lt;=0,0,IF($C284&lt;=SUM($BV284:BV284),0,IF(BF284+$C284-SUM($BV284:BV284)&gt;Y283+AO284,Y283+AO284-BF284,$C284-SUM($BV284:BV284))))</f>
        <v>#REF!</v>
      </c>
      <c r="BX284" s="11" t="e">
        <f>IF(Z283&lt;=0,0,IF($C284&lt;=SUM($BV284:BW284),0,IF(BG284+$C284-SUM($BV284:BW284)&gt;Z283+AP284,Z283+AP284-BG284,$C284-SUM($BV284:BW284))))</f>
        <v>#REF!</v>
      </c>
      <c r="BY284" s="11" t="e">
        <f>IF(AA283&lt;=0,0,IF($C284&lt;=SUM($BV284:BX284),0,IF(BH284+$C284-SUM($BV284:BX284)&gt;AA283+AQ284,AA283+AQ284-BH284,$C284-SUM($BV284:BX284))))</f>
        <v>#REF!</v>
      </c>
      <c r="BZ284" s="11" t="e">
        <f>IF(AB283&lt;=0,0,IF($C284&lt;=SUM($BV284:BY284),0,IF(BI284+$C284-SUM($BV284:BY284)&gt;AB283+AR284,AB283+AR284-BI284,$C284-SUM($BV284:BY284))))</f>
        <v>#REF!</v>
      </c>
      <c r="CA284" s="11" t="e">
        <f>IF(AC283&lt;=0,0,IF($C284&lt;=SUM($BV284:BZ284),0,IF(BJ284+$C284-SUM($BV284:BZ284)&gt;AC283+AS284,AC283+AS284-BJ284,$C284-SUM($BV284:BZ284))))</f>
        <v>#REF!</v>
      </c>
      <c r="CB284" s="11" t="e">
        <f>IF(AD283&lt;=0,0,IF($C284&lt;=SUM($BV284:CA284),0,IF(BK284+$C284-SUM($BV284:CA284)&gt;AD283+AT284,AD283+AT284-BK284,$C284-SUM($BV284:CA284))))</f>
        <v>#REF!</v>
      </c>
      <c r="CC284" s="11" t="e">
        <f>IF(AE283&lt;=0,0,IF($C284&lt;=SUM($BV284:CB284),0,IF(BL284+$C284-SUM($BV284:CB284)&gt;AE283+AU284,AE283+AU284-BL284,$C284-SUM($BV284:CB284))))</f>
        <v>#REF!</v>
      </c>
      <c r="CD284" s="11" t="e">
        <f>IF(AF283&lt;=0,0,IF($C284&lt;=SUM($BV284:CC284),0,IF(BM284+$C284-SUM($BV284:CC284)&gt;AF283+AV284,AF283+AV284-BM284,$C284-SUM($BV284:CC284))))</f>
        <v>#REF!</v>
      </c>
      <c r="CE284" s="11" t="e">
        <f>IF(AG283&lt;=0,0,IF($C284&lt;=SUM($BV284:CD284),0,IF(BN284+$C284-SUM($BV284:CD284)&gt;AG283+AW284,AG283+AW284-BN284,$C284-SUM($BV284:CD284))))</f>
        <v>#REF!</v>
      </c>
      <c r="CF284" s="11" t="e">
        <f>IF(AH283&lt;=0,0,IF($C284&lt;=SUM($BV284:CE284),0,IF(BO284+$C284-SUM($BV284:CE284)&gt;AH283+AX284,AH283+AX284-BO284,$C284-SUM($BV284:CE284))))</f>
        <v>#REF!</v>
      </c>
      <c r="CG284" s="11" t="e">
        <f>IF(AI283&lt;=0,0,IF($C284&lt;=SUM($BV284:CF284),0,IF(BP284+$C284-SUM($BV284:CF284)&gt;AI283+AY284,AI283+AY284-BP284,$C284-SUM($BV284:CF284))))</f>
        <v>#REF!</v>
      </c>
      <c r="CH284" s="11" t="e">
        <f>IF(AJ283&lt;=0,0,IF($C284&lt;=SUM($BV284:CG284),0,IF(BQ284+$C284-SUM($BV284:CG284)&gt;AJ283+AZ284,AJ283+AZ284-BQ284,$C284-SUM($BV284:CG284))))</f>
        <v>#REF!</v>
      </c>
      <c r="CI284" s="11" t="e">
        <f>IF(AK283&lt;=0,0,IF($C284&lt;=SUM($BV284:CH284),0,IF(BR284+$C284-SUM($BV284:CH284)&gt;AK283+BA284,AK283+BA284-BR284,$C284-SUM($BV284:CH284))))</f>
        <v>#REF!</v>
      </c>
      <c r="CJ284" s="11">
        <f>IF(AL283&lt;=0,0,IF($C284&lt;=SUM($BV284:CI284),0,IF(BS284+$C284-SUM($BV284:CI284)&gt;AL283+BB284,AL283+BB284-BS284,$C284-SUM($BV284:CI284))))</f>
        <v>0</v>
      </c>
      <c r="CL284" s="9" t="e">
        <f t="shared" si="181"/>
        <v>#REF!</v>
      </c>
      <c r="CM284" s="9" t="e">
        <f t="shared" si="182"/>
        <v>#REF!</v>
      </c>
      <c r="CN284" s="9" t="e">
        <f t="shared" si="183"/>
        <v>#REF!</v>
      </c>
      <c r="CO284" s="9" t="e">
        <f t="shared" si="184"/>
        <v>#REF!</v>
      </c>
      <c r="CP284" s="9" t="e">
        <f t="shared" si="185"/>
        <v>#REF!</v>
      </c>
      <c r="CQ284" s="9" t="e">
        <f t="shared" si="186"/>
        <v>#REF!</v>
      </c>
      <c r="CR284" s="9" t="e">
        <f t="shared" si="187"/>
        <v>#REF!</v>
      </c>
      <c r="CS284" s="9" t="e">
        <f t="shared" si="188"/>
        <v>#REF!</v>
      </c>
      <c r="CT284" s="9" t="e">
        <f t="shared" si="189"/>
        <v>#REF!</v>
      </c>
      <c r="CU284" s="9" t="e">
        <f t="shared" si="190"/>
        <v>#REF!</v>
      </c>
      <c r="CV284" s="9" t="e">
        <f t="shared" si="191"/>
        <v>#REF!</v>
      </c>
      <c r="CW284" s="9" t="e">
        <f t="shared" si="192"/>
        <v>#REF!</v>
      </c>
      <c r="CX284" s="9" t="e">
        <f t="shared" si="193"/>
        <v>#REF!</v>
      </c>
      <c r="CY284" s="9" t="e">
        <f t="shared" si="194"/>
        <v>#REF!</v>
      </c>
      <c r="CZ284" s="9">
        <f t="shared" si="195"/>
        <v>0</v>
      </c>
    </row>
    <row r="285" spans="1:104">
      <c r="A285" s="12" t="e">
        <f t="shared" si="178"/>
        <v>#REF!</v>
      </c>
      <c r="B285" s="18" t="e">
        <f t="shared" si="179"/>
        <v>#REF!</v>
      </c>
      <c r="C285" s="16" t="e">
        <f t="shared" si="180"/>
        <v>#REF!</v>
      </c>
      <c r="D285" s="13"/>
      <c r="E285" s="25" t="e">
        <f>+#REF!</f>
        <v>#REF!</v>
      </c>
      <c r="F285" s="21"/>
      <c r="H285" s="21" t="e">
        <f t="shared" si="172"/>
        <v>#REF!</v>
      </c>
      <c r="I285" s="21" t="e">
        <f t="shared" si="196"/>
        <v>#REF!</v>
      </c>
      <c r="J285" s="21" t="e">
        <f t="shared" si="196"/>
        <v>#REF!</v>
      </c>
      <c r="K285" s="21" t="e">
        <f t="shared" si="196"/>
        <v>#REF!</v>
      </c>
      <c r="L285" s="21" t="e">
        <f t="shared" si="196"/>
        <v>#REF!</v>
      </c>
      <c r="M285" s="21" t="e">
        <f t="shared" si="196"/>
        <v>#REF!</v>
      </c>
      <c r="N285" s="21" t="e">
        <f t="shared" si="196"/>
        <v>#REF!</v>
      </c>
      <c r="O285" s="21" t="e">
        <f t="shared" si="196"/>
        <v>#REF!</v>
      </c>
      <c r="P285" s="21" t="e">
        <f t="shared" si="196"/>
        <v>#REF!</v>
      </c>
      <c r="Q285" s="21" t="e">
        <f t="shared" si="196"/>
        <v>#REF!</v>
      </c>
      <c r="R285" s="21" t="e">
        <f t="shared" si="196"/>
        <v>#REF!</v>
      </c>
      <c r="S285" s="21" t="e">
        <f t="shared" si="196"/>
        <v>#REF!</v>
      </c>
      <c r="T285" s="21" t="e">
        <f t="shared" si="196"/>
        <v>#REF!</v>
      </c>
      <c r="U285" s="21" t="e">
        <f t="shared" si="196"/>
        <v>#REF!</v>
      </c>
      <c r="V285" s="21">
        <f t="shared" si="196"/>
        <v>0</v>
      </c>
      <c r="X285" s="14" t="e">
        <f t="shared" si="173"/>
        <v>#REF!</v>
      </c>
      <c r="Y285" s="14" t="e">
        <f t="shared" si="174"/>
        <v>#REF!</v>
      </c>
      <c r="Z285" s="14" t="e">
        <f t="shared" si="174"/>
        <v>#REF!</v>
      </c>
      <c r="AA285" s="14" t="e">
        <f t="shared" si="174"/>
        <v>#REF!</v>
      </c>
      <c r="AB285" s="14" t="e">
        <f t="shared" si="174"/>
        <v>#REF!</v>
      </c>
      <c r="AC285" s="14" t="e">
        <f t="shared" si="174"/>
        <v>#REF!</v>
      </c>
      <c r="AD285" s="14" t="e">
        <f t="shared" si="174"/>
        <v>#REF!</v>
      </c>
      <c r="AE285" s="14" t="e">
        <f t="shared" si="174"/>
        <v>#REF!</v>
      </c>
      <c r="AF285" s="14" t="e">
        <f t="shared" si="174"/>
        <v>#REF!</v>
      </c>
      <c r="AG285" s="14" t="e">
        <f t="shared" si="174"/>
        <v>#REF!</v>
      </c>
      <c r="AH285" s="14" t="e">
        <f t="shared" si="174"/>
        <v>#REF!</v>
      </c>
      <c r="AI285" s="14" t="e">
        <f t="shared" si="174"/>
        <v>#REF!</v>
      </c>
      <c r="AJ285" s="14" t="e">
        <f t="shared" si="174"/>
        <v>#REF!</v>
      </c>
      <c r="AK285" s="14" t="e">
        <f t="shared" si="174"/>
        <v>#REF!</v>
      </c>
      <c r="AL285" s="14">
        <f t="shared" si="174"/>
        <v>0</v>
      </c>
      <c r="AN285" s="8" t="e">
        <f t="shared" si="175"/>
        <v>#REF!</v>
      </c>
      <c r="AO285" s="8" t="e">
        <f t="shared" si="170"/>
        <v>#REF!</v>
      </c>
      <c r="AP285" s="8" t="e">
        <f t="shared" si="170"/>
        <v>#REF!</v>
      </c>
      <c r="AQ285" s="8" t="e">
        <f t="shared" si="170"/>
        <v>#REF!</v>
      </c>
      <c r="AR285" s="8" t="e">
        <f t="shared" si="170"/>
        <v>#REF!</v>
      </c>
      <c r="AS285" s="8" t="e">
        <f t="shared" si="170"/>
        <v>#REF!</v>
      </c>
      <c r="AT285" s="8" t="e">
        <f t="shared" si="170"/>
        <v>#REF!</v>
      </c>
      <c r="AU285" s="8" t="e">
        <f t="shared" si="170"/>
        <v>#REF!</v>
      </c>
      <c r="AV285" s="8" t="e">
        <f t="shared" si="170"/>
        <v>#REF!</v>
      </c>
      <c r="AW285" s="8" t="e">
        <f t="shared" si="170"/>
        <v>#REF!</v>
      </c>
      <c r="AX285" s="8" t="e">
        <f t="shared" si="170"/>
        <v>#REF!</v>
      </c>
      <c r="AY285" s="8" t="e">
        <f t="shared" si="170"/>
        <v>#REF!</v>
      </c>
      <c r="AZ285" s="8" t="e">
        <f t="shared" si="170"/>
        <v>#REF!</v>
      </c>
      <c r="BA285" s="8" t="e">
        <f t="shared" si="170"/>
        <v>#REF!</v>
      </c>
      <c r="BB285" s="8" t="e">
        <f t="shared" si="170"/>
        <v>#REF!</v>
      </c>
      <c r="BC285" s="8" t="e">
        <f t="shared" si="164"/>
        <v>#REF!</v>
      </c>
      <c r="BE285" s="21" t="e">
        <f t="shared" si="176"/>
        <v>#REF!</v>
      </c>
      <c r="BF285" s="21" t="e">
        <f t="shared" si="171"/>
        <v>#REF!</v>
      </c>
      <c r="BG285" s="21" t="e">
        <f t="shared" si="171"/>
        <v>#REF!</v>
      </c>
      <c r="BH285" s="21" t="e">
        <f t="shared" si="171"/>
        <v>#REF!</v>
      </c>
      <c r="BI285" s="21" t="e">
        <f t="shared" si="171"/>
        <v>#REF!</v>
      </c>
      <c r="BJ285" s="21" t="e">
        <f t="shared" si="171"/>
        <v>#REF!</v>
      </c>
      <c r="BK285" s="21" t="e">
        <f t="shared" si="171"/>
        <v>#REF!</v>
      </c>
      <c r="BL285" s="21" t="e">
        <f t="shared" si="171"/>
        <v>#REF!</v>
      </c>
      <c r="BM285" s="21" t="e">
        <f t="shared" si="171"/>
        <v>#REF!</v>
      </c>
      <c r="BN285" s="21" t="e">
        <f t="shared" si="171"/>
        <v>#REF!</v>
      </c>
      <c r="BO285" s="21" t="e">
        <f t="shared" si="171"/>
        <v>#REF!</v>
      </c>
      <c r="BP285" s="21" t="e">
        <f t="shared" si="171"/>
        <v>#REF!</v>
      </c>
      <c r="BQ285" s="21" t="e">
        <f t="shared" si="171"/>
        <v>#REF!</v>
      </c>
      <c r="BR285" s="21" t="e">
        <f t="shared" si="171"/>
        <v>#REF!</v>
      </c>
      <c r="BS285" s="21">
        <f t="shared" si="171"/>
        <v>0</v>
      </c>
      <c r="BT285" s="21" t="e">
        <f t="shared" si="165"/>
        <v>#REF!</v>
      </c>
      <c r="BV285" s="9" t="e">
        <f t="shared" si="177"/>
        <v>#REF!</v>
      </c>
      <c r="BW285" s="11" t="e">
        <f>IF(Y284&lt;=0,0,IF($C285&lt;=SUM($BV285:BV285),0,IF(BF285+$C285-SUM($BV285:BV285)&gt;Y284+AO285,Y284+AO285-BF285,$C285-SUM($BV285:BV285))))</f>
        <v>#REF!</v>
      </c>
      <c r="BX285" s="11" t="e">
        <f>IF(Z284&lt;=0,0,IF($C285&lt;=SUM($BV285:BW285),0,IF(BG285+$C285-SUM($BV285:BW285)&gt;Z284+AP285,Z284+AP285-BG285,$C285-SUM($BV285:BW285))))</f>
        <v>#REF!</v>
      </c>
      <c r="BY285" s="11" t="e">
        <f>IF(AA284&lt;=0,0,IF($C285&lt;=SUM($BV285:BX285),0,IF(BH285+$C285-SUM($BV285:BX285)&gt;AA284+AQ285,AA284+AQ285-BH285,$C285-SUM($BV285:BX285))))</f>
        <v>#REF!</v>
      </c>
      <c r="BZ285" s="11" t="e">
        <f>IF(AB284&lt;=0,0,IF($C285&lt;=SUM($BV285:BY285),0,IF(BI285+$C285-SUM($BV285:BY285)&gt;AB284+AR285,AB284+AR285-BI285,$C285-SUM($BV285:BY285))))</f>
        <v>#REF!</v>
      </c>
      <c r="CA285" s="11" t="e">
        <f>IF(AC284&lt;=0,0,IF($C285&lt;=SUM($BV285:BZ285),0,IF(BJ285+$C285-SUM($BV285:BZ285)&gt;AC284+AS285,AC284+AS285-BJ285,$C285-SUM($BV285:BZ285))))</f>
        <v>#REF!</v>
      </c>
      <c r="CB285" s="11" t="e">
        <f>IF(AD284&lt;=0,0,IF($C285&lt;=SUM($BV285:CA285),0,IF(BK285+$C285-SUM($BV285:CA285)&gt;AD284+AT285,AD284+AT285-BK285,$C285-SUM($BV285:CA285))))</f>
        <v>#REF!</v>
      </c>
      <c r="CC285" s="11" t="e">
        <f>IF(AE284&lt;=0,0,IF($C285&lt;=SUM($BV285:CB285),0,IF(BL285+$C285-SUM($BV285:CB285)&gt;AE284+AU285,AE284+AU285-BL285,$C285-SUM($BV285:CB285))))</f>
        <v>#REF!</v>
      </c>
      <c r="CD285" s="11" t="e">
        <f>IF(AF284&lt;=0,0,IF($C285&lt;=SUM($BV285:CC285),0,IF(BM285+$C285-SUM($BV285:CC285)&gt;AF284+AV285,AF284+AV285-BM285,$C285-SUM($BV285:CC285))))</f>
        <v>#REF!</v>
      </c>
      <c r="CE285" s="11" t="e">
        <f>IF(AG284&lt;=0,0,IF($C285&lt;=SUM($BV285:CD285),0,IF(BN285+$C285-SUM($BV285:CD285)&gt;AG284+AW285,AG284+AW285-BN285,$C285-SUM($BV285:CD285))))</f>
        <v>#REF!</v>
      </c>
      <c r="CF285" s="11" t="e">
        <f>IF(AH284&lt;=0,0,IF($C285&lt;=SUM($BV285:CE285),0,IF(BO285+$C285-SUM($BV285:CE285)&gt;AH284+AX285,AH284+AX285-BO285,$C285-SUM($BV285:CE285))))</f>
        <v>#REF!</v>
      </c>
      <c r="CG285" s="11" t="e">
        <f>IF(AI284&lt;=0,0,IF($C285&lt;=SUM($BV285:CF285),0,IF(BP285+$C285-SUM($BV285:CF285)&gt;AI284+AY285,AI284+AY285-BP285,$C285-SUM($BV285:CF285))))</f>
        <v>#REF!</v>
      </c>
      <c r="CH285" s="11" t="e">
        <f>IF(AJ284&lt;=0,0,IF($C285&lt;=SUM($BV285:CG285),0,IF(BQ285+$C285-SUM($BV285:CG285)&gt;AJ284+AZ285,AJ284+AZ285-BQ285,$C285-SUM($BV285:CG285))))</f>
        <v>#REF!</v>
      </c>
      <c r="CI285" s="11" t="e">
        <f>IF(AK284&lt;=0,0,IF($C285&lt;=SUM($BV285:CH285),0,IF(BR285+$C285-SUM($BV285:CH285)&gt;AK284+BA285,AK284+BA285-BR285,$C285-SUM($BV285:CH285))))</f>
        <v>#REF!</v>
      </c>
      <c r="CJ285" s="11">
        <f>IF(AL284&lt;=0,0,IF($C285&lt;=SUM($BV285:CI285),0,IF(BS285+$C285-SUM($BV285:CI285)&gt;AL284+BB285,AL284+BB285-BS285,$C285-SUM($BV285:CI285))))</f>
        <v>0</v>
      </c>
      <c r="CL285" s="9" t="e">
        <f t="shared" si="181"/>
        <v>#REF!</v>
      </c>
      <c r="CM285" s="9" t="e">
        <f t="shared" si="182"/>
        <v>#REF!</v>
      </c>
      <c r="CN285" s="9" t="e">
        <f t="shared" si="183"/>
        <v>#REF!</v>
      </c>
      <c r="CO285" s="9" t="e">
        <f t="shared" si="184"/>
        <v>#REF!</v>
      </c>
      <c r="CP285" s="9" t="e">
        <f t="shared" si="185"/>
        <v>#REF!</v>
      </c>
      <c r="CQ285" s="9" t="e">
        <f t="shared" si="186"/>
        <v>#REF!</v>
      </c>
      <c r="CR285" s="9" t="e">
        <f t="shared" si="187"/>
        <v>#REF!</v>
      </c>
      <c r="CS285" s="9" t="e">
        <f t="shared" si="188"/>
        <v>#REF!</v>
      </c>
      <c r="CT285" s="9" t="e">
        <f t="shared" si="189"/>
        <v>#REF!</v>
      </c>
      <c r="CU285" s="9" t="e">
        <f t="shared" si="190"/>
        <v>#REF!</v>
      </c>
      <c r="CV285" s="9" t="e">
        <f t="shared" si="191"/>
        <v>#REF!</v>
      </c>
      <c r="CW285" s="9" t="e">
        <f t="shared" si="192"/>
        <v>#REF!</v>
      </c>
      <c r="CX285" s="9" t="e">
        <f t="shared" si="193"/>
        <v>#REF!</v>
      </c>
      <c r="CY285" s="9" t="e">
        <f t="shared" si="194"/>
        <v>#REF!</v>
      </c>
      <c r="CZ285" s="9">
        <f t="shared" si="195"/>
        <v>0</v>
      </c>
    </row>
    <row r="286" spans="1:104">
      <c r="A286" s="12" t="e">
        <f t="shared" si="178"/>
        <v>#REF!</v>
      </c>
      <c r="B286" s="18" t="e">
        <f t="shared" si="179"/>
        <v>#REF!</v>
      </c>
      <c r="C286" s="16" t="e">
        <f t="shared" si="180"/>
        <v>#REF!</v>
      </c>
      <c r="D286" s="13"/>
      <c r="E286" s="25" t="e">
        <f>+#REF!</f>
        <v>#REF!</v>
      </c>
      <c r="F286" s="21"/>
      <c r="H286" s="21" t="e">
        <f t="shared" si="172"/>
        <v>#REF!</v>
      </c>
      <c r="I286" s="21" t="e">
        <f t="shared" si="196"/>
        <v>#REF!</v>
      </c>
      <c r="J286" s="21" t="e">
        <f t="shared" si="196"/>
        <v>#REF!</v>
      </c>
      <c r="K286" s="21" t="e">
        <f t="shared" si="196"/>
        <v>#REF!</v>
      </c>
      <c r="L286" s="21" t="e">
        <f t="shared" si="196"/>
        <v>#REF!</v>
      </c>
      <c r="M286" s="21" t="e">
        <f t="shared" si="196"/>
        <v>#REF!</v>
      </c>
      <c r="N286" s="21" t="e">
        <f t="shared" si="196"/>
        <v>#REF!</v>
      </c>
      <c r="O286" s="21" t="e">
        <f t="shared" si="196"/>
        <v>#REF!</v>
      </c>
      <c r="P286" s="21" t="e">
        <f t="shared" si="196"/>
        <v>#REF!</v>
      </c>
      <c r="Q286" s="21" t="e">
        <f t="shared" si="196"/>
        <v>#REF!</v>
      </c>
      <c r="R286" s="21" t="e">
        <f t="shared" si="196"/>
        <v>#REF!</v>
      </c>
      <c r="S286" s="21" t="e">
        <f t="shared" si="196"/>
        <v>#REF!</v>
      </c>
      <c r="T286" s="21" t="e">
        <f t="shared" si="196"/>
        <v>#REF!</v>
      </c>
      <c r="U286" s="21" t="e">
        <f t="shared" si="196"/>
        <v>#REF!</v>
      </c>
      <c r="V286" s="21">
        <f t="shared" si="196"/>
        <v>0</v>
      </c>
      <c r="X286" s="14" t="e">
        <f t="shared" si="173"/>
        <v>#REF!</v>
      </c>
      <c r="Y286" s="14" t="e">
        <f t="shared" si="174"/>
        <v>#REF!</v>
      </c>
      <c r="Z286" s="14" t="e">
        <f t="shared" si="174"/>
        <v>#REF!</v>
      </c>
      <c r="AA286" s="14" t="e">
        <f t="shared" si="174"/>
        <v>#REF!</v>
      </c>
      <c r="AB286" s="14" t="e">
        <f t="shared" si="174"/>
        <v>#REF!</v>
      </c>
      <c r="AC286" s="14" t="e">
        <f t="shared" si="174"/>
        <v>#REF!</v>
      </c>
      <c r="AD286" s="14" t="e">
        <f t="shared" si="174"/>
        <v>#REF!</v>
      </c>
      <c r="AE286" s="14" t="e">
        <f t="shared" si="174"/>
        <v>#REF!</v>
      </c>
      <c r="AF286" s="14" t="e">
        <f t="shared" si="174"/>
        <v>#REF!</v>
      </c>
      <c r="AG286" s="14" t="e">
        <f t="shared" si="174"/>
        <v>#REF!</v>
      </c>
      <c r="AH286" s="14" t="e">
        <f t="shared" si="174"/>
        <v>#REF!</v>
      </c>
      <c r="AI286" s="14" t="e">
        <f t="shared" si="174"/>
        <v>#REF!</v>
      </c>
      <c r="AJ286" s="14" t="e">
        <f t="shared" si="174"/>
        <v>#REF!</v>
      </c>
      <c r="AK286" s="14" t="e">
        <f t="shared" si="174"/>
        <v>#REF!</v>
      </c>
      <c r="AL286" s="14">
        <f t="shared" si="174"/>
        <v>0</v>
      </c>
      <c r="AN286" s="8" t="e">
        <f t="shared" si="175"/>
        <v>#REF!</v>
      </c>
      <c r="AO286" s="8" t="e">
        <f t="shared" ref="AO286:BB302" si="197">ROUND(+Y285*I$12/12,2)</f>
        <v>#REF!</v>
      </c>
      <c r="AP286" s="8" t="e">
        <f t="shared" si="197"/>
        <v>#REF!</v>
      </c>
      <c r="AQ286" s="8" t="e">
        <f t="shared" si="197"/>
        <v>#REF!</v>
      </c>
      <c r="AR286" s="8" t="e">
        <f t="shared" si="197"/>
        <v>#REF!</v>
      </c>
      <c r="AS286" s="8" t="e">
        <f t="shared" si="197"/>
        <v>#REF!</v>
      </c>
      <c r="AT286" s="8" t="e">
        <f t="shared" si="197"/>
        <v>#REF!</v>
      </c>
      <c r="AU286" s="8" t="e">
        <f t="shared" si="197"/>
        <v>#REF!</v>
      </c>
      <c r="AV286" s="8" t="e">
        <f t="shared" si="197"/>
        <v>#REF!</v>
      </c>
      <c r="AW286" s="8" t="e">
        <f t="shared" si="197"/>
        <v>#REF!</v>
      </c>
      <c r="AX286" s="8" t="e">
        <f t="shared" si="197"/>
        <v>#REF!</v>
      </c>
      <c r="AY286" s="8" t="e">
        <f t="shared" si="197"/>
        <v>#REF!</v>
      </c>
      <c r="AZ286" s="8" t="e">
        <f t="shared" si="197"/>
        <v>#REF!</v>
      </c>
      <c r="BA286" s="8" t="e">
        <f t="shared" si="197"/>
        <v>#REF!</v>
      </c>
      <c r="BB286" s="8" t="e">
        <f t="shared" si="197"/>
        <v>#REF!</v>
      </c>
      <c r="BC286" s="8" t="e">
        <f t="shared" si="164"/>
        <v>#REF!</v>
      </c>
      <c r="BE286" s="21" t="e">
        <f t="shared" si="176"/>
        <v>#REF!</v>
      </c>
      <c r="BF286" s="21" t="e">
        <f t="shared" ref="BF286:BS302" si="198">IF(Y285&gt;0,IF((Y285+AO286)&lt;I$11,Y285+AO286,I$11),0)</f>
        <v>#REF!</v>
      </c>
      <c r="BG286" s="21" t="e">
        <f t="shared" si="198"/>
        <v>#REF!</v>
      </c>
      <c r="BH286" s="21" t="e">
        <f t="shared" si="198"/>
        <v>#REF!</v>
      </c>
      <c r="BI286" s="21" t="e">
        <f t="shared" si="198"/>
        <v>#REF!</v>
      </c>
      <c r="BJ286" s="21" t="e">
        <f t="shared" si="198"/>
        <v>#REF!</v>
      </c>
      <c r="BK286" s="21" t="e">
        <f t="shared" si="198"/>
        <v>#REF!</v>
      </c>
      <c r="BL286" s="21" t="e">
        <f t="shared" si="198"/>
        <v>#REF!</v>
      </c>
      <c r="BM286" s="21" t="e">
        <f t="shared" si="198"/>
        <v>#REF!</v>
      </c>
      <c r="BN286" s="21" t="e">
        <f t="shared" si="198"/>
        <v>#REF!</v>
      </c>
      <c r="BO286" s="21" t="e">
        <f t="shared" si="198"/>
        <v>#REF!</v>
      </c>
      <c r="BP286" s="21" t="e">
        <f t="shared" si="198"/>
        <v>#REF!</v>
      </c>
      <c r="BQ286" s="21" t="e">
        <f t="shared" si="198"/>
        <v>#REF!</v>
      </c>
      <c r="BR286" s="21" t="e">
        <f t="shared" si="198"/>
        <v>#REF!</v>
      </c>
      <c r="BS286" s="21">
        <f t="shared" si="198"/>
        <v>0</v>
      </c>
      <c r="BT286" s="21" t="e">
        <f t="shared" si="165"/>
        <v>#REF!</v>
      </c>
      <c r="BV286" s="9" t="e">
        <f t="shared" si="177"/>
        <v>#REF!</v>
      </c>
      <c r="BW286" s="11" t="e">
        <f>IF(Y285&lt;=0,0,IF($C286&lt;=SUM($BV286:BV286),0,IF(BF286+$C286-SUM($BV286:BV286)&gt;Y285+AO286,Y285+AO286-BF286,$C286-SUM($BV286:BV286))))</f>
        <v>#REF!</v>
      </c>
      <c r="BX286" s="11" t="e">
        <f>IF(Z285&lt;=0,0,IF($C286&lt;=SUM($BV286:BW286),0,IF(BG286+$C286-SUM($BV286:BW286)&gt;Z285+AP286,Z285+AP286-BG286,$C286-SUM($BV286:BW286))))</f>
        <v>#REF!</v>
      </c>
      <c r="BY286" s="11" t="e">
        <f>IF(AA285&lt;=0,0,IF($C286&lt;=SUM($BV286:BX286),0,IF(BH286+$C286-SUM($BV286:BX286)&gt;AA285+AQ286,AA285+AQ286-BH286,$C286-SUM($BV286:BX286))))</f>
        <v>#REF!</v>
      </c>
      <c r="BZ286" s="11" t="e">
        <f>IF(AB285&lt;=0,0,IF($C286&lt;=SUM($BV286:BY286),0,IF(BI286+$C286-SUM($BV286:BY286)&gt;AB285+AR286,AB285+AR286-BI286,$C286-SUM($BV286:BY286))))</f>
        <v>#REF!</v>
      </c>
      <c r="CA286" s="11" t="e">
        <f>IF(AC285&lt;=0,0,IF($C286&lt;=SUM($BV286:BZ286),0,IF(BJ286+$C286-SUM($BV286:BZ286)&gt;AC285+AS286,AC285+AS286-BJ286,$C286-SUM($BV286:BZ286))))</f>
        <v>#REF!</v>
      </c>
      <c r="CB286" s="11" t="e">
        <f>IF(AD285&lt;=0,0,IF($C286&lt;=SUM($BV286:CA286),0,IF(BK286+$C286-SUM($BV286:CA286)&gt;AD285+AT286,AD285+AT286-BK286,$C286-SUM($BV286:CA286))))</f>
        <v>#REF!</v>
      </c>
      <c r="CC286" s="11" t="e">
        <f>IF(AE285&lt;=0,0,IF($C286&lt;=SUM($BV286:CB286),0,IF(BL286+$C286-SUM($BV286:CB286)&gt;AE285+AU286,AE285+AU286-BL286,$C286-SUM($BV286:CB286))))</f>
        <v>#REF!</v>
      </c>
      <c r="CD286" s="11" t="e">
        <f>IF(AF285&lt;=0,0,IF($C286&lt;=SUM($BV286:CC286),0,IF(BM286+$C286-SUM($BV286:CC286)&gt;AF285+AV286,AF285+AV286-BM286,$C286-SUM($BV286:CC286))))</f>
        <v>#REF!</v>
      </c>
      <c r="CE286" s="11" t="e">
        <f>IF(AG285&lt;=0,0,IF($C286&lt;=SUM($BV286:CD286),0,IF(BN286+$C286-SUM($BV286:CD286)&gt;AG285+AW286,AG285+AW286-BN286,$C286-SUM($BV286:CD286))))</f>
        <v>#REF!</v>
      </c>
      <c r="CF286" s="11" t="e">
        <f>IF(AH285&lt;=0,0,IF($C286&lt;=SUM($BV286:CE286),0,IF(BO286+$C286-SUM($BV286:CE286)&gt;AH285+AX286,AH285+AX286-BO286,$C286-SUM($BV286:CE286))))</f>
        <v>#REF!</v>
      </c>
      <c r="CG286" s="11" t="e">
        <f>IF(AI285&lt;=0,0,IF($C286&lt;=SUM($BV286:CF286),0,IF(BP286+$C286-SUM($BV286:CF286)&gt;AI285+AY286,AI285+AY286-BP286,$C286-SUM($BV286:CF286))))</f>
        <v>#REF!</v>
      </c>
      <c r="CH286" s="11" t="e">
        <f>IF(AJ285&lt;=0,0,IF($C286&lt;=SUM($BV286:CG286),0,IF(BQ286+$C286-SUM($BV286:CG286)&gt;AJ285+AZ286,AJ285+AZ286-BQ286,$C286-SUM($BV286:CG286))))</f>
        <v>#REF!</v>
      </c>
      <c r="CI286" s="11" t="e">
        <f>IF(AK285&lt;=0,0,IF($C286&lt;=SUM($BV286:CH286),0,IF(BR286+$C286-SUM($BV286:CH286)&gt;AK285+BA286,AK285+BA286-BR286,$C286-SUM($BV286:CH286))))</f>
        <v>#REF!</v>
      </c>
      <c r="CJ286" s="11">
        <f>IF(AL285&lt;=0,0,IF($C286&lt;=SUM($BV286:CI286),0,IF(BS286+$C286-SUM($BV286:CI286)&gt;AL285+BB286,AL285+BB286-BS286,$C286-SUM($BV286:CI286))))</f>
        <v>0</v>
      </c>
      <c r="CL286" s="9" t="e">
        <f t="shared" si="181"/>
        <v>#REF!</v>
      </c>
      <c r="CM286" s="9" t="e">
        <f t="shared" si="182"/>
        <v>#REF!</v>
      </c>
      <c r="CN286" s="9" t="e">
        <f t="shared" si="183"/>
        <v>#REF!</v>
      </c>
      <c r="CO286" s="9" t="e">
        <f t="shared" si="184"/>
        <v>#REF!</v>
      </c>
      <c r="CP286" s="9" t="e">
        <f t="shared" si="185"/>
        <v>#REF!</v>
      </c>
      <c r="CQ286" s="9" t="e">
        <f t="shared" si="186"/>
        <v>#REF!</v>
      </c>
      <c r="CR286" s="9" t="e">
        <f t="shared" si="187"/>
        <v>#REF!</v>
      </c>
      <c r="CS286" s="9" t="e">
        <f t="shared" si="188"/>
        <v>#REF!</v>
      </c>
      <c r="CT286" s="9" t="e">
        <f t="shared" si="189"/>
        <v>#REF!</v>
      </c>
      <c r="CU286" s="9" t="e">
        <f t="shared" si="190"/>
        <v>#REF!</v>
      </c>
      <c r="CV286" s="9" t="e">
        <f t="shared" si="191"/>
        <v>#REF!</v>
      </c>
      <c r="CW286" s="9" t="e">
        <f t="shared" si="192"/>
        <v>#REF!</v>
      </c>
      <c r="CX286" s="9" t="e">
        <f t="shared" si="193"/>
        <v>#REF!</v>
      </c>
      <c r="CY286" s="9" t="e">
        <f t="shared" si="194"/>
        <v>#REF!</v>
      </c>
      <c r="CZ286" s="9">
        <f t="shared" si="195"/>
        <v>0</v>
      </c>
    </row>
    <row r="287" spans="1:104">
      <c r="A287" s="12" t="e">
        <f t="shared" si="178"/>
        <v>#REF!</v>
      </c>
      <c r="B287" s="18" t="e">
        <f t="shared" si="179"/>
        <v>#REF!</v>
      </c>
      <c r="C287" s="16" t="e">
        <f t="shared" si="180"/>
        <v>#REF!</v>
      </c>
      <c r="D287" s="13"/>
      <c r="E287" s="25" t="e">
        <f>+#REF!</f>
        <v>#REF!</v>
      </c>
      <c r="F287" s="21"/>
      <c r="H287" s="21" t="e">
        <f t="shared" si="172"/>
        <v>#REF!</v>
      </c>
      <c r="I287" s="21" t="e">
        <f t="shared" si="196"/>
        <v>#REF!</v>
      </c>
      <c r="J287" s="21" t="e">
        <f t="shared" si="196"/>
        <v>#REF!</v>
      </c>
      <c r="K287" s="21" t="e">
        <f t="shared" si="196"/>
        <v>#REF!</v>
      </c>
      <c r="L287" s="21" t="e">
        <f t="shared" si="196"/>
        <v>#REF!</v>
      </c>
      <c r="M287" s="21" t="e">
        <f t="shared" si="196"/>
        <v>#REF!</v>
      </c>
      <c r="N287" s="21" t="e">
        <f t="shared" si="196"/>
        <v>#REF!</v>
      </c>
      <c r="O287" s="21" t="e">
        <f t="shared" si="196"/>
        <v>#REF!</v>
      </c>
      <c r="P287" s="21" t="e">
        <f t="shared" si="196"/>
        <v>#REF!</v>
      </c>
      <c r="Q287" s="21" t="e">
        <f t="shared" si="196"/>
        <v>#REF!</v>
      </c>
      <c r="R287" s="21" t="e">
        <f t="shared" si="196"/>
        <v>#REF!</v>
      </c>
      <c r="S287" s="21" t="e">
        <f t="shared" si="196"/>
        <v>#REF!</v>
      </c>
      <c r="T287" s="21" t="e">
        <f t="shared" si="196"/>
        <v>#REF!</v>
      </c>
      <c r="U287" s="21" t="e">
        <f t="shared" si="196"/>
        <v>#REF!</v>
      </c>
      <c r="V287" s="21">
        <f t="shared" si="196"/>
        <v>0</v>
      </c>
      <c r="X287" s="14" t="e">
        <f t="shared" si="173"/>
        <v>#REF!</v>
      </c>
      <c r="Y287" s="14" t="e">
        <f t="shared" si="174"/>
        <v>#REF!</v>
      </c>
      <c r="Z287" s="14" t="e">
        <f t="shared" si="174"/>
        <v>#REF!</v>
      </c>
      <c r="AA287" s="14" t="e">
        <f t="shared" si="174"/>
        <v>#REF!</v>
      </c>
      <c r="AB287" s="14" t="e">
        <f t="shared" si="174"/>
        <v>#REF!</v>
      </c>
      <c r="AC287" s="14" t="e">
        <f t="shared" si="174"/>
        <v>#REF!</v>
      </c>
      <c r="AD287" s="14" t="e">
        <f t="shared" si="174"/>
        <v>#REF!</v>
      </c>
      <c r="AE287" s="14" t="e">
        <f t="shared" si="174"/>
        <v>#REF!</v>
      </c>
      <c r="AF287" s="14" t="e">
        <f t="shared" si="174"/>
        <v>#REF!</v>
      </c>
      <c r="AG287" s="14" t="e">
        <f t="shared" si="174"/>
        <v>#REF!</v>
      </c>
      <c r="AH287" s="14" t="e">
        <f t="shared" si="174"/>
        <v>#REF!</v>
      </c>
      <c r="AI287" s="14" t="e">
        <f t="shared" si="174"/>
        <v>#REF!</v>
      </c>
      <c r="AJ287" s="14" t="e">
        <f t="shared" si="174"/>
        <v>#REF!</v>
      </c>
      <c r="AK287" s="14" t="e">
        <f t="shared" si="174"/>
        <v>#REF!</v>
      </c>
      <c r="AL287" s="14">
        <f t="shared" si="174"/>
        <v>0</v>
      </c>
      <c r="AN287" s="8" t="e">
        <f t="shared" si="175"/>
        <v>#REF!</v>
      </c>
      <c r="AO287" s="8" t="e">
        <f t="shared" si="197"/>
        <v>#REF!</v>
      </c>
      <c r="AP287" s="8" t="e">
        <f t="shared" si="197"/>
        <v>#REF!</v>
      </c>
      <c r="AQ287" s="8" t="e">
        <f t="shared" si="197"/>
        <v>#REF!</v>
      </c>
      <c r="AR287" s="8" t="e">
        <f t="shared" si="197"/>
        <v>#REF!</v>
      </c>
      <c r="AS287" s="8" t="e">
        <f t="shared" si="197"/>
        <v>#REF!</v>
      </c>
      <c r="AT287" s="8" t="e">
        <f t="shared" si="197"/>
        <v>#REF!</v>
      </c>
      <c r="AU287" s="8" t="e">
        <f t="shared" si="197"/>
        <v>#REF!</v>
      </c>
      <c r="AV287" s="8" t="e">
        <f t="shared" si="197"/>
        <v>#REF!</v>
      </c>
      <c r="AW287" s="8" t="e">
        <f t="shared" si="197"/>
        <v>#REF!</v>
      </c>
      <c r="AX287" s="8" t="e">
        <f t="shared" si="197"/>
        <v>#REF!</v>
      </c>
      <c r="AY287" s="8" t="e">
        <f t="shared" si="197"/>
        <v>#REF!</v>
      </c>
      <c r="AZ287" s="8" t="e">
        <f t="shared" si="197"/>
        <v>#REF!</v>
      </c>
      <c r="BA287" s="8" t="e">
        <f t="shared" si="197"/>
        <v>#REF!</v>
      </c>
      <c r="BB287" s="8" t="e">
        <f t="shared" si="197"/>
        <v>#REF!</v>
      </c>
      <c r="BC287" s="8" t="e">
        <f t="shared" si="164"/>
        <v>#REF!</v>
      </c>
      <c r="BE287" s="21" t="e">
        <f t="shared" si="176"/>
        <v>#REF!</v>
      </c>
      <c r="BF287" s="21" t="e">
        <f t="shared" si="198"/>
        <v>#REF!</v>
      </c>
      <c r="BG287" s="21" t="e">
        <f t="shared" si="198"/>
        <v>#REF!</v>
      </c>
      <c r="BH287" s="21" t="e">
        <f t="shared" si="198"/>
        <v>#REF!</v>
      </c>
      <c r="BI287" s="21" t="e">
        <f t="shared" si="198"/>
        <v>#REF!</v>
      </c>
      <c r="BJ287" s="21" t="e">
        <f t="shared" si="198"/>
        <v>#REF!</v>
      </c>
      <c r="BK287" s="21" t="e">
        <f t="shared" si="198"/>
        <v>#REF!</v>
      </c>
      <c r="BL287" s="21" t="e">
        <f t="shared" si="198"/>
        <v>#REF!</v>
      </c>
      <c r="BM287" s="21" t="e">
        <f t="shared" si="198"/>
        <v>#REF!</v>
      </c>
      <c r="BN287" s="21" t="e">
        <f t="shared" si="198"/>
        <v>#REF!</v>
      </c>
      <c r="BO287" s="21" t="e">
        <f t="shared" si="198"/>
        <v>#REF!</v>
      </c>
      <c r="BP287" s="21" t="e">
        <f t="shared" si="198"/>
        <v>#REF!</v>
      </c>
      <c r="BQ287" s="21" t="e">
        <f t="shared" si="198"/>
        <v>#REF!</v>
      </c>
      <c r="BR287" s="21" t="e">
        <f t="shared" si="198"/>
        <v>#REF!</v>
      </c>
      <c r="BS287" s="21">
        <f t="shared" si="198"/>
        <v>0</v>
      </c>
      <c r="BT287" s="21" t="e">
        <f t="shared" si="165"/>
        <v>#REF!</v>
      </c>
      <c r="BV287" s="9" t="e">
        <f t="shared" si="177"/>
        <v>#REF!</v>
      </c>
      <c r="BW287" s="11" t="e">
        <f>IF(Y286&lt;=0,0,IF($C287&lt;=SUM($BV287:BV287),0,IF(BF287+$C287-SUM($BV287:BV287)&gt;Y286+AO287,Y286+AO287-BF287,$C287-SUM($BV287:BV287))))</f>
        <v>#REF!</v>
      </c>
      <c r="BX287" s="11" t="e">
        <f>IF(Z286&lt;=0,0,IF($C287&lt;=SUM($BV287:BW287),0,IF(BG287+$C287-SUM($BV287:BW287)&gt;Z286+AP287,Z286+AP287-BG287,$C287-SUM($BV287:BW287))))</f>
        <v>#REF!</v>
      </c>
      <c r="BY287" s="11" t="e">
        <f>IF(AA286&lt;=0,0,IF($C287&lt;=SUM($BV287:BX287),0,IF(BH287+$C287-SUM($BV287:BX287)&gt;AA286+AQ287,AA286+AQ287-BH287,$C287-SUM($BV287:BX287))))</f>
        <v>#REF!</v>
      </c>
      <c r="BZ287" s="11" t="e">
        <f>IF(AB286&lt;=0,0,IF($C287&lt;=SUM($BV287:BY287),0,IF(BI287+$C287-SUM($BV287:BY287)&gt;AB286+AR287,AB286+AR287-BI287,$C287-SUM($BV287:BY287))))</f>
        <v>#REF!</v>
      </c>
      <c r="CA287" s="11" t="e">
        <f>IF(AC286&lt;=0,0,IF($C287&lt;=SUM($BV287:BZ287),0,IF(BJ287+$C287-SUM($BV287:BZ287)&gt;AC286+AS287,AC286+AS287-BJ287,$C287-SUM($BV287:BZ287))))</f>
        <v>#REF!</v>
      </c>
      <c r="CB287" s="11" t="e">
        <f>IF(AD286&lt;=0,0,IF($C287&lt;=SUM($BV287:CA287),0,IF(BK287+$C287-SUM($BV287:CA287)&gt;AD286+AT287,AD286+AT287-BK287,$C287-SUM($BV287:CA287))))</f>
        <v>#REF!</v>
      </c>
      <c r="CC287" s="11" t="e">
        <f>IF(AE286&lt;=0,0,IF($C287&lt;=SUM($BV287:CB287),0,IF(BL287+$C287-SUM($BV287:CB287)&gt;AE286+AU287,AE286+AU287-BL287,$C287-SUM($BV287:CB287))))</f>
        <v>#REF!</v>
      </c>
      <c r="CD287" s="11" t="e">
        <f>IF(AF286&lt;=0,0,IF($C287&lt;=SUM($BV287:CC287),0,IF(BM287+$C287-SUM($BV287:CC287)&gt;AF286+AV287,AF286+AV287-BM287,$C287-SUM($BV287:CC287))))</f>
        <v>#REF!</v>
      </c>
      <c r="CE287" s="11" t="e">
        <f>IF(AG286&lt;=0,0,IF($C287&lt;=SUM($BV287:CD287),0,IF(BN287+$C287-SUM($BV287:CD287)&gt;AG286+AW287,AG286+AW287-BN287,$C287-SUM($BV287:CD287))))</f>
        <v>#REF!</v>
      </c>
      <c r="CF287" s="11" t="e">
        <f>IF(AH286&lt;=0,0,IF($C287&lt;=SUM($BV287:CE287),0,IF(BO287+$C287-SUM($BV287:CE287)&gt;AH286+AX287,AH286+AX287-BO287,$C287-SUM($BV287:CE287))))</f>
        <v>#REF!</v>
      </c>
      <c r="CG287" s="11" t="e">
        <f>IF(AI286&lt;=0,0,IF($C287&lt;=SUM($BV287:CF287),0,IF(BP287+$C287-SUM($BV287:CF287)&gt;AI286+AY287,AI286+AY287-BP287,$C287-SUM($BV287:CF287))))</f>
        <v>#REF!</v>
      </c>
      <c r="CH287" s="11" t="e">
        <f>IF(AJ286&lt;=0,0,IF($C287&lt;=SUM($BV287:CG287),0,IF(BQ287+$C287-SUM($BV287:CG287)&gt;AJ286+AZ287,AJ286+AZ287-BQ287,$C287-SUM($BV287:CG287))))</f>
        <v>#REF!</v>
      </c>
      <c r="CI287" s="11" t="e">
        <f>IF(AK286&lt;=0,0,IF($C287&lt;=SUM($BV287:CH287),0,IF(BR287+$C287-SUM($BV287:CH287)&gt;AK286+BA287,AK286+BA287-BR287,$C287-SUM($BV287:CH287))))</f>
        <v>#REF!</v>
      </c>
      <c r="CJ287" s="11">
        <f>IF(AL286&lt;=0,0,IF($C287&lt;=SUM($BV287:CI287),0,IF(BS287+$C287-SUM($BV287:CI287)&gt;AL286+BB287,AL286+BB287-BS287,$C287-SUM($BV287:CI287))))</f>
        <v>0</v>
      </c>
      <c r="CL287" s="9" t="e">
        <f t="shared" si="181"/>
        <v>#REF!</v>
      </c>
      <c r="CM287" s="9" t="e">
        <f t="shared" si="182"/>
        <v>#REF!</v>
      </c>
      <c r="CN287" s="9" t="e">
        <f t="shared" si="183"/>
        <v>#REF!</v>
      </c>
      <c r="CO287" s="9" t="e">
        <f t="shared" si="184"/>
        <v>#REF!</v>
      </c>
      <c r="CP287" s="9" t="e">
        <f t="shared" si="185"/>
        <v>#REF!</v>
      </c>
      <c r="CQ287" s="9" t="e">
        <f t="shared" si="186"/>
        <v>#REF!</v>
      </c>
      <c r="CR287" s="9" t="e">
        <f t="shared" si="187"/>
        <v>#REF!</v>
      </c>
      <c r="CS287" s="9" t="e">
        <f t="shared" si="188"/>
        <v>#REF!</v>
      </c>
      <c r="CT287" s="9" t="e">
        <f t="shared" si="189"/>
        <v>#REF!</v>
      </c>
      <c r="CU287" s="9" t="e">
        <f t="shared" si="190"/>
        <v>#REF!</v>
      </c>
      <c r="CV287" s="9" t="e">
        <f t="shared" si="191"/>
        <v>#REF!</v>
      </c>
      <c r="CW287" s="9" t="e">
        <f t="shared" si="192"/>
        <v>#REF!</v>
      </c>
      <c r="CX287" s="9" t="e">
        <f t="shared" si="193"/>
        <v>#REF!</v>
      </c>
      <c r="CY287" s="9" t="e">
        <f t="shared" si="194"/>
        <v>#REF!</v>
      </c>
      <c r="CZ287" s="9">
        <f t="shared" si="195"/>
        <v>0</v>
      </c>
    </row>
    <row r="288" spans="1:104">
      <c r="A288" s="12" t="e">
        <f t="shared" si="178"/>
        <v>#REF!</v>
      </c>
      <c r="B288" s="18" t="e">
        <f t="shared" si="179"/>
        <v>#REF!</v>
      </c>
      <c r="C288" s="16" t="e">
        <f t="shared" si="180"/>
        <v>#REF!</v>
      </c>
      <c r="D288" s="13"/>
      <c r="E288" s="25" t="e">
        <f>+#REF!</f>
        <v>#REF!</v>
      </c>
      <c r="F288" s="21"/>
      <c r="H288" s="21" t="e">
        <f t="shared" si="172"/>
        <v>#REF!</v>
      </c>
      <c r="I288" s="21" t="e">
        <f t="shared" si="196"/>
        <v>#REF!</v>
      </c>
      <c r="J288" s="21" t="e">
        <f t="shared" si="196"/>
        <v>#REF!</v>
      </c>
      <c r="K288" s="21" t="e">
        <f t="shared" si="196"/>
        <v>#REF!</v>
      </c>
      <c r="L288" s="21" t="e">
        <f t="shared" si="196"/>
        <v>#REF!</v>
      </c>
      <c r="M288" s="21" t="e">
        <f t="shared" si="196"/>
        <v>#REF!</v>
      </c>
      <c r="N288" s="21" t="e">
        <f t="shared" si="196"/>
        <v>#REF!</v>
      </c>
      <c r="O288" s="21" t="e">
        <f t="shared" si="196"/>
        <v>#REF!</v>
      </c>
      <c r="P288" s="21" t="e">
        <f t="shared" si="196"/>
        <v>#REF!</v>
      </c>
      <c r="Q288" s="21" t="e">
        <f t="shared" si="196"/>
        <v>#REF!</v>
      </c>
      <c r="R288" s="21" t="e">
        <f t="shared" si="196"/>
        <v>#REF!</v>
      </c>
      <c r="S288" s="21" t="e">
        <f t="shared" si="196"/>
        <v>#REF!</v>
      </c>
      <c r="T288" s="21" t="e">
        <f t="shared" si="196"/>
        <v>#REF!</v>
      </c>
      <c r="U288" s="21" t="e">
        <f t="shared" si="196"/>
        <v>#REF!</v>
      </c>
      <c r="V288" s="21">
        <f t="shared" si="196"/>
        <v>0</v>
      </c>
      <c r="X288" s="14" t="e">
        <f t="shared" si="173"/>
        <v>#REF!</v>
      </c>
      <c r="Y288" s="14" t="e">
        <f t="shared" ref="Y288:AL303" si="199">IF(I$9=0,0,ROUND(Y287-(I288-AO288),2))</f>
        <v>#REF!</v>
      </c>
      <c r="Z288" s="14" t="e">
        <f t="shared" si="199"/>
        <v>#REF!</v>
      </c>
      <c r="AA288" s="14" t="e">
        <f t="shared" si="199"/>
        <v>#REF!</v>
      </c>
      <c r="AB288" s="14" t="e">
        <f t="shared" si="199"/>
        <v>#REF!</v>
      </c>
      <c r="AC288" s="14" t="e">
        <f t="shared" si="199"/>
        <v>#REF!</v>
      </c>
      <c r="AD288" s="14" t="e">
        <f t="shared" si="199"/>
        <v>#REF!</v>
      </c>
      <c r="AE288" s="14" t="e">
        <f t="shared" si="199"/>
        <v>#REF!</v>
      </c>
      <c r="AF288" s="14" t="e">
        <f t="shared" si="199"/>
        <v>#REF!</v>
      </c>
      <c r="AG288" s="14" t="e">
        <f t="shared" si="199"/>
        <v>#REF!</v>
      </c>
      <c r="AH288" s="14" t="e">
        <f t="shared" si="199"/>
        <v>#REF!</v>
      </c>
      <c r="AI288" s="14" t="e">
        <f t="shared" si="199"/>
        <v>#REF!</v>
      </c>
      <c r="AJ288" s="14" t="e">
        <f t="shared" si="199"/>
        <v>#REF!</v>
      </c>
      <c r="AK288" s="14" t="e">
        <f t="shared" si="199"/>
        <v>#REF!</v>
      </c>
      <c r="AL288" s="14">
        <f t="shared" si="199"/>
        <v>0</v>
      </c>
      <c r="AN288" s="8" t="e">
        <f t="shared" si="175"/>
        <v>#REF!</v>
      </c>
      <c r="AO288" s="8" t="e">
        <f t="shared" si="197"/>
        <v>#REF!</v>
      </c>
      <c r="AP288" s="8" t="e">
        <f t="shared" si="197"/>
        <v>#REF!</v>
      </c>
      <c r="AQ288" s="8" t="e">
        <f t="shared" si="197"/>
        <v>#REF!</v>
      </c>
      <c r="AR288" s="8" t="e">
        <f t="shared" si="197"/>
        <v>#REF!</v>
      </c>
      <c r="AS288" s="8" t="e">
        <f t="shared" si="197"/>
        <v>#REF!</v>
      </c>
      <c r="AT288" s="8" t="e">
        <f t="shared" si="197"/>
        <v>#REF!</v>
      </c>
      <c r="AU288" s="8" t="e">
        <f t="shared" si="197"/>
        <v>#REF!</v>
      </c>
      <c r="AV288" s="8" t="e">
        <f t="shared" si="197"/>
        <v>#REF!</v>
      </c>
      <c r="AW288" s="8" t="e">
        <f t="shared" si="197"/>
        <v>#REF!</v>
      </c>
      <c r="AX288" s="8" t="e">
        <f t="shared" si="197"/>
        <v>#REF!</v>
      </c>
      <c r="AY288" s="8" t="e">
        <f t="shared" si="197"/>
        <v>#REF!</v>
      </c>
      <c r="AZ288" s="8" t="e">
        <f t="shared" si="197"/>
        <v>#REF!</v>
      </c>
      <c r="BA288" s="8" t="e">
        <f t="shared" si="197"/>
        <v>#REF!</v>
      </c>
      <c r="BB288" s="8" t="e">
        <f t="shared" si="197"/>
        <v>#REF!</v>
      </c>
      <c r="BC288" s="8" t="e">
        <f t="shared" si="164"/>
        <v>#REF!</v>
      </c>
      <c r="BE288" s="21" t="e">
        <f t="shared" si="176"/>
        <v>#REF!</v>
      </c>
      <c r="BF288" s="21" t="e">
        <f t="shared" si="198"/>
        <v>#REF!</v>
      </c>
      <c r="BG288" s="21" t="e">
        <f t="shared" si="198"/>
        <v>#REF!</v>
      </c>
      <c r="BH288" s="21" t="e">
        <f t="shared" si="198"/>
        <v>#REF!</v>
      </c>
      <c r="BI288" s="21" t="e">
        <f t="shared" si="198"/>
        <v>#REF!</v>
      </c>
      <c r="BJ288" s="21" t="e">
        <f t="shared" si="198"/>
        <v>#REF!</v>
      </c>
      <c r="BK288" s="21" t="e">
        <f t="shared" si="198"/>
        <v>#REF!</v>
      </c>
      <c r="BL288" s="21" t="e">
        <f t="shared" si="198"/>
        <v>#REF!</v>
      </c>
      <c r="BM288" s="21" t="e">
        <f t="shared" si="198"/>
        <v>#REF!</v>
      </c>
      <c r="BN288" s="21" t="e">
        <f t="shared" si="198"/>
        <v>#REF!</v>
      </c>
      <c r="BO288" s="21" t="e">
        <f t="shared" si="198"/>
        <v>#REF!</v>
      </c>
      <c r="BP288" s="21" t="e">
        <f t="shared" si="198"/>
        <v>#REF!</v>
      </c>
      <c r="BQ288" s="21" t="e">
        <f t="shared" si="198"/>
        <v>#REF!</v>
      </c>
      <c r="BR288" s="21" t="e">
        <f t="shared" si="198"/>
        <v>#REF!</v>
      </c>
      <c r="BS288" s="21">
        <f t="shared" si="198"/>
        <v>0</v>
      </c>
      <c r="BT288" s="21" t="e">
        <f t="shared" si="165"/>
        <v>#REF!</v>
      </c>
      <c r="BV288" s="9" t="e">
        <f t="shared" si="177"/>
        <v>#REF!</v>
      </c>
      <c r="BW288" s="11" t="e">
        <f>IF(Y287&lt;=0,0,IF($C288&lt;=SUM($BV288:BV288),0,IF(BF288+$C288-SUM($BV288:BV288)&gt;Y287+AO288,Y287+AO288-BF288,$C288-SUM($BV288:BV288))))</f>
        <v>#REF!</v>
      </c>
      <c r="BX288" s="11" t="e">
        <f>IF(Z287&lt;=0,0,IF($C288&lt;=SUM($BV288:BW288),0,IF(BG288+$C288-SUM($BV288:BW288)&gt;Z287+AP288,Z287+AP288-BG288,$C288-SUM($BV288:BW288))))</f>
        <v>#REF!</v>
      </c>
      <c r="BY288" s="11" t="e">
        <f>IF(AA287&lt;=0,0,IF($C288&lt;=SUM($BV288:BX288),0,IF(BH288+$C288-SUM($BV288:BX288)&gt;AA287+AQ288,AA287+AQ288-BH288,$C288-SUM($BV288:BX288))))</f>
        <v>#REF!</v>
      </c>
      <c r="BZ288" s="11" t="e">
        <f>IF(AB287&lt;=0,0,IF($C288&lt;=SUM($BV288:BY288),0,IF(BI288+$C288-SUM($BV288:BY288)&gt;AB287+AR288,AB287+AR288-BI288,$C288-SUM($BV288:BY288))))</f>
        <v>#REF!</v>
      </c>
      <c r="CA288" s="11" t="e">
        <f>IF(AC287&lt;=0,0,IF($C288&lt;=SUM($BV288:BZ288),0,IF(BJ288+$C288-SUM($BV288:BZ288)&gt;AC287+AS288,AC287+AS288-BJ288,$C288-SUM($BV288:BZ288))))</f>
        <v>#REF!</v>
      </c>
      <c r="CB288" s="11" t="e">
        <f>IF(AD287&lt;=0,0,IF($C288&lt;=SUM($BV288:CA288),0,IF(BK288+$C288-SUM($BV288:CA288)&gt;AD287+AT288,AD287+AT288-BK288,$C288-SUM($BV288:CA288))))</f>
        <v>#REF!</v>
      </c>
      <c r="CC288" s="11" t="e">
        <f>IF(AE287&lt;=0,0,IF($C288&lt;=SUM($BV288:CB288),0,IF(BL288+$C288-SUM($BV288:CB288)&gt;AE287+AU288,AE287+AU288-BL288,$C288-SUM($BV288:CB288))))</f>
        <v>#REF!</v>
      </c>
      <c r="CD288" s="11" t="e">
        <f>IF(AF287&lt;=0,0,IF($C288&lt;=SUM($BV288:CC288),0,IF(BM288+$C288-SUM($BV288:CC288)&gt;AF287+AV288,AF287+AV288-BM288,$C288-SUM($BV288:CC288))))</f>
        <v>#REF!</v>
      </c>
      <c r="CE288" s="11" t="e">
        <f>IF(AG287&lt;=0,0,IF($C288&lt;=SUM($BV288:CD288),0,IF(BN288+$C288-SUM($BV288:CD288)&gt;AG287+AW288,AG287+AW288-BN288,$C288-SUM($BV288:CD288))))</f>
        <v>#REF!</v>
      </c>
      <c r="CF288" s="11" t="e">
        <f>IF(AH287&lt;=0,0,IF($C288&lt;=SUM($BV288:CE288),0,IF(BO288+$C288-SUM($BV288:CE288)&gt;AH287+AX288,AH287+AX288-BO288,$C288-SUM($BV288:CE288))))</f>
        <v>#REF!</v>
      </c>
      <c r="CG288" s="11" t="e">
        <f>IF(AI287&lt;=0,0,IF($C288&lt;=SUM($BV288:CF288),0,IF(BP288+$C288-SUM($BV288:CF288)&gt;AI287+AY288,AI287+AY288-BP288,$C288-SUM($BV288:CF288))))</f>
        <v>#REF!</v>
      </c>
      <c r="CH288" s="11" t="e">
        <f>IF(AJ287&lt;=0,0,IF($C288&lt;=SUM($BV288:CG288),0,IF(BQ288+$C288-SUM($BV288:CG288)&gt;AJ287+AZ288,AJ287+AZ288-BQ288,$C288-SUM($BV288:CG288))))</f>
        <v>#REF!</v>
      </c>
      <c r="CI288" s="11" t="e">
        <f>IF(AK287&lt;=0,0,IF($C288&lt;=SUM($BV288:CH288),0,IF(BR288+$C288-SUM($BV288:CH288)&gt;AK287+BA288,AK287+BA288-BR288,$C288-SUM($BV288:CH288))))</f>
        <v>#REF!</v>
      </c>
      <c r="CJ288" s="11">
        <f>IF(AL287&lt;=0,0,IF($C288&lt;=SUM($BV288:CI288),0,IF(BS288+$C288-SUM($BV288:CI288)&gt;AL287+BB288,AL287+BB288-BS288,$C288-SUM($BV288:CI288))))</f>
        <v>0</v>
      </c>
      <c r="CL288" s="9" t="e">
        <f t="shared" si="181"/>
        <v>#REF!</v>
      </c>
      <c r="CM288" s="9" t="e">
        <f t="shared" si="182"/>
        <v>#REF!</v>
      </c>
      <c r="CN288" s="9" t="e">
        <f t="shared" si="183"/>
        <v>#REF!</v>
      </c>
      <c r="CO288" s="9" t="e">
        <f t="shared" si="184"/>
        <v>#REF!</v>
      </c>
      <c r="CP288" s="9" t="e">
        <f t="shared" si="185"/>
        <v>#REF!</v>
      </c>
      <c r="CQ288" s="9" t="e">
        <f t="shared" si="186"/>
        <v>#REF!</v>
      </c>
      <c r="CR288" s="9" t="e">
        <f t="shared" si="187"/>
        <v>#REF!</v>
      </c>
      <c r="CS288" s="9" t="e">
        <f t="shared" si="188"/>
        <v>#REF!</v>
      </c>
      <c r="CT288" s="9" t="e">
        <f t="shared" si="189"/>
        <v>#REF!</v>
      </c>
      <c r="CU288" s="9" t="e">
        <f t="shared" si="190"/>
        <v>#REF!</v>
      </c>
      <c r="CV288" s="9" t="e">
        <f t="shared" si="191"/>
        <v>#REF!</v>
      </c>
      <c r="CW288" s="9" t="e">
        <f t="shared" si="192"/>
        <v>#REF!</v>
      </c>
      <c r="CX288" s="9" t="e">
        <f t="shared" si="193"/>
        <v>#REF!</v>
      </c>
      <c r="CY288" s="9" t="e">
        <f t="shared" si="194"/>
        <v>#REF!</v>
      </c>
      <c r="CZ288" s="9">
        <f t="shared" si="195"/>
        <v>0</v>
      </c>
    </row>
    <row r="289" spans="1:104">
      <c r="A289" s="12" t="e">
        <f t="shared" si="178"/>
        <v>#REF!</v>
      </c>
      <c r="B289" s="18" t="e">
        <f t="shared" si="179"/>
        <v>#REF!</v>
      </c>
      <c r="C289" s="16" t="e">
        <f t="shared" si="180"/>
        <v>#REF!</v>
      </c>
      <c r="D289" s="13"/>
      <c r="E289" s="25" t="e">
        <f>+#REF!</f>
        <v>#REF!</v>
      </c>
      <c r="F289" s="21"/>
      <c r="H289" s="21" t="e">
        <f t="shared" si="172"/>
        <v>#REF!</v>
      </c>
      <c r="I289" s="21" t="e">
        <f t="shared" si="196"/>
        <v>#REF!</v>
      </c>
      <c r="J289" s="21" t="e">
        <f t="shared" si="196"/>
        <v>#REF!</v>
      </c>
      <c r="K289" s="21" t="e">
        <f t="shared" si="196"/>
        <v>#REF!</v>
      </c>
      <c r="L289" s="21" t="e">
        <f t="shared" si="196"/>
        <v>#REF!</v>
      </c>
      <c r="M289" s="21" t="e">
        <f t="shared" si="196"/>
        <v>#REF!</v>
      </c>
      <c r="N289" s="21" t="e">
        <f t="shared" si="196"/>
        <v>#REF!</v>
      </c>
      <c r="O289" s="21" t="e">
        <f t="shared" si="196"/>
        <v>#REF!</v>
      </c>
      <c r="P289" s="21" t="e">
        <f t="shared" si="196"/>
        <v>#REF!</v>
      </c>
      <c r="Q289" s="21" t="e">
        <f t="shared" si="196"/>
        <v>#REF!</v>
      </c>
      <c r="R289" s="21" t="e">
        <f t="shared" si="196"/>
        <v>#REF!</v>
      </c>
      <c r="S289" s="21" t="e">
        <f t="shared" si="196"/>
        <v>#REF!</v>
      </c>
      <c r="T289" s="21" t="e">
        <f t="shared" si="196"/>
        <v>#REF!</v>
      </c>
      <c r="U289" s="21" t="e">
        <f t="shared" si="196"/>
        <v>#REF!</v>
      </c>
      <c r="V289" s="21">
        <f t="shared" si="196"/>
        <v>0</v>
      </c>
      <c r="X289" s="14" t="e">
        <f t="shared" si="173"/>
        <v>#REF!</v>
      </c>
      <c r="Y289" s="14" t="e">
        <f t="shared" si="199"/>
        <v>#REF!</v>
      </c>
      <c r="Z289" s="14" t="e">
        <f t="shared" si="199"/>
        <v>#REF!</v>
      </c>
      <c r="AA289" s="14" t="e">
        <f t="shared" si="199"/>
        <v>#REF!</v>
      </c>
      <c r="AB289" s="14" t="e">
        <f t="shared" si="199"/>
        <v>#REF!</v>
      </c>
      <c r="AC289" s="14" t="e">
        <f t="shared" si="199"/>
        <v>#REF!</v>
      </c>
      <c r="AD289" s="14" t="e">
        <f t="shared" si="199"/>
        <v>#REF!</v>
      </c>
      <c r="AE289" s="14" t="e">
        <f t="shared" si="199"/>
        <v>#REF!</v>
      </c>
      <c r="AF289" s="14" t="e">
        <f t="shared" si="199"/>
        <v>#REF!</v>
      </c>
      <c r="AG289" s="14" t="e">
        <f t="shared" si="199"/>
        <v>#REF!</v>
      </c>
      <c r="AH289" s="14" t="e">
        <f t="shared" si="199"/>
        <v>#REF!</v>
      </c>
      <c r="AI289" s="14" t="e">
        <f t="shared" si="199"/>
        <v>#REF!</v>
      </c>
      <c r="AJ289" s="14" t="e">
        <f t="shared" si="199"/>
        <v>#REF!</v>
      </c>
      <c r="AK289" s="14" t="e">
        <f t="shared" si="199"/>
        <v>#REF!</v>
      </c>
      <c r="AL289" s="14">
        <f t="shared" si="199"/>
        <v>0</v>
      </c>
      <c r="AN289" s="8" t="e">
        <f t="shared" si="175"/>
        <v>#REF!</v>
      </c>
      <c r="AO289" s="8" t="e">
        <f t="shared" si="197"/>
        <v>#REF!</v>
      </c>
      <c r="AP289" s="8" t="e">
        <f t="shared" si="197"/>
        <v>#REF!</v>
      </c>
      <c r="AQ289" s="8" t="e">
        <f t="shared" si="197"/>
        <v>#REF!</v>
      </c>
      <c r="AR289" s="8" t="e">
        <f t="shared" si="197"/>
        <v>#REF!</v>
      </c>
      <c r="AS289" s="8" t="e">
        <f t="shared" si="197"/>
        <v>#REF!</v>
      </c>
      <c r="AT289" s="8" t="e">
        <f t="shared" si="197"/>
        <v>#REF!</v>
      </c>
      <c r="AU289" s="8" t="e">
        <f t="shared" si="197"/>
        <v>#REF!</v>
      </c>
      <c r="AV289" s="8" t="e">
        <f t="shared" si="197"/>
        <v>#REF!</v>
      </c>
      <c r="AW289" s="8" t="e">
        <f t="shared" si="197"/>
        <v>#REF!</v>
      </c>
      <c r="AX289" s="8" t="e">
        <f t="shared" si="197"/>
        <v>#REF!</v>
      </c>
      <c r="AY289" s="8" t="e">
        <f t="shared" si="197"/>
        <v>#REF!</v>
      </c>
      <c r="AZ289" s="8" t="e">
        <f t="shared" si="197"/>
        <v>#REF!</v>
      </c>
      <c r="BA289" s="8" t="e">
        <f t="shared" si="197"/>
        <v>#REF!</v>
      </c>
      <c r="BB289" s="8" t="e">
        <f t="shared" si="197"/>
        <v>#REF!</v>
      </c>
      <c r="BC289" s="8" t="e">
        <f t="shared" si="164"/>
        <v>#REF!</v>
      </c>
      <c r="BE289" s="21" t="e">
        <f t="shared" si="176"/>
        <v>#REF!</v>
      </c>
      <c r="BF289" s="21" t="e">
        <f t="shared" si="198"/>
        <v>#REF!</v>
      </c>
      <c r="BG289" s="21" t="e">
        <f t="shared" si="198"/>
        <v>#REF!</v>
      </c>
      <c r="BH289" s="21" t="e">
        <f t="shared" si="198"/>
        <v>#REF!</v>
      </c>
      <c r="BI289" s="21" t="e">
        <f t="shared" si="198"/>
        <v>#REF!</v>
      </c>
      <c r="BJ289" s="21" t="e">
        <f t="shared" si="198"/>
        <v>#REF!</v>
      </c>
      <c r="BK289" s="21" t="e">
        <f t="shared" si="198"/>
        <v>#REF!</v>
      </c>
      <c r="BL289" s="21" t="e">
        <f t="shared" si="198"/>
        <v>#REF!</v>
      </c>
      <c r="BM289" s="21" t="e">
        <f t="shared" si="198"/>
        <v>#REF!</v>
      </c>
      <c r="BN289" s="21" t="e">
        <f t="shared" si="198"/>
        <v>#REF!</v>
      </c>
      <c r="BO289" s="21" t="e">
        <f t="shared" si="198"/>
        <v>#REF!</v>
      </c>
      <c r="BP289" s="21" t="e">
        <f t="shared" si="198"/>
        <v>#REF!</v>
      </c>
      <c r="BQ289" s="21" t="e">
        <f t="shared" si="198"/>
        <v>#REF!</v>
      </c>
      <c r="BR289" s="21" t="e">
        <f t="shared" si="198"/>
        <v>#REF!</v>
      </c>
      <c r="BS289" s="21">
        <f t="shared" si="198"/>
        <v>0</v>
      </c>
      <c r="BT289" s="21" t="e">
        <f t="shared" si="165"/>
        <v>#REF!</v>
      </c>
      <c r="BV289" s="9" t="e">
        <f t="shared" si="177"/>
        <v>#REF!</v>
      </c>
      <c r="BW289" s="11" t="e">
        <f>IF(Y288&lt;=0,0,IF($C289&lt;=SUM($BV289:BV289),0,IF(BF289+$C289-SUM($BV289:BV289)&gt;Y288+AO289,Y288+AO289-BF289,$C289-SUM($BV289:BV289))))</f>
        <v>#REF!</v>
      </c>
      <c r="BX289" s="11" t="e">
        <f>IF(Z288&lt;=0,0,IF($C289&lt;=SUM($BV289:BW289),0,IF(BG289+$C289-SUM($BV289:BW289)&gt;Z288+AP289,Z288+AP289-BG289,$C289-SUM($BV289:BW289))))</f>
        <v>#REF!</v>
      </c>
      <c r="BY289" s="11" t="e">
        <f>IF(AA288&lt;=0,0,IF($C289&lt;=SUM($BV289:BX289),0,IF(BH289+$C289-SUM($BV289:BX289)&gt;AA288+AQ289,AA288+AQ289-BH289,$C289-SUM($BV289:BX289))))</f>
        <v>#REF!</v>
      </c>
      <c r="BZ289" s="11" t="e">
        <f>IF(AB288&lt;=0,0,IF($C289&lt;=SUM($BV289:BY289),0,IF(BI289+$C289-SUM($BV289:BY289)&gt;AB288+AR289,AB288+AR289-BI289,$C289-SUM($BV289:BY289))))</f>
        <v>#REF!</v>
      </c>
      <c r="CA289" s="11" t="e">
        <f>IF(AC288&lt;=0,0,IF($C289&lt;=SUM($BV289:BZ289),0,IF(BJ289+$C289-SUM($BV289:BZ289)&gt;AC288+AS289,AC288+AS289-BJ289,$C289-SUM($BV289:BZ289))))</f>
        <v>#REF!</v>
      </c>
      <c r="CB289" s="11" t="e">
        <f>IF(AD288&lt;=0,0,IF($C289&lt;=SUM($BV289:CA289),0,IF(BK289+$C289-SUM($BV289:CA289)&gt;AD288+AT289,AD288+AT289-BK289,$C289-SUM($BV289:CA289))))</f>
        <v>#REF!</v>
      </c>
      <c r="CC289" s="11" t="e">
        <f>IF(AE288&lt;=0,0,IF($C289&lt;=SUM($BV289:CB289),0,IF(BL289+$C289-SUM($BV289:CB289)&gt;AE288+AU289,AE288+AU289-BL289,$C289-SUM($BV289:CB289))))</f>
        <v>#REF!</v>
      </c>
      <c r="CD289" s="11" t="e">
        <f>IF(AF288&lt;=0,0,IF($C289&lt;=SUM($BV289:CC289),0,IF(BM289+$C289-SUM($BV289:CC289)&gt;AF288+AV289,AF288+AV289-BM289,$C289-SUM($BV289:CC289))))</f>
        <v>#REF!</v>
      </c>
      <c r="CE289" s="11" t="e">
        <f>IF(AG288&lt;=0,0,IF($C289&lt;=SUM($BV289:CD289),0,IF(BN289+$C289-SUM($BV289:CD289)&gt;AG288+AW289,AG288+AW289-BN289,$C289-SUM($BV289:CD289))))</f>
        <v>#REF!</v>
      </c>
      <c r="CF289" s="11" t="e">
        <f>IF(AH288&lt;=0,0,IF($C289&lt;=SUM($BV289:CE289),0,IF(BO289+$C289-SUM($BV289:CE289)&gt;AH288+AX289,AH288+AX289-BO289,$C289-SUM($BV289:CE289))))</f>
        <v>#REF!</v>
      </c>
      <c r="CG289" s="11" t="e">
        <f>IF(AI288&lt;=0,0,IF($C289&lt;=SUM($BV289:CF289),0,IF(BP289+$C289-SUM($BV289:CF289)&gt;AI288+AY289,AI288+AY289-BP289,$C289-SUM($BV289:CF289))))</f>
        <v>#REF!</v>
      </c>
      <c r="CH289" s="11" t="e">
        <f>IF(AJ288&lt;=0,0,IF($C289&lt;=SUM($BV289:CG289),0,IF(BQ289+$C289-SUM($BV289:CG289)&gt;AJ288+AZ289,AJ288+AZ289-BQ289,$C289-SUM($BV289:CG289))))</f>
        <v>#REF!</v>
      </c>
      <c r="CI289" s="11" t="e">
        <f>IF(AK288&lt;=0,0,IF($C289&lt;=SUM($BV289:CH289),0,IF(BR289+$C289-SUM($BV289:CH289)&gt;AK288+BA289,AK288+BA289-BR289,$C289-SUM($BV289:CH289))))</f>
        <v>#REF!</v>
      </c>
      <c r="CJ289" s="11">
        <f>IF(AL288&lt;=0,0,IF($C289&lt;=SUM($BV289:CI289),0,IF(BS289+$C289-SUM($BV289:CI289)&gt;AL288+BB289,AL288+BB289-BS289,$C289-SUM($BV289:CI289))))</f>
        <v>0</v>
      </c>
      <c r="CL289" s="9" t="e">
        <f t="shared" si="181"/>
        <v>#REF!</v>
      </c>
      <c r="CM289" s="9" t="e">
        <f t="shared" si="182"/>
        <v>#REF!</v>
      </c>
      <c r="CN289" s="9" t="e">
        <f t="shared" si="183"/>
        <v>#REF!</v>
      </c>
      <c r="CO289" s="9" t="e">
        <f t="shared" si="184"/>
        <v>#REF!</v>
      </c>
      <c r="CP289" s="9" t="e">
        <f t="shared" si="185"/>
        <v>#REF!</v>
      </c>
      <c r="CQ289" s="9" t="e">
        <f t="shared" si="186"/>
        <v>#REF!</v>
      </c>
      <c r="CR289" s="9" t="e">
        <f t="shared" si="187"/>
        <v>#REF!</v>
      </c>
      <c r="CS289" s="9" t="e">
        <f t="shared" si="188"/>
        <v>#REF!</v>
      </c>
      <c r="CT289" s="9" t="e">
        <f t="shared" si="189"/>
        <v>#REF!</v>
      </c>
      <c r="CU289" s="9" t="e">
        <f t="shared" si="190"/>
        <v>#REF!</v>
      </c>
      <c r="CV289" s="9" t="e">
        <f t="shared" si="191"/>
        <v>#REF!</v>
      </c>
      <c r="CW289" s="9" t="e">
        <f t="shared" si="192"/>
        <v>#REF!</v>
      </c>
      <c r="CX289" s="9" t="e">
        <f t="shared" si="193"/>
        <v>#REF!</v>
      </c>
      <c r="CY289" s="9" t="e">
        <f t="shared" si="194"/>
        <v>#REF!</v>
      </c>
      <c r="CZ289" s="9">
        <f t="shared" si="195"/>
        <v>0</v>
      </c>
    </row>
    <row r="290" spans="1:104">
      <c r="A290" s="12" t="e">
        <f t="shared" si="178"/>
        <v>#REF!</v>
      </c>
      <c r="B290" s="18" t="e">
        <f t="shared" si="179"/>
        <v>#REF!</v>
      </c>
      <c r="C290" s="16" t="e">
        <f t="shared" si="180"/>
        <v>#REF!</v>
      </c>
      <c r="D290" s="13"/>
      <c r="E290" s="25" t="e">
        <f>+#REF!</f>
        <v>#REF!</v>
      </c>
      <c r="F290" s="21"/>
      <c r="H290" s="21" t="e">
        <f t="shared" si="172"/>
        <v>#REF!</v>
      </c>
      <c r="I290" s="21" t="e">
        <f t="shared" si="196"/>
        <v>#REF!</v>
      </c>
      <c r="J290" s="21" t="e">
        <f t="shared" si="196"/>
        <v>#REF!</v>
      </c>
      <c r="K290" s="21" t="e">
        <f t="shared" si="196"/>
        <v>#REF!</v>
      </c>
      <c r="L290" s="21" t="e">
        <f t="shared" si="196"/>
        <v>#REF!</v>
      </c>
      <c r="M290" s="21" t="e">
        <f t="shared" si="196"/>
        <v>#REF!</v>
      </c>
      <c r="N290" s="21" t="e">
        <f t="shared" si="196"/>
        <v>#REF!</v>
      </c>
      <c r="O290" s="21" t="e">
        <f t="shared" si="196"/>
        <v>#REF!</v>
      </c>
      <c r="P290" s="21" t="e">
        <f t="shared" si="196"/>
        <v>#REF!</v>
      </c>
      <c r="Q290" s="21" t="e">
        <f t="shared" si="196"/>
        <v>#REF!</v>
      </c>
      <c r="R290" s="21" t="e">
        <f t="shared" si="196"/>
        <v>#REF!</v>
      </c>
      <c r="S290" s="21" t="e">
        <f t="shared" si="196"/>
        <v>#REF!</v>
      </c>
      <c r="T290" s="21" t="e">
        <f t="shared" si="196"/>
        <v>#REF!</v>
      </c>
      <c r="U290" s="21" t="e">
        <f t="shared" si="196"/>
        <v>#REF!</v>
      </c>
      <c r="V290" s="21">
        <f t="shared" si="196"/>
        <v>0</v>
      </c>
      <c r="X290" s="14" t="e">
        <f t="shared" si="173"/>
        <v>#REF!</v>
      </c>
      <c r="Y290" s="14" t="e">
        <f t="shared" si="199"/>
        <v>#REF!</v>
      </c>
      <c r="Z290" s="14" t="e">
        <f t="shared" si="199"/>
        <v>#REF!</v>
      </c>
      <c r="AA290" s="14" t="e">
        <f t="shared" si="199"/>
        <v>#REF!</v>
      </c>
      <c r="AB290" s="14" t="e">
        <f t="shared" si="199"/>
        <v>#REF!</v>
      </c>
      <c r="AC290" s="14" t="e">
        <f t="shared" si="199"/>
        <v>#REF!</v>
      </c>
      <c r="AD290" s="14" t="e">
        <f t="shared" si="199"/>
        <v>#REF!</v>
      </c>
      <c r="AE290" s="14" t="e">
        <f t="shared" si="199"/>
        <v>#REF!</v>
      </c>
      <c r="AF290" s="14" t="e">
        <f t="shared" si="199"/>
        <v>#REF!</v>
      </c>
      <c r="AG290" s="14" t="e">
        <f t="shared" si="199"/>
        <v>#REF!</v>
      </c>
      <c r="AH290" s="14" t="e">
        <f t="shared" si="199"/>
        <v>#REF!</v>
      </c>
      <c r="AI290" s="14" t="e">
        <f t="shared" si="199"/>
        <v>#REF!</v>
      </c>
      <c r="AJ290" s="14" t="e">
        <f t="shared" si="199"/>
        <v>#REF!</v>
      </c>
      <c r="AK290" s="14" t="e">
        <f t="shared" si="199"/>
        <v>#REF!</v>
      </c>
      <c r="AL290" s="14">
        <f t="shared" si="199"/>
        <v>0</v>
      </c>
      <c r="AN290" s="8" t="e">
        <f t="shared" si="175"/>
        <v>#REF!</v>
      </c>
      <c r="AO290" s="8" t="e">
        <f t="shared" si="197"/>
        <v>#REF!</v>
      </c>
      <c r="AP290" s="8" t="e">
        <f t="shared" si="197"/>
        <v>#REF!</v>
      </c>
      <c r="AQ290" s="8" t="e">
        <f t="shared" si="197"/>
        <v>#REF!</v>
      </c>
      <c r="AR290" s="8" t="e">
        <f t="shared" si="197"/>
        <v>#REF!</v>
      </c>
      <c r="AS290" s="8" t="e">
        <f t="shared" si="197"/>
        <v>#REF!</v>
      </c>
      <c r="AT290" s="8" t="e">
        <f t="shared" si="197"/>
        <v>#REF!</v>
      </c>
      <c r="AU290" s="8" t="e">
        <f t="shared" si="197"/>
        <v>#REF!</v>
      </c>
      <c r="AV290" s="8" t="e">
        <f t="shared" si="197"/>
        <v>#REF!</v>
      </c>
      <c r="AW290" s="8" t="e">
        <f t="shared" si="197"/>
        <v>#REF!</v>
      </c>
      <c r="AX290" s="8" t="e">
        <f t="shared" si="197"/>
        <v>#REF!</v>
      </c>
      <c r="AY290" s="8" t="e">
        <f t="shared" si="197"/>
        <v>#REF!</v>
      </c>
      <c r="AZ290" s="8" t="e">
        <f t="shared" si="197"/>
        <v>#REF!</v>
      </c>
      <c r="BA290" s="8" t="e">
        <f t="shared" si="197"/>
        <v>#REF!</v>
      </c>
      <c r="BB290" s="8" t="e">
        <f t="shared" si="197"/>
        <v>#REF!</v>
      </c>
      <c r="BC290" s="8" t="e">
        <f t="shared" si="164"/>
        <v>#REF!</v>
      </c>
      <c r="BE290" s="21" t="e">
        <f t="shared" si="176"/>
        <v>#REF!</v>
      </c>
      <c r="BF290" s="21" t="e">
        <f t="shared" si="198"/>
        <v>#REF!</v>
      </c>
      <c r="BG290" s="21" t="e">
        <f t="shared" si="198"/>
        <v>#REF!</v>
      </c>
      <c r="BH290" s="21" t="e">
        <f t="shared" si="198"/>
        <v>#REF!</v>
      </c>
      <c r="BI290" s="21" t="e">
        <f t="shared" si="198"/>
        <v>#REF!</v>
      </c>
      <c r="BJ290" s="21" t="e">
        <f t="shared" si="198"/>
        <v>#REF!</v>
      </c>
      <c r="BK290" s="21" t="e">
        <f t="shared" si="198"/>
        <v>#REF!</v>
      </c>
      <c r="BL290" s="21" t="e">
        <f t="shared" si="198"/>
        <v>#REF!</v>
      </c>
      <c r="BM290" s="21" t="e">
        <f t="shared" si="198"/>
        <v>#REF!</v>
      </c>
      <c r="BN290" s="21" t="e">
        <f t="shared" si="198"/>
        <v>#REF!</v>
      </c>
      <c r="BO290" s="21" t="e">
        <f t="shared" si="198"/>
        <v>#REF!</v>
      </c>
      <c r="BP290" s="21" t="e">
        <f t="shared" si="198"/>
        <v>#REF!</v>
      </c>
      <c r="BQ290" s="21" t="e">
        <f t="shared" si="198"/>
        <v>#REF!</v>
      </c>
      <c r="BR290" s="21" t="e">
        <f t="shared" si="198"/>
        <v>#REF!</v>
      </c>
      <c r="BS290" s="21">
        <f t="shared" si="198"/>
        <v>0</v>
      </c>
      <c r="BT290" s="21" t="e">
        <f t="shared" si="165"/>
        <v>#REF!</v>
      </c>
      <c r="BV290" s="9" t="e">
        <f t="shared" si="177"/>
        <v>#REF!</v>
      </c>
      <c r="BW290" s="11" t="e">
        <f>IF(Y289&lt;=0,0,IF($C290&lt;=SUM($BV290:BV290),0,IF(BF290+$C290-SUM($BV290:BV290)&gt;Y289+AO290,Y289+AO290-BF290,$C290-SUM($BV290:BV290))))</f>
        <v>#REF!</v>
      </c>
      <c r="BX290" s="11" t="e">
        <f>IF(Z289&lt;=0,0,IF($C290&lt;=SUM($BV290:BW290),0,IF(BG290+$C290-SUM($BV290:BW290)&gt;Z289+AP290,Z289+AP290-BG290,$C290-SUM($BV290:BW290))))</f>
        <v>#REF!</v>
      </c>
      <c r="BY290" s="11" t="e">
        <f>IF(AA289&lt;=0,0,IF($C290&lt;=SUM($BV290:BX290),0,IF(BH290+$C290-SUM($BV290:BX290)&gt;AA289+AQ290,AA289+AQ290-BH290,$C290-SUM($BV290:BX290))))</f>
        <v>#REF!</v>
      </c>
      <c r="BZ290" s="11" t="e">
        <f>IF(AB289&lt;=0,0,IF($C290&lt;=SUM($BV290:BY290),0,IF(BI290+$C290-SUM($BV290:BY290)&gt;AB289+AR290,AB289+AR290-BI290,$C290-SUM($BV290:BY290))))</f>
        <v>#REF!</v>
      </c>
      <c r="CA290" s="11" t="e">
        <f>IF(AC289&lt;=0,0,IF($C290&lt;=SUM($BV290:BZ290),0,IF(BJ290+$C290-SUM($BV290:BZ290)&gt;AC289+AS290,AC289+AS290-BJ290,$C290-SUM($BV290:BZ290))))</f>
        <v>#REF!</v>
      </c>
      <c r="CB290" s="11" t="e">
        <f>IF(AD289&lt;=0,0,IF($C290&lt;=SUM($BV290:CA290),0,IF(BK290+$C290-SUM($BV290:CA290)&gt;AD289+AT290,AD289+AT290-BK290,$C290-SUM($BV290:CA290))))</f>
        <v>#REF!</v>
      </c>
      <c r="CC290" s="11" t="e">
        <f>IF(AE289&lt;=0,0,IF($C290&lt;=SUM($BV290:CB290),0,IF(BL290+$C290-SUM($BV290:CB290)&gt;AE289+AU290,AE289+AU290-BL290,$C290-SUM($BV290:CB290))))</f>
        <v>#REF!</v>
      </c>
      <c r="CD290" s="11" t="e">
        <f>IF(AF289&lt;=0,0,IF($C290&lt;=SUM($BV290:CC290),0,IF(BM290+$C290-SUM($BV290:CC290)&gt;AF289+AV290,AF289+AV290-BM290,$C290-SUM($BV290:CC290))))</f>
        <v>#REF!</v>
      </c>
      <c r="CE290" s="11" t="e">
        <f>IF(AG289&lt;=0,0,IF($C290&lt;=SUM($BV290:CD290),0,IF(BN290+$C290-SUM($BV290:CD290)&gt;AG289+AW290,AG289+AW290-BN290,$C290-SUM($BV290:CD290))))</f>
        <v>#REF!</v>
      </c>
      <c r="CF290" s="11" t="e">
        <f>IF(AH289&lt;=0,0,IF($C290&lt;=SUM($BV290:CE290),0,IF(BO290+$C290-SUM($BV290:CE290)&gt;AH289+AX290,AH289+AX290-BO290,$C290-SUM($BV290:CE290))))</f>
        <v>#REF!</v>
      </c>
      <c r="CG290" s="11" t="e">
        <f>IF(AI289&lt;=0,0,IF($C290&lt;=SUM($BV290:CF290),0,IF(BP290+$C290-SUM($BV290:CF290)&gt;AI289+AY290,AI289+AY290-BP290,$C290-SUM($BV290:CF290))))</f>
        <v>#REF!</v>
      </c>
      <c r="CH290" s="11" t="e">
        <f>IF(AJ289&lt;=0,0,IF($C290&lt;=SUM($BV290:CG290),0,IF(BQ290+$C290-SUM($BV290:CG290)&gt;AJ289+AZ290,AJ289+AZ290-BQ290,$C290-SUM($BV290:CG290))))</f>
        <v>#REF!</v>
      </c>
      <c r="CI290" s="11" t="e">
        <f>IF(AK289&lt;=0,0,IF($C290&lt;=SUM($BV290:CH290),0,IF(BR290+$C290-SUM($BV290:CH290)&gt;AK289+BA290,AK289+BA290-BR290,$C290-SUM($BV290:CH290))))</f>
        <v>#REF!</v>
      </c>
      <c r="CJ290" s="11">
        <f>IF(AL289&lt;=0,0,IF($C290&lt;=SUM($BV290:CI290),0,IF(BS290+$C290-SUM($BV290:CI290)&gt;AL289+BB290,AL289+BB290-BS290,$C290-SUM($BV290:CI290))))</f>
        <v>0</v>
      </c>
      <c r="CL290" s="9" t="e">
        <f t="shared" si="181"/>
        <v>#REF!</v>
      </c>
      <c r="CM290" s="9" t="e">
        <f t="shared" si="182"/>
        <v>#REF!</v>
      </c>
      <c r="CN290" s="9" t="e">
        <f t="shared" si="183"/>
        <v>#REF!</v>
      </c>
      <c r="CO290" s="9" t="e">
        <f t="shared" si="184"/>
        <v>#REF!</v>
      </c>
      <c r="CP290" s="9" t="e">
        <f t="shared" si="185"/>
        <v>#REF!</v>
      </c>
      <c r="CQ290" s="9" t="e">
        <f t="shared" si="186"/>
        <v>#REF!</v>
      </c>
      <c r="CR290" s="9" t="e">
        <f t="shared" si="187"/>
        <v>#REF!</v>
      </c>
      <c r="CS290" s="9" t="e">
        <f t="shared" si="188"/>
        <v>#REF!</v>
      </c>
      <c r="CT290" s="9" t="e">
        <f t="shared" si="189"/>
        <v>#REF!</v>
      </c>
      <c r="CU290" s="9" t="e">
        <f t="shared" si="190"/>
        <v>#REF!</v>
      </c>
      <c r="CV290" s="9" t="e">
        <f t="shared" si="191"/>
        <v>#REF!</v>
      </c>
      <c r="CW290" s="9" t="e">
        <f t="shared" si="192"/>
        <v>#REF!</v>
      </c>
      <c r="CX290" s="9" t="e">
        <f t="shared" si="193"/>
        <v>#REF!</v>
      </c>
      <c r="CY290" s="9" t="e">
        <f t="shared" si="194"/>
        <v>#REF!</v>
      </c>
      <c r="CZ290" s="9">
        <f t="shared" si="195"/>
        <v>0</v>
      </c>
    </row>
    <row r="291" spans="1:104">
      <c r="A291" s="12" t="e">
        <f t="shared" si="178"/>
        <v>#REF!</v>
      </c>
      <c r="B291" s="18" t="e">
        <f t="shared" si="179"/>
        <v>#REF!</v>
      </c>
      <c r="C291" s="16" t="e">
        <f t="shared" si="180"/>
        <v>#REF!</v>
      </c>
      <c r="D291" s="13"/>
      <c r="E291" s="25" t="e">
        <f>+#REF!</f>
        <v>#REF!</v>
      </c>
      <c r="F291" s="21"/>
      <c r="H291" s="21" t="e">
        <f t="shared" si="172"/>
        <v>#REF!</v>
      </c>
      <c r="I291" s="21" t="e">
        <f t="shared" si="196"/>
        <v>#REF!</v>
      </c>
      <c r="J291" s="21" t="e">
        <f t="shared" si="196"/>
        <v>#REF!</v>
      </c>
      <c r="K291" s="21" t="e">
        <f t="shared" si="196"/>
        <v>#REF!</v>
      </c>
      <c r="L291" s="21" t="e">
        <f t="shared" si="196"/>
        <v>#REF!</v>
      </c>
      <c r="M291" s="21" t="e">
        <f t="shared" si="196"/>
        <v>#REF!</v>
      </c>
      <c r="N291" s="21" t="e">
        <f t="shared" si="196"/>
        <v>#REF!</v>
      </c>
      <c r="O291" s="21" t="e">
        <f t="shared" si="196"/>
        <v>#REF!</v>
      </c>
      <c r="P291" s="21" t="e">
        <f t="shared" si="196"/>
        <v>#REF!</v>
      </c>
      <c r="Q291" s="21" t="e">
        <f t="shared" si="196"/>
        <v>#REF!</v>
      </c>
      <c r="R291" s="21" t="e">
        <f t="shared" si="196"/>
        <v>#REF!</v>
      </c>
      <c r="S291" s="21" t="e">
        <f t="shared" si="196"/>
        <v>#REF!</v>
      </c>
      <c r="T291" s="21" t="e">
        <f t="shared" si="196"/>
        <v>#REF!</v>
      </c>
      <c r="U291" s="21" t="e">
        <f t="shared" si="196"/>
        <v>#REF!</v>
      </c>
      <c r="V291" s="21">
        <f t="shared" si="196"/>
        <v>0</v>
      </c>
      <c r="X291" s="14" t="e">
        <f t="shared" si="173"/>
        <v>#REF!</v>
      </c>
      <c r="Y291" s="14" t="e">
        <f t="shared" si="199"/>
        <v>#REF!</v>
      </c>
      <c r="Z291" s="14" t="e">
        <f t="shared" si="199"/>
        <v>#REF!</v>
      </c>
      <c r="AA291" s="14" t="e">
        <f t="shared" si="199"/>
        <v>#REF!</v>
      </c>
      <c r="AB291" s="14" t="e">
        <f t="shared" si="199"/>
        <v>#REF!</v>
      </c>
      <c r="AC291" s="14" t="e">
        <f t="shared" si="199"/>
        <v>#REF!</v>
      </c>
      <c r="AD291" s="14" t="e">
        <f t="shared" si="199"/>
        <v>#REF!</v>
      </c>
      <c r="AE291" s="14" t="e">
        <f t="shared" si="199"/>
        <v>#REF!</v>
      </c>
      <c r="AF291" s="14" t="e">
        <f t="shared" si="199"/>
        <v>#REF!</v>
      </c>
      <c r="AG291" s="14" t="e">
        <f t="shared" si="199"/>
        <v>#REF!</v>
      </c>
      <c r="AH291" s="14" t="e">
        <f t="shared" si="199"/>
        <v>#REF!</v>
      </c>
      <c r="AI291" s="14" t="e">
        <f t="shared" si="199"/>
        <v>#REF!</v>
      </c>
      <c r="AJ291" s="14" t="e">
        <f t="shared" si="199"/>
        <v>#REF!</v>
      </c>
      <c r="AK291" s="14" t="e">
        <f t="shared" si="199"/>
        <v>#REF!</v>
      </c>
      <c r="AL291" s="14">
        <f t="shared" si="199"/>
        <v>0</v>
      </c>
      <c r="AN291" s="8" t="e">
        <f t="shared" si="175"/>
        <v>#REF!</v>
      </c>
      <c r="AO291" s="8" t="e">
        <f t="shared" si="197"/>
        <v>#REF!</v>
      </c>
      <c r="AP291" s="8" t="e">
        <f t="shared" si="197"/>
        <v>#REF!</v>
      </c>
      <c r="AQ291" s="8" t="e">
        <f t="shared" si="197"/>
        <v>#REF!</v>
      </c>
      <c r="AR291" s="8" t="e">
        <f t="shared" si="197"/>
        <v>#REF!</v>
      </c>
      <c r="AS291" s="8" t="e">
        <f t="shared" si="197"/>
        <v>#REF!</v>
      </c>
      <c r="AT291" s="8" t="e">
        <f t="shared" si="197"/>
        <v>#REF!</v>
      </c>
      <c r="AU291" s="8" t="e">
        <f t="shared" si="197"/>
        <v>#REF!</v>
      </c>
      <c r="AV291" s="8" t="e">
        <f t="shared" si="197"/>
        <v>#REF!</v>
      </c>
      <c r="AW291" s="8" t="e">
        <f t="shared" si="197"/>
        <v>#REF!</v>
      </c>
      <c r="AX291" s="8" t="e">
        <f t="shared" si="197"/>
        <v>#REF!</v>
      </c>
      <c r="AY291" s="8" t="e">
        <f t="shared" si="197"/>
        <v>#REF!</v>
      </c>
      <c r="AZ291" s="8" t="e">
        <f t="shared" si="197"/>
        <v>#REF!</v>
      </c>
      <c r="BA291" s="8" t="e">
        <f t="shared" si="197"/>
        <v>#REF!</v>
      </c>
      <c r="BB291" s="8" t="e">
        <f t="shared" si="197"/>
        <v>#REF!</v>
      </c>
      <c r="BC291" s="8" t="e">
        <f t="shared" si="164"/>
        <v>#REF!</v>
      </c>
      <c r="BE291" s="21" t="e">
        <f t="shared" si="176"/>
        <v>#REF!</v>
      </c>
      <c r="BF291" s="21" t="e">
        <f t="shared" si="198"/>
        <v>#REF!</v>
      </c>
      <c r="BG291" s="21" t="e">
        <f t="shared" si="198"/>
        <v>#REF!</v>
      </c>
      <c r="BH291" s="21" t="e">
        <f t="shared" si="198"/>
        <v>#REF!</v>
      </c>
      <c r="BI291" s="21" t="e">
        <f t="shared" si="198"/>
        <v>#REF!</v>
      </c>
      <c r="BJ291" s="21" t="e">
        <f t="shared" si="198"/>
        <v>#REF!</v>
      </c>
      <c r="BK291" s="21" t="e">
        <f t="shared" si="198"/>
        <v>#REF!</v>
      </c>
      <c r="BL291" s="21" t="e">
        <f t="shared" si="198"/>
        <v>#REF!</v>
      </c>
      <c r="BM291" s="21" t="e">
        <f t="shared" si="198"/>
        <v>#REF!</v>
      </c>
      <c r="BN291" s="21" t="e">
        <f t="shared" si="198"/>
        <v>#REF!</v>
      </c>
      <c r="BO291" s="21" t="e">
        <f t="shared" si="198"/>
        <v>#REF!</v>
      </c>
      <c r="BP291" s="21" t="e">
        <f t="shared" si="198"/>
        <v>#REF!</v>
      </c>
      <c r="BQ291" s="21" t="e">
        <f t="shared" si="198"/>
        <v>#REF!</v>
      </c>
      <c r="BR291" s="21" t="e">
        <f t="shared" si="198"/>
        <v>#REF!</v>
      </c>
      <c r="BS291" s="21">
        <f t="shared" si="198"/>
        <v>0</v>
      </c>
      <c r="BT291" s="21" t="e">
        <f t="shared" si="165"/>
        <v>#REF!</v>
      </c>
      <c r="BV291" s="9" t="e">
        <f t="shared" si="177"/>
        <v>#REF!</v>
      </c>
      <c r="BW291" s="11" t="e">
        <f>IF(Y290&lt;=0,0,IF($C291&lt;=SUM($BV291:BV291),0,IF(BF291+$C291-SUM($BV291:BV291)&gt;Y290+AO291,Y290+AO291-BF291,$C291-SUM($BV291:BV291))))</f>
        <v>#REF!</v>
      </c>
      <c r="BX291" s="11" t="e">
        <f>IF(Z290&lt;=0,0,IF($C291&lt;=SUM($BV291:BW291),0,IF(BG291+$C291-SUM($BV291:BW291)&gt;Z290+AP291,Z290+AP291-BG291,$C291-SUM($BV291:BW291))))</f>
        <v>#REF!</v>
      </c>
      <c r="BY291" s="11" t="e">
        <f>IF(AA290&lt;=0,0,IF($C291&lt;=SUM($BV291:BX291),0,IF(BH291+$C291-SUM($BV291:BX291)&gt;AA290+AQ291,AA290+AQ291-BH291,$C291-SUM($BV291:BX291))))</f>
        <v>#REF!</v>
      </c>
      <c r="BZ291" s="11" t="e">
        <f>IF(AB290&lt;=0,0,IF($C291&lt;=SUM($BV291:BY291),0,IF(BI291+$C291-SUM($BV291:BY291)&gt;AB290+AR291,AB290+AR291-BI291,$C291-SUM($BV291:BY291))))</f>
        <v>#REF!</v>
      </c>
      <c r="CA291" s="11" t="e">
        <f>IF(AC290&lt;=0,0,IF($C291&lt;=SUM($BV291:BZ291),0,IF(BJ291+$C291-SUM($BV291:BZ291)&gt;AC290+AS291,AC290+AS291-BJ291,$C291-SUM($BV291:BZ291))))</f>
        <v>#REF!</v>
      </c>
      <c r="CB291" s="11" t="e">
        <f>IF(AD290&lt;=0,0,IF($C291&lt;=SUM($BV291:CA291),0,IF(BK291+$C291-SUM($BV291:CA291)&gt;AD290+AT291,AD290+AT291-BK291,$C291-SUM($BV291:CA291))))</f>
        <v>#REF!</v>
      </c>
      <c r="CC291" s="11" t="e">
        <f>IF(AE290&lt;=0,0,IF($C291&lt;=SUM($BV291:CB291),0,IF(BL291+$C291-SUM($BV291:CB291)&gt;AE290+AU291,AE290+AU291-BL291,$C291-SUM($BV291:CB291))))</f>
        <v>#REF!</v>
      </c>
      <c r="CD291" s="11" t="e">
        <f>IF(AF290&lt;=0,0,IF($C291&lt;=SUM($BV291:CC291),0,IF(BM291+$C291-SUM($BV291:CC291)&gt;AF290+AV291,AF290+AV291-BM291,$C291-SUM($BV291:CC291))))</f>
        <v>#REF!</v>
      </c>
      <c r="CE291" s="11" t="e">
        <f>IF(AG290&lt;=0,0,IF($C291&lt;=SUM($BV291:CD291),0,IF(BN291+$C291-SUM($BV291:CD291)&gt;AG290+AW291,AG290+AW291-BN291,$C291-SUM($BV291:CD291))))</f>
        <v>#REF!</v>
      </c>
      <c r="CF291" s="11" t="e">
        <f>IF(AH290&lt;=0,0,IF($C291&lt;=SUM($BV291:CE291),0,IF(BO291+$C291-SUM($BV291:CE291)&gt;AH290+AX291,AH290+AX291-BO291,$C291-SUM($BV291:CE291))))</f>
        <v>#REF!</v>
      </c>
      <c r="CG291" s="11" t="e">
        <f>IF(AI290&lt;=0,0,IF($C291&lt;=SUM($BV291:CF291),0,IF(BP291+$C291-SUM($BV291:CF291)&gt;AI290+AY291,AI290+AY291-BP291,$C291-SUM($BV291:CF291))))</f>
        <v>#REF!</v>
      </c>
      <c r="CH291" s="11" t="e">
        <f>IF(AJ290&lt;=0,0,IF($C291&lt;=SUM($BV291:CG291),0,IF(BQ291+$C291-SUM($BV291:CG291)&gt;AJ290+AZ291,AJ290+AZ291-BQ291,$C291-SUM($BV291:CG291))))</f>
        <v>#REF!</v>
      </c>
      <c r="CI291" s="11" t="e">
        <f>IF(AK290&lt;=0,0,IF($C291&lt;=SUM($BV291:CH291),0,IF(BR291+$C291-SUM($BV291:CH291)&gt;AK290+BA291,AK290+BA291-BR291,$C291-SUM($BV291:CH291))))</f>
        <v>#REF!</v>
      </c>
      <c r="CJ291" s="11">
        <f>IF(AL290&lt;=0,0,IF($C291&lt;=SUM($BV291:CI291),0,IF(BS291+$C291-SUM($BV291:CI291)&gt;AL290+BB291,AL290+BB291-BS291,$C291-SUM($BV291:CI291))))</f>
        <v>0</v>
      </c>
      <c r="CL291" s="9" t="e">
        <f t="shared" si="181"/>
        <v>#REF!</v>
      </c>
      <c r="CM291" s="9" t="e">
        <f t="shared" si="182"/>
        <v>#REF!</v>
      </c>
      <c r="CN291" s="9" t="e">
        <f t="shared" si="183"/>
        <v>#REF!</v>
      </c>
      <c r="CO291" s="9" t="e">
        <f t="shared" si="184"/>
        <v>#REF!</v>
      </c>
      <c r="CP291" s="9" t="e">
        <f t="shared" si="185"/>
        <v>#REF!</v>
      </c>
      <c r="CQ291" s="9" t="e">
        <f t="shared" si="186"/>
        <v>#REF!</v>
      </c>
      <c r="CR291" s="9" t="e">
        <f t="shared" si="187"/>
        <v>#REF!</v>
      </c>
      <c r="CS291" s="9" t="e">
        <f t="shared" si="188"/>
        <v>#REF!</v>
      </c>
      <c r="CT291" s="9" t="e">
        <f t="shared" si="189"/>
        <v>#REF!</v>
      </c>
      <c r="CU291" s="9" t="e">
        <f t="shared" si="190"/>
        <v>#REF!</v>
      </c>
      <c r="CV291" s="9" t="e">
        <f t="shared" si="191"/>
        <v>#REF!</v>
      </c>
      <c r="CW291" s="9" t="e">
        <f t="shared" si="192"/>
        <v>#REF!</v>
      </c>
      <c r="CX291" s="9" t="e">
        <f t="shared" si="193"/>
        <v>#REF!</v>
      </c>
      <c r="CY291" s="9" t="e">
        <f t="shared" si="194"/>
        <v>#REF!</v>
      </c>
      <c r="CZ291" s="9">
        <f t="shared" si="195"/>
        <v>0</v>
      </c>
    </row>
    <row r="292" spans="1:104">
      <c r="A292" s="12" t="e">
        <f t="shared" si="178"/>
        <v>#REF!</v>
      </c>
      <c r="B292" s="18" t="e">
        <f t="shared" si="179"/>
        <v>#REF!</v>
      </c>
      <c r="C292" s="16" t="e">
        <f t="shared" si="180"/>
        <v>#REF!</v>
      </c>
      <c r="D292" s="13"/>
      <c r="E292" s="25" t="e">
        <f>+#REF!</f>
        <v>#REF!</v>
      </c>
      <c r="F292" s="21"/>
      <c r="H292" s="21" t="e">
        <f t="shared" si="172"/>
        <v>#REF!</v>
      </c>
      <c r="I292" s="21" t="e">
        <f t="shared" si="196"/>
        <v>#REF!</v>
      </c>
      <c r="J292" s="21" t="e">
        <f t="shared" si="196"/>
        <v>#REF!</v>
      </c>
      <c r="K292" s="21" t="e">
        <f t="shared" si="196"/>
        <v>#REF!</v>
      </c>
      <c r="L292" s="21" t="e">
        <f t="shared" si="196"/>
        <v>#REF!</v>
      </c>
      <c r="M292" s="21" t="e">
        <f t="shared" si="196"/>
        <v>#REF!</v>
      </c>
      <c r="N292" s="21" t="e">
        <f t="shared" si="196"/>
        <v>#REF!</v>
      </c>
      <c r="O292" s="21" t="e">
        <f t="shared" si="196"/>
        <v>#REF!</v>
      </c>
      <c r="P292" s="21" t="e">
        <f t="shared" si="196"/>
        <v>#REF!</v>
      </c>
      <c r="Q292" s="21" t="e">
        <f t="shared" si="196"/>
        <v>#REF!</v>
      </c>
      <c r="R292" s="21" t="e">
        <f t="shared" si="196"/>
        <v>#REF!</v>
      </c>
      <c r="S292" s="21" t="e">
        <f t="shared" si="196"/>
        <v>#REF!</v>
      </c>
      <c r="T292" s="21" t="e">
        <f t="shared" si="196"/>
        <v>#REF!</v>
      </c>
      <c r="U292" s="21" t="e">
        <f t="shared" si="196"/>
        <v>#REF!</v>
      </c>
      <c r="V292" s="21">
        <f t="shared" si="196"/>
        <v>0</v>
      </c>
      <c r="X292" s="14" t="e">
        <f t="shared" si="173"/>
        <v>#REF!</v>
      </c>
      <c r="Y292" s="14" t="e">
        <f t="shared" si="199"/>
        <v>#REF!</v>
      </c>
      <c r="Z292" s="14" t="e">
        <f t="shared" si="199"/>
        <v>#REF!</v>
      </c>
      <c r="AA292" s="14" t="e">
        <f t="shared" si="199"/>
        <v>#REF!</v>
      </c>
      <c r="AB292" s="14" t="e">
        <f t="shared" si="199"/>
        <v>#REF!</v>
      </c>
      <c r="AC292" s="14" t="e">
        <f t="shared" si="199"/>
        <v>#REF!</v>
      </c>
      <c r="AD292" s="14" t="e">
        <f t="shared" si="199"/>
        <v>#REF!</v>
      </c>
      <c r="AE292" s="14" t="e">
        <f t="shared" si="199"/>
        <v>#REF!</v>
      </c>
      <c r="AF292" s="14" t="e">
        <f t="shared" si="199"/>
        <v>#REF!</v>
      </c>
      <c r="AG292" s="14" t="e">
        <f t="shared" si="199"/>
        <v>#REF!</v>
      </c>
      <c r="AH292" s="14" t="e">
        <f t="shared" si="199"/>
        <v>#REF!</v>
      </c>
      <c r="AI292" s="14" t="e">
        <f t="shared" si="199"/>
        <v>#REF!</v>
      </c>
      <c r="AJ292" s="14" t="e">
        <f t="shared" si="199"/>
        <v>#REF!</v>
      </c>
      <c r="AK292" s="14" t="e">
        <f t="shared" si="199"/>
        <v>#REF!</v>
      </c>
      <c r="AL292" s="14">
        <f t="shared" si="199"/>
        <v>0</v>
      </c>
      <c r="AN292" s="8" t="e">
        <f t="shared" si="175"/>
        <v>#REF!</v>
      </c>
      <c r="AO292" s="8" t="e">
        <f t="shared" si="197"/>
        <v>#REF!</v>
      </c>
      <c r="AP292" s="8" t="e">
        <f t="shared" si="197"/>
        <v>#REF!</v>
      </c>
      <c r="AQ292" s="8" t="e">
        <f t="shared" si="197"/>
        <v>#REF!</v>
      </c>
      <c r="AR292" s="8" t="e">
        <f t="shared" si="197"/>
        <v>#REF!</v>
      </c>
      <c r="AS292" s="8" t="e">
        <f t="shared" si="197"/>
        <v>#REF!</v>
      </c>
      <c r="AT292" s="8" t="e">
        <f t="shared" si="197"/>
        <v>#REF!</v>
      </c>
      <c r="AU292" s="8" t="e">
        <f t="shared" si="197"/>
        <v>#REF!</v>
      </c>
      <c r="AV292" s="8" t="e">
        <f t="shared" si="197"/>
        <v>#REF!</v>
      </c>
      <c r="AW292" s="8" t="e">
        <f t="shared" si="197"/>
        <v>#REF!</v>
      </c>
      <c r="AX292" s="8" t="e">
        <f t="shared" si="197"/>
        <v>#REF!</v>
      </c>
      <c r="AY292" s="8" t="e">
        <f t="shared" si="197"/>
        <v>#REF!</v>
      </c>
      <c r="AZ292" s="8" t="e">
        <f t="shared" si="197"/>
        <v>#REF!</v>
      </c>
      <c r="BA292" s="8" t="e">
        <f t="shared" si="197"/>
        <v>#REF!</v>
      </c>
      <c r="BB292" s="8" t="e">
        <f t="shared" si="197"/>
        <v>#REF!</v>
      </c>
      <c r="BC292" s="8" t="e">
        <f t="shared" si="164"/>
        <v>#REF!</v>
      </c>
      <c r="BE292" s="21" t="e">
        <f t="shared" si="176"/>
        <v>#REF!</v>
      </c>
      <c r="BF292" s="21" t="e">
        <f t="shared" si="198"/>
        <v>#REF!</v>
      </c>
      <c r="BG292" s="21" t="e">
        <f t="shared" si="198"/>
        <v>#REF!</v>
      </c>
      <c r="BH292" s="21" t="e">
        <f t="shared" si="198"/>
        <v>#REF!</v>
      </c>
      <c r="BI292" s="21" t="e">
        <f t="shared" si="198"/>
        <v>#REF!</v>
      </c>
      <c r="BJ292" s="21" t="e">
        <f t="shared" si="198"/>
        <v>#REF!</v>
      </c>
      <c r="BK292" s="21" t="e">
        <f t="shared" si="198"/>
        <v>#REF!</v>
      </c>
      <c r="BL292" s="21" t="e">
        <f t="shared" si="198"/>
        <v>#REF!</v>
      </c>
      <c r="BM292" s="21" t="e">
        <f t="shared" si="198"/>
        <v>#REF!</v>
      </c>
      <c r="BN292" s="21" t="e">
        <f t="shared" si="198"/>
        <v>#REF!</v>
      </c>
      <c r="BO292" s="21" t="e">
        <f t="shared" si="198"/>
        <v>#REF!</v>
      </c>
      <c r="BP292" s="21" t="e">
        <f t="shared" si="198"/>
        <v>#REF!</v>
      </c>
      <c r="BQ292" s="21" t="e">
        <f t="shared" si="198"/>
        <v>#REF!</v>
      </c>
      <c r="BR292" s="21" t="e">
        <f t="shared" si="198"/>
        <v>#REF!</v>
      </c>
      <c r="BS292" s="21">
        <f t="shared" si="198"/>
        <v>0</v>
      </c>
      <c r="BT292" s="21" t="e">
        <f t="shared" si="165"/>
        <v>#REF!</v>
      </c>
      <c r="BV292" s="9" t="e">
        <f t="shared" si="177"/>
        <v>#REF!</v>
      </c>
      <c r="BW292" s="11" t="e">
        <f>IF(Y291&lt;=0,0,IF($C292&lt;=SUM($BV292:BV292),0,IF(BF292+$C292-SUM($BV292:BV292)&gt;Y291+AO292,Y291+AO292-BF292,$C292-SUM($BV292:BV292))))</f>
        <v>#REF!</v>
      </c>
      <c r="BX292" s="11" t="e">
        <f>IF(Z291&lt;=0,0,IF($C292&lt;=SUM($BV292:BW292),0,IF(BG292+$C292-SUM($BV292:BW292)&gt;Z291+AP292,Z291+AP292-BG292,$C292-SUM($BV292:BW292))))</f>
        <v>#REF!</v>
      </c>
      <c r="BY292" s="11" t="e">
        <f>IF(AA291&lt;=0,0,IF($C292&lt;=SUM($BV292:BX292),0,IF(BH292+$C292-SUM($BV292:BX292)&gt;AA291+AQ292,AA291+AQ292-BH292,$C292-SUM($BV292:BX292))))</f>
        <v>#REF!</v>
      </c>
      <c r="BZ292" s="11" t="e">
        <f>IF(AB291&lt;=0,0,IF($C292&lt;=SUM($BV292:BY292),0,IF(BI292+$C292-SUM($BV292:BY292)&gt;AB291+AR292,AB291+AR292-BI292,$C292-SUM($BV292:BY292))))</f>
        <v>#REF!</v>
      </c>
      <c r="CA292" s="11" t="e">
        <f>IF(AC291&lt;=0,0,IF($C292&lt;=SUM($BV292:BZ292),0,IF(BJ292+$C292-SUM($BV292:BZ292)&gt;AC291+AS292,AC291+AS292-BJ292,$C292-SUM($BV292:BZ292))))</f>
        <v>#REF!</v>
      </c>
      <c r="CB292" s="11" t="e">
        <f>IF(AD291&lt;=0,0,IF($C292&lt;=SUM($BV292:CA292),0,IF(BK292+$C292-SUM($BV292:CA292)&gt;AD291+AT292,AD291+AT292-BK292,$C292-SUM($BV292:CA292))))</f>
        <v>#REF!</v>
      </c>
      <c r="CC292" s="11" t="e">
        <f>IF(AE291&lt;=0,0,IF($C292&lt;=SUM($BV292:CB292),0,IF(BL292+$C292-SUM($BV292:CB292)&gt;AE291+AU292,AE291+AU292-BL292,$C292-SUM($BV292:CB292))))</f>
        <v>#REF!</v>
      </c>
      <c r="CD292" s="11" t="e">
        <f>IF(AF291&lt;=0,0,IF($C292&lt;=SUM($BV292:CC292),0,IF(BM292+$C292-SUM($BV292:CC292)&gt;AF291+AV292,AF291+AV292-BM292,$C292-SUM($BV292:CC292))))</f>
        <v>#REF!</v>
      </c>
      <c r="CE292" s="11" t="e">
        <f>IF(AG291&lt;=0,0,IF($C292&lt;=SUM($BV292:CD292),0,IF(BN292+$C292-SUM($BV292:CD292)&gt;AG291+AW292,AG291+AW292-BN292,$C292-SUM($BV292:CD292))))</f>
        <v>#REF!</v>
      </c>
      <c r="CF292" s="11" t="e">
        <f>IF(AH291&lt;=0,0,IF($C292&lt;=SUM($BV292:CE292),0,IF(BO292+$C292-SUM($BV292:CE292)&gt;AH291+AX292,AH291+AX292-BO292,$C292-SUM($BV292:CE292))))</f>
        <v>#REF!</v>
      </c>
      <c r="CG292" s="11" t="e">
        <f>IF(AI291&lt;=0,0,IF($C292&lt;=SUM($BV292:CF292),0,IF(BP292+$C292-SUM($BV292:CF292)&gt;AI291+AY292,AI291+AY292-BP292,$C292-SUM($BV292:CF292))))</f>
        <v>#REF!</v>
      </c>
      <c r="CH292" s="11" t="e">
        <f>IF(AJ291&lt;=0,0,IF($C292&lt;=SUM($BV292:CG292),0,IF(BQ292+$C292-SUM($BV292:CG292)&gt;AJ291+AZ292,AJ291+AZ292-BQ292,$C292-SUM($BV292:CG292))))</f>
        <v>#REF!</v>
      </c>
      <c r="CI292" s="11" t="e">
        <f>IF(AK291&lt;=0,0,IF($C292&lt;=SUM($BV292:CH292),0,IF(BR292+$C292-SUM($BV292:CH292)&gt;AK291+BA292,AK291+BA292-BR292,$C292-SUM($BV292:CH292))))</f>
        <v>#REF!</v>
      </c>
      <c r="CJ292" s="11">
        <f>IF(AL291&lt;=0,0,IF($C292&lt;=SUM($BV292:CI292),0,IF(BS292+$C292-SUM($BV292:CI292)&gt;AL291+BB292,AL291+BB292-BS292,$C292-SUM($BV292:CI292))))</f>
        <v>0</v>
      </c>
      <c r="CL292" s="9" t="e">
        <f t="shared" si="181"/>
        <v>#REF!</v>
      </c>
      <c r="CM292" s="9" t="e">
        <f t="shared" si="182"/>
        <v>#REF!</v>
      </c>
      <c r="CN292" s="9" t="e">
        <f t="shared" si="183"/>
        <v>#REF!</v>
      </c>
      <c r="CO292" s="9" t="e">
        <f t="shared" si="184"/>
        <v>#REF!</v>
      </c>
      <c r="CP292" s="9" t="e">
        <f t="shared" si="185"/>
        <v>#REF!</v>
      </c>
      <c r="CQ292" s="9" t="e">
        <f t="shared" si="186"/>
        <v>#REF!</v>
      </c>
      <c r="CR292" s="9" t="e">
        <f t="shared" si="187"/>
        <v>#REF!</v>
      </c>
      <c r="CS292" s="9" t="e">
        <f t="shared" si="188"/>
        <v>#REF!</v>
      </c>
      <c r="CT292" s="9" t="e">
        <f t="shared" si="189"/>
        <v>#REF!</v>
      </c>
      <c r="CU292" s="9" t="e">
        <f t="shared" si="190"/>
        <v>#REF!</v>
      </c>
      <c r="CV292" s="9" t="e">
        <f t="shared" si="191"/>
        <v>#REF!</v>
      </c>
      <c r="CW292" s="9" t="e">
        <f t="shared" si="192"/>
        <v>#REF!</v>
      </c>
      <c r="CX292" s="9" t="e">
        <f t="shared" si="193"/>
        <v>#REF!</v>
      </c>
      <c r="CY292" s="9" t="e">
        <f t="shared" si="194"/>
        <v>#REF!</v>
      </c>
      <c r="CZ292" s="9">
        <f t="shared" si="195"/>
        <v>0</v>
      </c>
    </row>
    <row r="293" spans="1:104">
      <c r="A293" s="12" t="e">
        <f t="shared" si="178"/>
        <v>#REF!</v>
      </c>
      <c r="B293" s="18" t="e">
        <f t="shared" si="179"/>
        <v>#REF!</v>
      </c>
      <c r="C293" s="16" t="e">
        <f t="shared" si="180"/>
        <v>#REF!</v>
      </c>
      <c r="D293" s="13"/>
      <c r="E293" s="25" t="e">
        <f>+#REF!</f>
        <v>#REF!</v>
      </c>
      <c r="F293" s="21"/>
      <c r="H293" s="21" t="e">
        <f t="shared" si="172"/>
        <v>#REF!</v>
      </c>
      <c r="I293" s="21" t="e">
        <f t="shared" si="196"/>
        <v>#REF!</v>
      </c>
      <c r="J293" s="21" t="e">
        <f t="shared" si="196"/>
        <v>#REF!</v>
      </c>
      <c r="K293" s="21" t="e">
        <f t="shared" si="196"/>
        <v>#REF!</v>
      </c>
      <c r="L293" s="21" t="e">
        <f t="shared" si="196"/>
        <v>#REF!</v>
      </c>
      <c r="M293" s="21" t="e">
        <f t="shared" si="196"/>
        <v>#REF!</v>
      </c>
      <c r="N293" s="21" t="e">
        <f t="shared" si="196"/>
        <v>#REF!</v>
      </c>
      <c r="O293" s="21" t="e">
        <f t="shared" si="196"/>
        <v>#REF!</v>
      </c>
      <c r="P293" s="21" t="e">
        <f t="shared" si="196"/>
        <v>#REF!</v>
      </c>
      <c r="Q293" s="21" t="e">
        <f t="shared" si="196"/>
        <v>#REF!</v>
      </c>
      <c r="R293" s="21" t="e">
        <f t="shared" si="196"/>
        <v>#REF!</v>
      </c>
      <c r="S293" s="21" t="e">
        <f t="shared" si="196"/>
        <v>#REF!</v>
      </c>
      <c r="T293" s="21" t="e">
        <f t="shared" si="196"/>
        <v>#REF!</v>
      </c>
      <c r="U293" s="21" t="e">
        <f t="shared" si="196"/>
        <v>#REF!</v>
      </c>
      <c r="V293" s="21">
        <f t="shared" si="196"/>
        <v>0</v>
      </c>
      <c r="X293" s="14" t="e">
        <f t="shared" si="173"/>
        <v>#REF!</v>
      </c>
      <c r="Y293" s="14" t="e">
        <f t="shared" si="199"/>
        <v>#REF!</v>
      </c>
      <c r="Z293" s="14" t="e">
        <f t="shared" si="199"/>
        <v>#REF!</v>
      </c>
      <c r="AA293" s="14" t="e">
        <f t="shared" si="199"/>
        <v>#REF!</v>
      </c>
      <c r="AB293" s="14" t="e">
        <f t="shared" si="199"/>
        <v>#REF!</v>
      </c>
      <c r="AC293" s="14" t="e">
        <f t="shared" si="199"/>
        <v>#REF!</v>
      </c>
      <c r="AD293" s="14" t="e">
        <f t="shared" si="199"/>
        <v>#REF!</v>
      </c>
      <c r="AE293" s="14" t="e">
        <f t="shared" si="199"/>
        <v>#REF!</v>
      </c>
      <c r="AF293" s="14" t="e">
        <f t="shared" si="199"/>
        <v>#REF!</v>
      </c>
      <c r="AG293" s="14" t="e">
        <f t="shared" si="199"/>
        <v>#REF!</v>
      </c>
      <c r="AH293" s="14" t="e">
        <f t="shared" si="199"/>
        <v>#REF!</v>
      </c>
      <c r="AI293" s="14" t="e">
        <f t="shared" si="199"/>
        <v>#REF!</v>
      </c>
      <c r="AJ293" s="14" t="e">
        <f t="shared" si="199"/>
        <v>#REF!</v>
      </c>
      <c r="AK293" s="14" t="e">
        <f t="shared" si="199"/>
        <v>#REF!</v>
      </c>
      <c r="AL293" s="14">
        <f t="shared" si="199"/>
        <v>0</v>
      </c>
      <c r="AN293" s="8" t="e">
        <f t="shared" si="175"/>
        <v>#REF!</v>
      </c>
      <c r="AO293" s="8" t="e">
        <f t="shared" si="197"/>
        <v>#REF!</v>
      </c>
      <c r="AP293" s="8" t="e">
        <f t="shared" si="197"/>
        <v>#REF!</v>
      </c>
      <c r="AQ293" s="8" t="e">
        <f t="shared" si="197"/>
        <v>#REF!</v>
      </c>
      <c r="AR293" s="8" t="e">
        <f t="shared" si="197"/>
        <v>#REF!</v>
      </c>
      <c r="AS293" s="8" t="e">
        <f t="shared" si="197"/>
        <v>#REF!</v>
      </c>
      <c r="AT293" s="8" t="e">
        <f t="shared" si="197"/>
        <v>#REF!</v>
      </c>
      <c r="AU293" s="8" t="e">
        <f t="shared" si="197"/>
        <v>#REF!</v>
      </c>
      <c r="AV293" s="8" t="e">
        <f t="shared" si="197"/>
        <v>#REF!</v>
      </c>
      <c r="AW293" s="8" t="e">
        <f t="shared" si="197"/>
        <v>#REF!</v>
      </c>
      <c r="AX293" s="8" t="e">
        <f t="shared" si="197"/>
        <v>#REF!</v>
      </c>
      <c r="AY293" s="8" t="e">
        <f t="shared" si="197"/>
        <v>#REF!</v>
      </c>
      <c r="AZ293" s="8" t="e">
        <f t="shared" si="197"/>
        <v>#REF!</v>
      </c>
      <c r="BA293" s="8" t="e">
        <f t="shared" si="197"/>
        <v>#REF!</v>
      </c>
      <c r="BB293" s="8" t="e">
        <f t="shared" si="197"/>
        <v>#REF!</v>
      </c>
      <c r="BC293" s="8" t="e">
        <f t="shared" si="164"/>
        <v>#REF!</v>
      </c>
      <c r="BE293" s="21" t="e">
        <f t="shared" si="176"/>
        <v>#REF!</v>
      </c>
      <c r="BF293" s="21" t="e">
        <f t="shared" si="198"/>
        <v>#REF!</v>
      </c>
      <c r="BG293" s="21" t="e">
        <f t="shared" si="198"/>
        <v>#REF!</v>
      </c>
      <c r="BH293" s="21" t="e">
        <f t="shared" si="198"/>
        <v>#REF!</v>
      </c>
      <c r="BI293" s="21" t="e">
        <f t="shared" si="198"/>
        <v>#REF!</v>
      </c>
      <c r="BJ293" s="21" t="e">
        <f t="shared" si="198"/>
        <v>#REF!</v>
      </c>
      <c r="BK293" s="21" t="e">
        <f t="shared" si="198"/>
        <v>#REF!</v>
      </c>
      <c r="BL293" s="21" t="e">
        <f t="shared" si="198"/>
        <v>#REF!</v>
      </c>
      <c r="BM293" s="21" t="e">
        <f t="shared" si="198"/>
        <v>#REF!</v>
      </c>
      <c r="BN293" s="21" t="e">
        <f t="shared" si="198"/>
        <v>#REF!</v>
      </c>
      <c r="BO293" s="21" t="e">
        <f t="shared" si="198"/>
        <v>#REF!</v>
      </c>
      <c r="BP293" s="21" t="e">
        <f t="shared" si="198"/>
        <v>#REF!</v>
      </c>
      <c r="BQ293" s="21" t="e">
        <f t="shared" si="198"/>
        <v>#REF!</v>
      </c>
      <c r="BR293" s="21" t="e">
        <f t="shared" si="198"/>
        <v>#REF!</v>
      </c>
      <c r="BS293" s="21">
        <f t="shared" si="198"/>
        <v>0</v>
      </c>
      <c r="BT293" s="21" t="e">
        <f t="shared" si="165"/>
        <v>#REF!</v>
      </c>
      <c r="BV293" s="9" t="e">
        <f t="shared" si="177"/>
        <v>#REF!</v>
      </c>
      <c r="BW293" s="11" t="e">
        <f>IF(Y292&lt;=0,0,IF($C293&lt;=SUM($BV293:BV293),0,IF(BF293+$C293-SUM($BV293:BV293)&gt;Y292+AO293,Y292+AO293-BF293,$C293-SUM($BV293:BV293))))</f>
        <v>#REF!</v>
      </c>
      <c r="BX293" s="11" t="e">
        <f>IF(Z292&lt;=0,0,IF($C293&lt;=SUM($BV293:BW293),0,IF(BG293+$C293-SUM($BV293:BW293)&gt;Z292+AP293,Z292+AP293-BG293,$C293-SUM($BV293:BW293))))</f>
        <v>#REF!</v>
      </c>
      <c r="BY293" s="11" t="e">
        <f>IF(AA292&lt;=0,0,IF($C293&lt;=SUM($BV293:BX293),0,IF(BH293+$C293-SUM($BV293:BX293)&gt;AA292+AQ293,AA292+AQ293-BH293,$C293-SUM($BV293:BX293))))</f>
        <v>#REF!</v>
      </c>
      <c r="BZ293" s="11" t="e">
        <f>IF(AB292&lt;=0,0,IF($C293&lt;=SUM($BV293:BY293),0,IF(BI293+$C293-SUM($BV293:BY293)&gt;AB292+AR293,AB292+AR293-BI293,$C293-SUM($BV293:BY293))))</f>
        <v>#REF!</v>
      </c>
      <c r="CA293" s="11" t="e">
        <f>IF(AC292&lt;=0,0,IF($C293&lt;=SUM($BV293:BZ293),0,IF(BJ293+$C293-SUM($BV293:BZ293)&gt;AC292+AS293,AC292+AS293-BJ293,$C293-SUM($BV293:BZ293))))</f>
        <v>#REF!</v>
      </c>
      <c r="CB293" s="11" t="e">
        <f>IF(AD292&lt;=0,0,IF($C293&lt;=SUM($BV293:CA293),0,IF(BK293+$C293-SUM($BV293:CA293)&gt;AD292+AT293,AD292+AT293-BK293,$C293-SUM($BV293:CA293))))</f>
        <v>#REF!</v>
      </c>
      <c r="CC293" s="11" t="e">
        <f>IF(AE292&lt;=0,0,IF($C293&lt;=SUM($BV293:CB293),0,IF(BL293+$C293-SUM($BV293:CB293)&gt;AE292+AU293,AE292+AU293-BL293,$C293-SUM($BV293:CB293))))</f>
        <v>#REF!</v>
      </c>
      <c r="CD293" s="11" t="e">
        <f>IF(AF292&lt;=0,0,IF($C293&lt;=SUM($BV293:CC293),0,IF(BM293+$C293-SUM($BV293:CC293)&gt;AF292+AV293,AF292+AV293-BM293,$C293-SUM($BV293:CC293))))</f>
        <v>#REF!</v>
      </c>
      <c r="CE293" s="11" t="e">
        <f>IF(AG292&lt;=0,0,IF($C293&lt;=SUM($BV293:CD293),0,IF(BN293+$C293-SUM($BV293:CD293)&gt;AG292+AW293,AG292+AW293-BN293,$C293-SUM($BV293:CD293))))</f>
        <v>#REF!</v>
      </c>
      <c r="CF293" s="11" t="e">
        <f>IF(AH292&lt;=0,0,IF($C293&lt;=SUM($BV293:CE293),0,IF(BO293+$C293-SUM($BV293:CE293)&gt;AH292+AX293,AH292+AX293-BO293,$C293-SUM($BV293:CE293))))</f>
        <v>#REF!</v>
      </c>
      <c r="CG293" s="11" t="e">
        <f>IF(AI292&lt;=0,0,IF($C293&lt;=SUM($BV293:CF293),0,IF(BP293+$C293-SUM($BV293:CF293)&gt;AI292+AY293,AI292+AY293-BP293,$C293-SUM($BV293:CF293))))</f>
        <v>#REF!</v>
      </c>
      <c r="CH293" s="11" t="e">
        <f>IF(AJ292&lt;=0,0,IF($C293&lt;=SUM($BV293:CG293),0,IF(BQ293+$C293-SUM($BV293:CG293)&gt;AJ292+AZ293,AJ292+AZ293-BQ293,$C293-SUM($BV293:CG293))))</f>
        <v>#REF!</v>
      </c>
      <c r="CI293" s="11" t="e">
        <f>IF(AK292&lt;=0,0,IF($C293&lt;=SUM($BV293:CH293),0,IF(BR293+$C293-SUM($BV293:CH293)&gt;AK292+BA293,AK292+BA293-BR293,$C293-SUM($BV293:CH293))))</f>
        <v>#REF!</v>
      </c>
      <c r="CJ293" s="11">
        <f>IF(AL292&lt;=0,0,IF($C293&lt;=SUM($BV293:CI293),0,IF(BS293+$C293-SUM($BV293:CI293)&gt;AL292+BB293,AL292+BB293-BS293,$C293-SUM($BV293:CI293))))</f>
        <v>0</v>
      </c>
      <c r="CL293" s="9" t="e">
        <f t="shared" si="181"/>
        <v>#REF!</v>
      </c>
      <c r="CM293" s="9" t="e">
        <f t="shared" si="182"/>
        <v>#REF!</v>
      </c>
      <c r="CN293" s="9" t="e">
        <f t="shared" si="183"/>
        <v>#REF!</v>
      </c>
      <c r="CO293" s="9" t="e">
        <f t="shared" si="184"/>
        <v>#REF!</v>
      </c>
      <c r="CP293" s="9" t="e">
        <f t="shared" si="185"/>
        <v>#REF!</v>
      </c>
      <c r="CQ293" s="9" t="e">
        <f t="shared" si="186"/>
        <v>#REF!</v>
      </c>
      <c r="CR293" s="9" t="e">
        <f t="shared" si="187"/>
        <v>#REF!</v>
      </c>
      <c r="CS293" s="9" t="e">
        <f t="shared" si="188"/>
        <v>#REF!</v>
      </c>
      <c r="CT293" s="9" t="e">
        <f t="shared" si="189"/>
        <v>#REF!</v>
      </c>
      <c r="CU293" s="9" t="e">
        <f t="shared" si="190"/>
        <v>#REF!</v>
      </c>
      <c r="CV293" s="9" t="e">
        <f t="shared" si="191"/>
        <v>#REF!</v>
      </c>
      <c r="CW293" s="9" t="e">
        <f t="shared" si="192"/>
        <v>#REF!</v>
      </c>
      <c r="CX293" s="9" t="e">
        <f t="shared" si="193"/>
        <v>#REF!</v>
      </c>
      <c r="CY293" s="9" t="e">
        <f t="shared" si="194"/>
        <v>#REF!</v>
      </c>
      <c r="CZ293" s="9">
        <f t="shared" si="195"/>
        <v>0</v>
      </c>
    </row>
    <row r="294" spans="1:104">
      <c r="A294" s="12" t="e">
        <f t="shared" si="178"/>
        <v>#REF!</v>
      </c>
      <c r="B294" s="18" t="e">
        <f t="shared" si="179"/>
        <v>#REF!</v>
      </c>
      <c r="C294" s="16" t="e">
        <f t="shared" si="180"/>
        <v>#REF!</v>
      </c>
      <c r="D294" s="13"/>
      <c r="E294" s="25" t="e">
        <f>+#REF!</f>
        <v>#REF!</v>
      </c>
      <c r="F294" s="21"/>
      <c r="H294" s="21" t="e">
        <f t="shared" si="172"/>
        <v>#REF!</v>
      </c>
      <c r="I294" s="21" t="e">
        <f t="shared" ref="I294:V310" si="200">BF294+BW294</f>
        <v>#REF!</v>
      </c>
      <c r="J294" s="21" t="e">
        <f t="shared" si="200"/>
        <v>#REF!</v>
      </c>
      <c r="K294" s="21" t="e">
        <f t="shared" si="200"/>
        <v>#REF!</v>
      </c>
      <c r="L294" s="21" t="e">
        <f t="shared" si="200"/>
        <v>#REF!</v>
      </c>
      <c r="M294" s="21" t="e">
        <f t="shared" si="200"/>
        <v>#REF!</v>
      </c>
      <c r="N294" s="21" t="e">
        <f t="shared" si="200"/>
        <v>#REF!</v>
      </c>
      <c r="O294" s="21" t="e">
        <f t="shared" si="200"/>
        <v>#REF!</v>
      </c>
      <c r="P294" s="21" t="e">
        <f t="shared" si="200"/>
        <v>#REF!</v>
      </c>
      <c r="Q294" s="21" t="e">
        <f t="shared" si="200"/>
        <v>#REF!</v>
      </c>
      <c r="R294" s="21" t="e">
        <f t="shared" si="200"/>
        <v>#REF!</v>
      </c>
      <c r="S294" s="21" t="e">
        <f t="shared" si="200"/>
        <v>#REF!</v>
      </c>
      <c r="T294" s="21" t="e">
        <f t="shared" si="200"/>
        <v>#REF!</v>
      </c>
      <c r="U294" s="21" t="e">
        <f t="shared" si="200"/>
        <v>#REF!</v>
      </c>
      <c r="V294" s="21">
        <f t="shared" si="200"/>
        <v>0</v>
      </c>
      <c r="X294" s="14" t="e">
        <f t="shared" si="173"/>
        <v>#REF!</v>
      </c>
      <c r="Y294" s="14" t="e">
        <f t="shared" si="199"/>
        <v>#REF!</v>
      </c>
      <c r="Z294" s="14" t="e">
        <f t="shared" si="199"/>
        <v>#REF!</v>
      </c>
      <c r="AA294" s="14" t="e">
        <f t="shared" si="199"/>
        <v>#REF!</v>
      </c>
      <c r="AB294" s="14" t="e">
        <f t="shared" si="199"/>
        <v>#REF!</v>
      </c>
      <c r="AC294" s="14" t="e">
        <f t="shared" si="199"/>
        <v>#REF!</v>
      </c>
      <c r="AD294" s="14" t="e">
        <f t="shared" si="199"/>
        <v>#REF!</v>
      </c>
      <c r="AE294" s="14" t="e">
        <f t="shared" si="199"/>
        <v>#REF!</v>
      </c>
      <c r="AF294" s="14" t="e">
        <f t="shared" si="199"/>
        <v>#REF!</v>
      </c>
      <c r="AG294" s="14" t="e">
        <f t="shared" si="199"/>
        <v>#REF!</v>
      </c>
      <c r="AH294" s="14" t="e">
        <f t="shared" si="199"/>
        <v>#REF!</v>
      </c>
      <c r="AI294" s="14" t="e">
        <f t="shared" si="199"/>
        <v>#REF!</v>
      </c>
      <c r="AJ294" s="14" t="e">
        <f t="shared" si="199"/>
        <v>#REF!</v>
      </c>
      <c r="AK294" s="14" t="e">
        <f t="shared" si="199"/>
        <v>#REF!</v>
      </c>
      <c r="AL294" s="14">
        <f t="shared" si="199"/>
        <v>0</v>
      </c>
      <c r="AN294" s="8" t="e">
        <f t="shared" si="175"/>
        <v>#REF!</v>
      </c>
      <c r="AO294" s="8" t="e">
        <f t="shared" si="197"/>
        <v>#REF!</v>
      </c>
      <c r="AP294" s="8" t="e">
        <f t="shared" si="197"/>
        <v>#REF!</v>
      </c>
      <c r="AQ294" s="8" t="e">
        <f t="shared" si="197"/>
        <v>#REF!</v>
      </c>
      <c r="AR294" s="8" t="e">
        <f t="shared" si="197"/>
        <v>#REF!</v>
      </c>
      <c r="AS294" s="8" t="e">
        <f t="shared" si="197"/>
        <v>#REF!</v>
      </c>
      <c r="AT294" s="8" t="e">
        <f t="shared" si="197"/>
        <v>#REF!</v>
      </c>
      <c r="AU294" s="8" t="e">
        <f t="shared" si="197"/>
        <v>#REF!</v>
      </c>
      <c r="AV294" s="8" t="e">
        <f t="shared" si="197"/>
        <v>#REF!</v>
      </c>
      <c r="AW294" s="8" t="e">
        <f t="shared" si="197"/>
        <v>#REF!</v>
      </c>
      <c r="AX294" s="8" t="e">
        <f t="shared" si="197"/>
        <v>#REF!</v>
      </c>
      <c r="AY294" s="8" t="e">
        <f t="shared" si="197"/>
        <v>#REF!</v>
      </c>
      <c r="AZ294" s="8" t="e">
        <f t="shared" si="197"/>
        <v>#REF!</v>
      </c>
      <c r="BA294" s="8" t="e">
        <f t="shared" si="197"/>
        <v>#REF!</v>
      </c>
      <c r="BB294" s="8" t="e">
        <f t="shared" si="197"/>
        <v>#REF!</v>
      </c>
      <c r="BC294" s="8" t="e">
        <f t="shared" si="164"/>
        <v>#REF!</v>
      </c>
      <c r="BE294" s="21" t="e">
        <f t="shared" si="176"/>
        <v>#REF!</v>
      </c>
      <c r="BF294" s="21" t="e">
        <f t="shared" si="198"/>
        <v>#REF!</v>
      </c>
      <c r="BG294" s="21" t="e">
        <f t="shared" si="198"/>
        <v>#REF!</v>
      </c>
      <c r="BH294" s="21" t="e">
        <f t="shared" si="198"/>
        <v>#REF!</v>
      </c>
      <c r="BI294" s="21" t="e">
        <f t="shared" si="198"/>
        <v>#REF!</v>
      </c>
      <c r="BJ294" s="21" t="e">
        <f t="shared" si="198"/>
        <v>#REF!</v>
      </c>
      <c r="BK294" s="21" t="e">
        <f t="shared" si="198"/>
        <v>#REF!</v>
      </c>
      <c r="BL294" s="21" t="e">
        <f t="shared" si="198"/>
        <v>#REF!</v>
      </c>
      <c r="BM294" s="21" t="e">
        <f t="shared" si="198"/>
        <v>#REF!</v>
      </c>
      <c r="BN294" s="21" t="e">
        <f t="shared" si="198"/>
        <v>#REF!</v>
      </c>
      <c r="BO294" s="21" t="e">
        <f t="shared" si="198"/>
        <v>#REF!</v>
      </c>
      <c r="BP294" s="21" t="e">
        <f t="shared" si="198"/>
        <v>#REF!</v>
      </c>
      <c r="BQ294" s="21" t="e">
        <f t="shared" si="198"/>
        <v>#REF!</v>
      </c>
      <c r="BR294" s="21" t="e">
        <f t="shared" si="198"/>
        <v>#REF!</v>
      </c>
      <c r="BS294" s="21">
        <f t="shared" si="198"/>
        <v>0</v>
      </c>
      <c r="BT294" s="21" t="e">
        <f t="shared" si="165"/>
        <v>#REF!</v>
      </c>
      <c r="BV294" s="9" t="e">
        <f t="shared" si="177"/>
        <v>#REF!</v>
      </c>
      <c r="BW294" s="11" t="e">
        <f>IF(Y293&lt;=0,0,IF($C294&lt;=SUM($BV294:BV294),0,IF(BF294+$C294-SUM($BV294:BV294)&gt;Y293+AO294,Y293+AO294-BF294,$C294-SUM($BV294:BV294))))</f>
        <v>#REF!</v>
      </c>
      <c r="BX294" s="11" t="e">
        <f>IF(Z293&lt;=0,0,IF($C294&lt;=SUM($BV294:BW294),0,IF(BG294+$C294-SUM($BV294:BW294)&gt;Z293+AP294,Z293+AP294-BG294,$C294-SUM($BV294:BW294))))</f>
        <v>#REF!</v>
      </c>
      <c r="BY294" s="11" t="e">
        <f>IF(AA293&lt;=0,0,IF($C294&lt;=SUM($BV294:BX294),0,IF(BH294+$C294-SUM($BV294:BX294)&gt;AA293+AQ294,AA293+AQ294-BH294,$C294-SUM($BV294:BX294))))</f>
        <v>#REF!</v>
      </c>
      <c r="BZ294" s="11" t="e">
        <f>IF(AB293&lt;=0,0,IF($C294&lt;=SUM($BV294:BY294),0,IF(BI294+$C294-SUM($BV294:BY294)&gt;AB293+AR294,AB293+AR294-BI294,$C294-SUM($BV294:BY294))))</f>
        <v>#REF!</v>
      </c>
      <c r="CA294" s="11" t="e">
        <f>IF(AC293&lt;=0,0,IF($C294&lt;=SUM($BV294:BZ294),0,IF(BJ294+$C294-SUM($BV294:BZ294)&gt;AC293+AS294,AC293+AS294-BJ294,$C294-SUM($BV294:BZ294))))</f>
        <v>#REF!</v>
      </c>
      <c r="CB294" s="11" t="e">
        <f>IF(AD293&lt;=0,0,IF($C294&lt;=SUM($BV294:CA294),0,IF(BK294+$C294-SUM($BV294:CA294)&gt;AD293+AT294,AD293+AT294-BK294,$C294-SUM($BV294:CA294))))</f>
        <v>#REF!</v>
      </c>
      <c r="CC294" s="11" t="e">
        <f>IF(AE293&lt;=0,0,IF($C294&lt;=SUM($BV294:CB294),0,IF(BL294+$C294-SUM($BV294:CB294)&gt;AE293+AU294,AE293+AU294-BL294,$C294-SUM($BV294:CB294))))</f>
        <v>#REF!</v>
      </c>
      <c r="CD294" s="11" t="e">
        <f>IF(AF293&lt;=0,0,IF($C294&lt;=SUM($BV294:CC294),0,IF(BM294+$C294-SUM($BV294:CC294)&gt;AF293+AV294,AF293+AV294-BM294,$C294-SUM($BV294:CC294))))</f>
        <v>#REF!</v>
      </c>
      <c r="CE294" s="11" t="e">
        <f>IF(AG293&lt;=0,0,IF($C294&lt;=SUM($BV294:CD294),0,IF(BN294+$C294-SUM($BV294:CD294)&gt;AG293+AW294,AG293+AW294-BN294,$C294-SUM($BV294:CD294))))</f>
        <v>#REF!</v>
      </c>
      <c r="CF294" s="11" t="e">
        <f>IF(AH293&lt;=0,0,IF($C294&lt;=SUM($BV294:CE294),0,IF(BO294+$C294-SUM($BV294:CE294)&gt;AH293+AX294,AH293+AX294-BO294,$C294-SUM($BV294:CE294))))</f>
        <v>#REF!</v>
      </c>
      <c r="CG294" s="11" t="e">
        <f>IF(AI293&lt;=0,0,IF($C294&lt;=SUM($BV294:CF294),0,IF(BP294+$C294-SUM($BV294:CF294)&gt;AI293+AY294,AI293+AY294-BP294,$C294-SUM($BV294:CF294))))</f>
        <v>#REF!</v>
      </c>
      <c r="CH294" s="11" t="e">
        <f>IF(AJ293&lt;=0,0,IF($C294&lt;=SUM($BV294:CG294),0,IF(BQ294+$C294-SUM($BV294:CG294)&gt;AJ293+AZ294,AJ293+AZ294-BQ294,$C294-SUM($BV294:CG294))))</f>
        <v>#REF!</v>
      </c>
      <c r="CI294" s="11" t="e">
        <f>IF(AK293&lt;=0,0,IF($C294&lt;=SUM($BV294:CH294),0,IF(BR294+$C294-SUM($BV294:CH294)&gt;AK293+BA294,AK293+BA294-BR294,$C294-SUM($BV294:CH294))))</f>
        <v>#REF!</v>
      </c>
      <c r="CJ294" s="11">
        <f>IF(AL293&lt;=0,0,IF($C294&lt;=SUM($BV294:CI294),0,IF(BS294+$C294-SUM($BV294:CI294)&gt;AL293+BB294,AL293+BB294-BS294,$C294-SUM($BV294:CI294))))</f>
        <v>0</v>
      </c>
      <c r="CL294" s="9" t="e">
        <f t="shared" si="181"/>
        <v>#REF!</v>
      </c>
      <c r="CM294" s="9" t="e">
        <f t="shared" si="182"/>
        <v>#REF!</v>
      </c>
      <c r="CN294" s="9" t="e">
        <f t="shared" si="183"/>
        <v>#REF!</v>
      </c>
      <c r="CO294" s="9" t="e">
        <f t="shared" si="184"/>
        <v>#REF!</v>
      </c>
      <c r="CP294" s="9" t="e">
        <f t="shared" si="185"/>
        <v>#REF!</v>
      </c>
      <c r="CQ294" s="9" t="e">
        <f t="shared" si="186"/>
        <v>#REF!</v>
      </c>
      <c r="CR294" s="9" t="e">
        <f t="shared" si="187"/>
        <v>#REF!</v>
      </c>
      <c r="CS294" s="9" t="e">
        <f t="shared" si="188"/>
        <v>#REF!</v>
      </c>
      <c r="CT294" s="9" t="e">
        <f t="shared" si="189"/>
        <v>#REF!</v>
      </c>
      <c r="CU294" s="9" t="e">
        <f t="shared" si="190"/>
        <v>#REF!</v>
      </c>
      <c r="CV294" s="9" t="e">
        <f t="shared" si="191"/>
        <v>#REF!</v>
      </c>
      <c r="CW294" s="9" t="e">
        <f t="shared" si="192"/>
        <v>#REF!</v>
      </c>
      <c r="CX294" s="9" t="e">
        <f t="shared" si="193"/>
        <v>#REF!</v>
      </c>
      <c r="CY294" s="9" t="e">
        <f t="shared" si="194"/>
        <v>#REF!</v>
      </c>
      <c r="CZ294" s="9">
        <f t="shared" si="195"/>
        <v>0</v>
      </c>
    </row>
    <row r="295" spans="1:104">
      <c r="A295" s="12" t="e">
        <f t="shared" si="178"/>
        <v>#REF!</v>
      </c>
      <c r="B295" s="18" t="e">
        <f t="shared" si="179"/>
        <v>#REF!</v>
      </c>
      <c r="C295" s="16" t="e">
        <f t="shared" si="180"/>
        <v>#REF!</v>
      </c>
      <c r="D295" s="13"/>
      <c r="E295" s="25" t="e">
        <f>+#REF!</f>
        <v>#REF!</v>
      </c>
      <c r="F295" s="21"/>
      <c r="H295" s="21" t="e">
        <f t="shared" si="172"/>
        <v>#REF!</v>
      </c>
      <c r="I295" s="21" t="e">
        <f t="shared" si="200"/>
        <v>#REF!</v>
      </c>
      <c r="J295" s="21" t="e">
        <f t="shared" si="200"/>
        <v>#REF!</v>
      </c>
      <c r="K295" s="21" t="e">
        <f t="shared" si="200"/>
        <v>#REF!</v>
      </c>
      <c r="L295" s="21" t="e">
        <f t="shared" si="200"/>
        <v>#REF!</v>
      </c>
      <c r="M295" s="21" t="e">
        <f t="shared" si="200"/>
        <v>#REF!</v>
      </c>
      <c r="N295" s="21" t="e">
        <f t="shared" si="200"/>
        <v>#REF!</v>
      </c>
      <c r="O295" s="21" t="e">
        <f t="shared" si="200"/>
        <v>#REF!</v>
      </c>
      <c r="P295" s="21" t="e">
        <f t="shared" si="200"/>
        <v>#REF!</v>
      </c>
      <c r="Q295" s="21" t="e">
        <f t="shared" si="200"/>
        <v>#REF!</v>
      </c>
      <c r="R295" s="21" t="e">
        <f t="shared" si="200"/>
        <v>#REF!</v>
      </c>
      <c r="S295" s="21" t="e">
        <f t="shared" si="200"/>
        <v>#REF!</v>
      </c>
      <c r="T295" s="21" t="e">
        <f t="shared" si="200"/>
        <v>#REF!</v>
      </c>
      <c r="U295" s="21" t="e">
        <f t="shared" si="200"/>
        <v>#REF!</v>
      </c>
      <c r="V295" s="21">
        <f t="shared" si="200"/>
        <v>0</v>
      </c>
      <c r="X295" s="14" t="e">
        <f t="shared" si="173"/>
        <v>#REF!</v>
      </c>
      <c r="Y295" s="14" t="e">
        <f t="shared" si="199"/>
        <v>#REF!</v>
      </c>
      <c r="Z295" s="14" t="e">
        <f t="shared" si="199"/>
        <v>#REF!</v>
      </c>
      <c r="AA295" s="14" t="e">
        <f t="shared" si="199"/>
        <v>#REF!</v>
      </c>
      <c r="AB295" s="14" t="e">
        <f t="shared" si="199"/>
        <v>#REF!</v>
      </c>
      <c r="AC295" s="14" t="e">
        <f t="shared" si="199"/>
        <v>#REF!</v>
      </c>
      <c r="AD295" s="14" t="e">
        <f t="shared" si="199"/>
        <v>#REF!</v>
      </c>
      <c r="AE295" s="14" t="e">
        <f t="shared" si="199"/>
        <v>#REF!</v>
      </c>
      <c r="AF295" s="14" t="e">
        <f t="shared" si="199"/>
        <v>#REF!</v>
      </c>
      <c r="AG295" s="14" t="e">
        <f t="shared" si="199"/>
        <v>#REF!</v>
      </c>
      <c r="AH295" s="14" t="e">
        <f t="shared" si="199"/>
        <v>#REF!</v>
      </c>
      <c r="AI295" s="14" t="e">
        <f t="shared" si="199"/>
        <v>#REF!</v>
      </c>
      <c r="AJ295" s="14" t="e">
        <f t="shared" si="199"/>
        <v>#REF!</v>
      </c>
      <c r="AK295" s="14" t="e">
        <f t="shared" si="199"/>
        <v>#REF!</v>
      </c>
      <c r="AL295" s="14">
        <f t="shared" si="199"/>
        <v>0</v>
      </c>
      <c r="AN295" s="8" t="e">
        <f t="shared" si="175"/>
        <v>#REF!</v>
      </c>
      <c r="AO295" s="8" t="e">
        <f t="shared" si="197"/>
        <v>#REF!</v>
      </c>
      <c r="AP295" s="8" t="e">
        <f t="shared" si="197"/>
        <v>#REF!</v>
      </c>
      <c r="AQ295" s="8" t="e">
        <f t="shared" si="197"/>
        <v>#REF!</v>
      </c>
      <c r="AR295" s="8" t="e">
        <f t="shared" si="197"/>
        <v>#REF!</v>
      </c>
      <c r="AS295" s="8" t="e">
        <f t="shared" si="197"/>
        <v>#REF!</v>
      </c>
      <c r="AT295" s="8" t="e">
        <f t="shared" si="197"/>
        <v>#REF!</v>
      </c>
      <c r="AU295" s="8" t="e">
        <f t="shared" si="197"/>
        <v>#REF!</v>
      </c>
      <c r="AV295" s="8" t="e">
        <f t="shared" si="197"/>
        <v>#REF!</v>
      </c>
      <c r="AW295" s="8" t="e">
        <f t="shared" si="197"/>
        <v>#REF!</v>
      </c>
      <c r="AX295" s="8" t="e">
        <f t="shared" si="197"/>
        <v>#REF!</v>
      </c>
      <c r="AY295" s="8" t="e">
        <f t="shared" si="197"/>
        <v>#REF!</v>
      </c>
      <c r="AZ295" s="8" t="e">
        <f t="shared" si="197"/>
        <v>#REF!</v>
      </c>
      <c r="BA295" s="8" t="e">
        <f t="shared" si="197"/>
        <v>#REF!</v>
      </c>
      <c r="BB295" s="8" t="e">
        <f t="shared" si="197"/>
        <v>#REF!</v>
      </c>
      <c r="BC295" s="8" t="e">
        <f t="shared" si="164"/>
        <v>#REF!</v>
      </c>
      <c r="BE295" s="21" t="e">
        <f t="shared" si="176"/>
        <v>#REF!</v>
      </c>
      <c r="BF295" s="21" t="e">
        <f t="shared" si="198"/>
        <v>#REF!</v>
      </c>
      <c r="BG295" s="21" t="e">
        <f t="shared" si="198"/>
        <v>#REF!</v>
      </c>
      <c r="BH295" s="21" t="e">
        <f t="shared" si="198"/>
        <v>#REF!</v>
      </c>
      <c r="BI295" s="21" t="e">
        <f t="shared" si="198"/>
        <v>#REF!</v>
      </c>
      <c r="BJ295" s="21" t="e">
        <f t="shared" si="198"/>
        <v>#REF!</v>
      </c>
      <c r="BK295" s="21" t="e">
        <f t="shared" si="198"/>
        <v>#REF!</v>
      </c>
      <c r="BL295" s="21" t="e">
        <f t="shared" si="198"/>
        <v>#REF!</v>
      </c>
      <c r="BM295" s="21" t="e">
        <f t="shared" si="198"/>
        <v>#REF!</v>
      </c>
      <c r="BN295" s="21" t="e">
        <f t="shared" si="198"/>
        <v>#REF!</v>
      </c>
      <c r="BO295" s="21" t="e">
        <f t="shared" si="198"/>
        <v>#REF!</v>
      </c>
      <c r="BP295" s="21" t="e">
        <f t="shared" si="198"/>
        <v>#REF!</v>
      </c>
      <c r="BQ295" s="21" t="e">
        <f t="shared" si="198"/>
        <v>#REF!</v>
      </c>
      <c r="BR295" s="21" t="e">
        <f t="shared" si="198"/>
        <v>#REF!</v>
      </c>
      <c r="BS295" s="21">
        <f t="shared" si="198"/>
        <v>0</v>
      </c>
      <c r="BT295" s="21" t="e">
        <f t="shared" si="165"/>
        <v>#REF!</v>
      </c>
      <c r="BV295" s="9" t="e">
        <f t="shared" si="177"/>
        <v>#REF!</v>
      </c>
      <c r="BW295" s="11" t="e">
        <f>IF(Y294&lt;=0,0,IF($C295&lt;=SUM($BV295:BV295),0,IF(BF295+$C295-SUM($BV295:BV295)&gt;Y294+AO295,Y294+AO295-BF295,$C295-SUM($BV295:BV295))))</f>
        <v>#REF!</v>
      </c>
      <c r="BX295" s="11" t="e">
        <f>IF(Z294&lt;=0,0,IF($C295&lt;=SUM($BV295:BW295),0,IF(BG295+$C295-SUM($BV295:BW295)&gt;Z294+AP295,Z294+AP295-BG295,$C295-SUM($BV295:BW295))))</f>
        <v>#REF!</v>
      </c>
      <c r="BY295" s="11" t="e">
        <f>IF(AA294&lt;=0,0,IF($C295&lt;=SUM($BV295:BX295),0,IF(BH295+$C295-SUM($BV295:BX295)&gt;AA294+AQ295,AA294+AQ295-BH295,$C295-SUM($BV295:BX295))))</f>
        <v>#REF!</v>
      </c>
      <c r="BZ295" s="11" t="e">
        <f>IF(AB294&lt;=0,0,IF($C295&lt;=SUM($BV295:BY295),0,IF(BI295+$C295-SUM($BV295:BY295)&gt;AB294+AR295,AB294+AR295-BI295,$C295-SUM($BV295:BY295))))</f>
        <v>#REF!</v>
      </c>
      <c r="CA295" s="11" t="e">
        <f>IF(AC294&lt;=0,0,IF($C295&lt;=SUM($BV295:BZ295),0,IF(BJ295+$C295-SUM($BV295:BZ295)&gt;AC294+AS295,AC294+AS295-BJ295,$C295-SUM($BV295:BZ295))))</f>
        <v>#REF!</v>
      </c>
      <c r="CB295" s="11" t="e">
        <f>IF(AD294&lt;=0,0,IF($C295&lt;=SUM($BV295:CA295),0,IF(BK295+$C295-SUM($BV295:CA295)&gt;AD294+AT295,AD294+AT295-BK295,$C295-SUM($BV295:CA295))))</f>
        <v>#REF!</v>
      </c>
      <c r="CC295" s="11" t="e">
        <f>IF(AE294&lt;=0,0,IF($C295&lt;=SUM($BV295:CB295),0,IF(BL295+$C295-SUM($BV295:CB295)&gt;AE294+AU295,AE294+AU295-BL295,$C295-SUM($BV295:CB295))))</f>
        <v>#REF!</v>
      </c>
      <c r="CD295" s="11" t="e">
        <f>IF(AF294&lt;=0,0,IF($C295&lt;=SUM($BV295:CC295),0,IF(BM295+$C295-SUM($BV295:CC295)&gt;AF294+AV295,AF294+AV295-BM295,$C295-SUM($BV295:CC295))))</f>
        <v>#REF!</v>
      </c>
      <c r="CE295" s="11" t="e">
        <f>IF(AG294&lt;=0,0,IF($C295&lt;=SUM($BV295:CD295),0,IF(BN295+$C295-SUM($BV295:CD295)&gt;AG294+AW295,AG294+AW295-BN295,$C295-SUM($BV295:CD295))))</f>
        <v>#REF!</v>
      </c>
      <c r="CF295" s="11" t="e">
        <f>IF(AH294&lt;=0,0,IF($C295&lt;=SUM($BV295:CE295),0,IF(BO295+$C295-SUM($BV295:CE295)&gt;AH294+AX295,AH294+AX295-BO295,$C295-SUM($BV295:CE295))))</f>
        <v>#REF!</v>
      </c>
      <c r="CG295" s="11" t="e">
        <f>IF(AI294&lt;=0,0,IF($C295&lt;=SUM($BV295:CF295),0,IF(BP295+$C295-SUM($BV295:CF295)&gt;AI294+AY295,AI294+AY295-BP295,$C295-SUM($BV295:CF295))))</f>
        <v>#REF!</v>
      </c>
      <c r="CH295" s="11" t="e">
        <f>IF(AJ294&lt;=0,0,IF($C295&lt;=SUM($BV295:CG295),0,IF(BQ295+$C295-SUM($BV295:CG295)&gt;AJ294+AZ295,AJ294+AZ295-BQ295,$C295-SUM($BV295:CG295))))</f>
        <v>#REF!</v>
      </c>
      <c r="CI295" s="11" t="e">
        <f>IF(AK294&lt;=0,0,IF($C295&lt;=SUM($BV295:CH295),0,IF(BR295+$C295-SUM($BV295:CH295)&gt;AK294+BA295,AK294+BA295-BR295,$C295-SUM($BV295:CH295))))</f>
        <v>#REF!</v>
      </c>
      <c r="CJ295" s="11">
        <f>IF(AL294&lt;=0,0,IF($C295&lt;=SUM($BV295:CI295),0,IF(BS295+$C295-SUM($BV295:CI295)&gt;AL294+BB295,AL294+BB295-BS295,$C295-SUM($BV295:CI295))))</f>
        <v>0</v>
      </c>
      <c r="CL295" s="9" t="e">
        <f t="shared" si="181"/>
        <v>#REF!</v>
      </c>
      <c r="CM295" s="9" t="e">
        <f t="shared" si="182"/>
        <v>#REF!</v>
      </c>
      <c r="CN295" s="9" t="e">
        <f t="shared" si="183"/>
        <v>#REF!</v>
      </c>
      <c r="CO295" s="9" t="e">
        <f t="shared" si="184"/>
        <v>#REF!</v>
      </c>
      <c r="CP295" s="9" t="e">
        <f t="shared" si="185"/>
        <v>#REF!</v>
      </c>
      <c r="CQ295" s="9" t="e">
        <f t="shared" si="186"/>
        <v>#REF!</v>
      </c>
      <c r="CR295" s="9" t="e">
        <f t="shared" si="187"/>
        <v>#REF!</v>
      </c>
      <c r="CS295" s="9" t="e">
        <f t="shared" si="188"/>
        <v>#REF!</v>
      </c>
      <c r="CT295" s="9" t="e">
        <f t="shared" si="189"/>
        <v>#REF!</v>
      </c>
      <c r="CU295" s="9" t="e">
        <f t="shared" si="190"/>
        <v>#REF!</v>
      </c>
      <c r="CV295" s="9" t="e">
        <f t="shared" si="191"/>
        <v>#REF!</v>
      </c>
      <c r="CW295" s="9" t="e">
        <f t="shared" si="192"/>
        <v>#REF!</v>
      </c>
      <c r="CX295" s="9" t="e">
        <f t="shared" si="193"/>
        <v>#REF!</v>
      </c>
      <c r="CY295" s="9" t="e">
        <f t="shared" si="194"/>
        <v>#REF!</v>
      </c>
      <c r="CZ295" s="9">
        <f t="shared" si="195"/>
        <v>0</v>
      </c>
    </row>
    <row r="296" spans="1:104">
      <c r="A296" s="12" t="e">
        <f t="shared" si="178"/>
        <v>#REF!</v>
      </c>
      <c r="B296" s="18" t="e">
        <f t="shared" si="179"/>
        <v>#REF!</v>
      </c>
      <c r="C296" s="16" t="e">
        <f t="shared" si="180"/>
        <v>#REF!</v>
      </c>
      <c r="D296" s="13"/>
      <c r="E296" s="25" t="e">
        <f>+#REF!</f>
        <v>#REF!</v>
      </c>
      <c r="F296" s="21"/>
      <c r="H296" s="21" t="e">
        <f t="shared" si="172"/>
        <v>#REF!</v>
      </c>
      <c r="I296" s="21" t="e">
        <f t="shared" si="200"/>
        <v>#REF!</v>
      </c>
      <c r="J296" s="21" t="e">
        <f t="shared" si="200"/>
        <v>#REF!</v>
      </c>
      <c r="K296" s="21" t="e">
        <f t="shared" si="200"/>
        <v>#REF!</v>
      </c>
      <c r="L296" s="21" t="e">
        <f t="shared" si="200"/>
        <v>#REF!</v>
      </c>
      <c r="M296" s="21" t="e">
        <f t="shared" si="200"/>
        <v>#REF!</v>
      </c>
      <c r="N296" s="21" t="e">
        <f t="shared" si="200"/>
        <v>#REF!</v>
      </c>
      <c r="O296" s="21" t="e">
        <f t="shared" si="200"/>
        <v>#REF!</v>
      </c>
      <c r="P296" s="21" t="e">
        <f t="shared" si="200"/>
        <v>#REF!</v>
      </c>
      <c r="Q296" s="21" t="e">
        <f t="shared" si="200"/>
        <v>#REF!</v>
      </c>
      <c r="R296" s="21" t="e">
        <f t="shared" si="200"/>
        <v>#REF!</v>
      </c>
      <c r="S296" s="21" t="e">
        <f t="shared" si="200"/>
        <v>#REF!</v>
      </c>
      <c r="T296" s="21" t="e">
        <f t="shared" si="200"/>
        <v>#REF!</v>
      </c>
      <c r="U296" s="21" t="e">
        <f t="shared" si="200"/>
        <v>#REF!</v>
      </c>
      <c r="V296" s="21">
        <f t="shared" si="200"/>
        <v>0</v>
      </c>
      <c r="X296" s="14" t="e">
        <f t="shared" si="173"/>
        <v>#REF!</v>
      </c>
      <c r="Y296" s="14" t="e">
        <f t="shared" si="199"/>
        <v>#REF!</v>
      </c>
      <c r="Z296" s="14" t="e">
        <f t="shared" si="199"/>
        <v>#REF!</v>
      </c>
      <c r="AA296" s="14" t="e">
        <f t="shared" si="199"/>
        <v>#REF!</v>
      </c>
      <c r="AB296" s="14" t="e">
        <f t="shared" si="199"/>
        <v>#REF!</v>
      </c>
      <c r="AC296" s="14" t="e">
        <f t="shared" si="199"/>
        <v>#REF!</v>
      </c>
      <c r="AD296" s="14" t="e">
        <f t="shared" si="199"/>
        <v>#REF!</v>
      </c>
      <c r="AE296" s="14" t="e">
        <f t="shared" si="199"/>
        <v>#REF!</v>
      </c>
      <c r="AF296" s="14" t="e">
        <f t="shared" si="199"/>
        <v>#REF!</v>
      </c>
      <c r="AG296" s="14" t="e">
        <f t="shared" si="199"/>
        <v>#REF!</v>
      </c>
      <c r="AH296" s="14" t="e">
        <f t="shared" si="199"/>
        <v>#REF!</v>
      </c>
      <c r="AI296" s="14" t="e">
        <f t="shared" si="199"/>
        <v>#REF!</v>
      </c>
      <c r="AJ296" s="14" t="e">
        <f t="shared" si="199"/>
        <v>#REF!</v>
      </c>
      <c r="AK296" s="14" t="e">
        <f t="shared" si="199"/>
        <v>#REF!</v>
      </c>
      <c r="AL296" s="14">
        <f t="shared" si="199"/>
        <v>0</v>
      </c>
      <c r="AN296" s="8" t="e">
        <f t="shared" si="175"/>
        <v>#REF!</v>
      </c>
      <c r="AO296" s="8" t="e">
        <f t="shared" si="197"/>
        <v>#REF!</v>
      </c>
      <c r="AP296" s="8" t="e">
        <f t="shared" si="197"/>
        <v>#REF!</v>
      </c>
      <c r="AQ296" s="8" t="e">
        <f t="shared" si="197"/>
        <v>#REF!</v>
      </c>
      <c r="AR296" s="8" t="e">
        <f t="shared" si="197"/>
        <v>#REF!</v>
      </c>
      <c r="AS296" s="8" t="e">
        <f t="shared" si="197"/>
        <v>#REF!</v>
      </c>
      <c r="AT296" s="8" t="e">
        <f t="shared" si="197"/>
        <v>#REF!</v>
      </c>
      <c r="AU296" s="8" t="e">
        <f t="shared" si="197"/>
        <v>#REF!</v>
      </c>
      <c r="AV296" s="8" t="e">
        <f t="shared" si="197"/>
        <v>#REF!</v>
      </c>
      <c r="AW296" s="8" t="e">
        <f t="shared" si="197"/>
        <v>#REF!</v>
      </c>
      <c r="AX296" s="8" t="e">
        <f t="shared" si="197"/>
        <v>#REF!</v>
      </c>
      <c r="AY296" s="8" t="e">
        <f t="shared" si="197"/>
        <v>#REF!</v>
      </c>
      <c r="AZ296" s="8" t="e">
        <f t="shared" si="197"/>
        <v>#REF!</v>
      </c>
      <c r="BA296" s="8" t="e">
        <f t="shared" si="197"/>
        <v>#REF!</v>
      </c>
      <c r="BB296" s="8" t="e">
        <f t="shared" si="197"/>
        <v>#REF!</v>
      </c>
      <c r="BC296" s="8" t="e">
        <f t="shared" si="164"/>
        <v>#REF!</v>
      </c>
      <c r="BE296" s="21" t="e">
        <f t="shared" si="176"/>
        <v>#REF!</v>
      </c>
      <c r="BF296" s="21" t="e">
        <f t="shared" si="198"/>
        <v>#REF!</v>
      </c>
      <c r="BG296" s="21" t="e">
        <f t="shared" si="198"/>
        <v>#REF!</v>
      </c>
      <c r="BH296" s="21" t="e">
        <f t="shared" si="198"/>
        <v>#REF!</v>
      </c>
      <c r="BI296" s="21" t="e">
        <f t="shared" si="198"/>
        <v>#REF!</v>
      </c>
      <c r="BJ296" s="21" t="e">
        <f t="shared" si="198"/>
        <v>#REF!</v>
      </c>
      <c r="BK296" s="21" t="e">
        <f t="shared" si="198"/>
        <v>#REF!</v>
      </c>
      <c r="BL296" s="21" t="e">
        <f t="shared" si="198"/>
        <v>#REF!</v>
      </c>
      <c r="BM296" s="21" t="e">
        <f t="shared" si="198"/>
        <v>#REF!</v>
      </c>
      <c r="BN296" s="21" t="e">
        <f t="shared" si="198"/>
        <v>#REF!</v>
      </c>
      <c r="BO296" s="21" t="e">
        <f t="shared" si="198"/>
        <v>#REF!</v>
      </c>
      <c r="BP296" s="21" t="e">
        <f t="shared" si="198"/>
        <v>#REF!</v>
      </c>
      <c r="BQ296" s="21" t="e">
        <f t="shared" si="198"/>
        <v>#REF!</v>
      </c>
      <c r="BR296" s="21" t="e">
        <f t="shared" si="198"/>
        <v>#REF!</v>
      </c>
      <c r="BS296" s="21">
        <f t="shared" si="198"/>
        <v>0</v>
      </c>
      <c r="BT296" s="21" t="e">
        <f t="shared" si="165"/>
        <v>#REF!</v>
      </c>
      <c r="BV296" s="9" t="e">
        <f t="shared" si="177"/>
        <v>#REF!</v>
      </c>
      <c r="BW296" s="11" t="e">
        <f>IF(Y295&lt;=0,0,IF($C296&lt;=SUM($BV296:BV296),0,IF(BF296+$C296-SUM($BV296:BV296)&gt;Y295+AO296,Y295+AO296-BF296,$C296-SUM($BV296:BV296))))</f>
        <v>#REF!</v>
      </c>
      <c r="BX296" s="11" t="e">
        <f>IF(Z295&lt;=0,0,IF($C296&lt;=SUM($BV296:BW296),0,IF(BG296+$C296-SUM($BV296:BW296)&gt;Z295+AP296,Z295+AP296-BG296,$C296-SUM($BV296:BW296))))</f>
        <v>#REF!</v>
      </c>
      <c r="BY296" s="11" t="e">
        <f>IF(AA295&lt;=0,0,IF($C296&lt;=SUM($BV296:BX296),0,IF(BH296+$C296-SUM($BV296:BX296)&gt;AA295+AQ296,AA295+AQ296-BH296,$C296-SUM($BV296:BX296))))</f>
        <v>#REF!</v>
      </c>
      <c r="BZ296" s="11" t="e">
        <f>IF(AB295&lt;=0,0,IF($C296&lt;=SUM($BV296:BY296),0,IF(BI296+$C296-SUM($BV296:BY296)&gt;AB295+AR296,AB295+AR296-BI296,$C296-SUM($BV296:BY296))))</f>
        <v>#REF!</v>
      </c>
      <c r="CA296" s="11" t="e">
        <f>IF(AC295&lt;=0,0,IF($C296&lt;=SUM($BV296:BZ296),0,IF(BJ296+$C296-SUM($BV296:BZ296)&gt;AC295+AS296,AC295+AS296-BJ296,$C296-SUM($BV296:BZ296))))</f>
        <v>#REF!</v>
      </c>
      <c r="CB296" s="11" t="e">
        <f>IF(AD295&lt;=0,0,IF($C296&lt;=SUM($BV296:CA296),0,IF(BK296+$C296-SUM($BV296:CA296)&gt;AD295+AT296,AD295+AT296-BK296,$C296-SUM($BV296:CA296))))</f>
        <v>#REF!</v>
      </c>
      <c r="CC296" s="11" t="e">
        <f>IF(AE295&lt;=0,0,IF($C296&lt;=SUM($BV296:CB296),0,IF(BL296+$C296-SUM($BV296:CB296)&gt;AE295+AU296,AE295+AU296-BL296,$C296-SUM($BV296:CB296))))</f>
        <v>#REF!</v>
      </c>
      <c r="CD296" s="11" t="e">
        <f>IF(AF295&lt;=0,0,IF($C296&lt;=SUM($BV296:CC296),0,IF(BM296+$C296-SUM($BV296:CC296)&gt;AF295+AV296,AF295+AV296-BM296,$C296-SUM($BV296:CC296))))</f>
        <v>#REF!</v>
      </c>
      <c r="CE296" s="11" t="e">
        <f>IF(AG295&lt;=0,0,IF($C296&lt;=SUM($BV296:CD296),0,IF(BN296+$C296-SUM($BV296:CD296)&gt;AG295+AW296,AG295+AW296-BN296,$C296-SUM($BV296:CD296))))</f>
        <v>#REF!</v>
      </c>
      <c r="CF296" s="11" t="e">
        <f>IF(AH295&lt;=0,0,IF($C296&lt;=SUM($BV296:CE296),0,IF(BO296+$C296-SUM($BV296:CE296)&gt;AH295+AX296,AH295+AX296-BO296,$C296-SUM($BV296:CE296))))</f>
        <v>#REF!</v>
      </c>
      <c r="CG296" s="11" t="e">
        <f>IF(AI295&lt;=0,0,IF($C296&lt;=SUM($BV296:CF296),0,IF(BP296+$C296-SUM($BV296:CF296)&gt;AI295+AY296,AI295+AY296-BP296,$C296-SUM($BV296:CF296))))</f>
        <v>#REF!</v>
      </c>
      <c r="CH296" s="11" t="e">
        <f>IF(AJ295&lt;=0,0,IF($C296&lt;=SUM($BV296:CG296),0,IF(BQ296+$C296-SUM($BV296:CG296)&gt;AJ295+AZ296,AJ295+AZ296-BQ296,$C296-SUM($BV296:CG296))))</f>
        <v>#REF!</v>
      </c>
      <c r="CI296" s="11" t="e">
        <f>IF(AK295&lt;=0,0,IF($C296&lt;=SUM($BV296:CH296),0,IF(BR296+$C296-SUM($BV296:CH296)&gt;AK295+BA296,AK295+BA296-BR296,$C296-SUM($BV296:CH296))))</f>
        <v>#REF!</v>
      </c>
      <c r="CJ296" s="11">
        <f>IF(AL295&lt;=0,0,IF($C296&lt;=SUM($BV296:CI296),0,IF(BS296+$C296-SUM($BV296:CI296)&gt;AL295+BB296,AL295+BB296-BS296,$C296-SUM($BV296:CI296))))</f>
        <v>0</v>
      </c>
      <c r="CL296" s="9" t="e">
        <f t="shared" si="181"/>
        <v>#REF!</v>
      </c>
      <c r="CM296" s="9" t="e">
        <f t="shared" si="182"/>
        <v>#REF!</v>
      </c>
      <c r="CN296" s="9" t="e">
        <f t="shared" si="183"/>
        <v>#REF!</v>
      </c>
      <c r="CO296" s="9" t="e">
        <f t="shared" si="184"/>
        <v>#REF!</v>
      </c>
      <c r="CP296" s="9" t="e">
        <f t="shared" si="185"/>
        <v>#REF!</v>
      </c>
      <c r="CQ296" s="9" t="e">
        <f t="shared" si="186"/>
        <v>#REF!</v>
      </c>
      <c r="CR296" s="9" t="e">
        <f t="shared" si="187"/>
        <v>#REF!</v>
      </c>
      <c r="CS296" s="9" t="e">
        <f t="shared" si="188"/>
        <v>#REF!</v>
      </c>
      <c r="CT296" s="9" t="e">
        <f t="shared" si="189"/>
        <v>#REF!</v>
      </c>
      <c r="CU296" s="9" t="e">
        <f t="shared" si="190"/>
        <v>#REF!</v>
      </c>
      <c r="CV296" s="9" t="e">
        <f t="shared" si="191"/>
        <v>#REF!</v>
      </c>
      <c r="CW296" s="9" t="e">
        <f t="shared" si="192"/>
        <v>#REF!</v>
      </c>
      <c r="CX296" s="9" t="e">
        <f t="shared" si="193"/>
        <v>#REF!</v>
      </c>
      <c r="CY296" s="9" t="e">
        <f t="shared" si="194"/>
        <v>#REF!</v>
      </c>
      <c r="CZ296" s="9">
        <f t="shared" si="195"/>
        <v>0</v>
      </c>
    </row>
    <row r="297" spans="1:104">
      <c r="A297" s="12" t="e">
        <f t="shared" si="178"/>
        <v>#REF!</v>
      </c>
      <c r="B297" s="18" t="e">
        <f t="shared" si="179"/>
        <v>#REF!</v>
      </c>
      <c r="C297" s="16" t="e">
        <f t="shared" si="180"/>
        <v>#REF!</v>
      </c>
      <c r="D297" s="13"/>
      <c r="E297" s="25" t="e">
        <f>+#REF!</f>
        <v>#REF!</v>
      </c>
      <c r="F297" s="21"/>
      <c r="H297" s="21" t="e">
        <f t="shared" si="172"/>
        <v>#REF!</v>
      </c>
      <c r="I297" s="21" t="e">
        <f t="shared" si="200"/>
        <v>#REF!</v>
      </c>
      <c r="J297" s="21" t="e">
        <f t="shared" si="200"/>
        <v>#REF!</v>
      </c>
      <c r="K297" s="21" t="e">
        <f t="shared" si="200"/>
        <v>#REF!</v>
      </c>
      <c r="L297" s="21" t="e">
        <f t="shared" si="200"/>
        <v>#REF!</v>
      </c>
      <c r="M297" s="21" t="e">
        <f t="shared" si="200"/>
        <v>#REF!</v>
      </c>
      <c r="N297" s="21" t="e">
        <f t="shared" si="200"/>
        <v>#REF!</v>
      </c>
      <c r="O297" s="21" t="e">
        <f t="shared" si="200"/>
        <v>#REF!</v>
      </c>
      <c r="P297" s="21" t="e">
        <f t="shared" si="200"/>
        <v>#REF!</v>
      </c>
      <c r="Q297" s="21" t="e">
        <f t="shared" si="200"/>
        <v>#REF!</v>
      </c>
      <c r="R297" s="21" t="e">
        <f t="shared" si="200"/>
        <v>#REF!</v>
      </c>
      <c r="S297" s="21" t="e">
        <f t="shared" si="200"/>
        <v>#REF!</v>
      </c>
      <c r="T297" s="21" t="e">
        <f t="shared" si="200"/>
        <v>#REF!</v>
      </c>
      <c r="U297" s="21" t="e">
        <f t="shared" si="200"/>
        <v>#REF!</v>
      </c>
      <c r="V297" s="21">
        <f t="shared" si="200"/>
        <v>0</v>
      </c>
      <c r="X297" s="14" t="e">
        <f t="shared" si="173"/>
        <v>#REF!</v>
      </c>
      <c r="Y297" s="14" t="e">
        <f t="shared" si="199"/>
        <v>#REF!</v>
      </c>
      <c r="Z297" s="14" t="e">
        <f t="shared" si="199"/>
        <v>#REF!</v>
      </c>
      <c r="AA297" s="14" t="e">
        <f t="shared" si="199"/>
        <v>#REF!</v>
      </c>
      <c r="AB297" s="14" t="e">
        <f t="shared" si="199"/>
        <v>#REF!</v>
      </c>
      <c r="AC297" s="14" t="e">
        <f t="shared" si="199"/>
        <v>#REF!</v>
      </c>
      <c r="AD297" s="14" t="e">
        <f t="shared" si="199"/>
        <v>#REF!</v>
      </c>
      <c r="AE297" s="14" t="e">
        <f t="shared" si="199"/>
        <v>#REF!</v>
      </c>
      <c r="AF297" s="14" t="e">
        <f t="shared" si="199"/>
        <v>#REF!</v>
      </c>
      <c r="AG297" s="14" t="e">
        <f t="shared" si="199"/>
        <v>#REF!</v>
      </c>
      <c r="AH297" s="14" t="e">
        <f t="shared" si="199"/>
        <v>#REF!</v>
      </c>
      <c r="AI297" s="14" t="e">
        <f t="shared" si="199"/>
        <v>#REF!</v>
      </c>
      <c r="AJ297" s="14" t="e">
        <f t="shared" si="199"/>
        <v>#REF!</v>
      </c>
      <c r="AK297" s="14" t="e">
        <f t="shared" si="199"/>
        <v>#REF!</v>
      </c>
      <c r="AL297" s="14">
        <f t="shared" si="199"/>
        <v>0</v>
      </c>
      <c r="AN297" s="8" t="e">
        <f t="shared" si="175"/>
        <v>#REF!</v>
      </c>
      <c r="AO297" s="8" t="e">
        <f t="shared" si="197"/>
        <v>#REF!</v>
      </c>
      <c r="AP297" s="8" t="e">
        <f t="shared" si="197"/>
        <v>#REF!</v>
      </c>
      <c r="AQ297" s="8" t="e">
        <f t="shared" si="197"/>
        <v>#REF!</v>
      </c>
      <c r="AR297" s="8" t="e">
        <f t="shared" si="197"/>
        <v>#REF!</v>
      </c>
      <c r="AS297" s="8" t="e">
        <f t="shared" si="197"/>
        <v>#REF!</v>
      </c>
      <c r="AT297" s="8" t="e">
        <f t="shared" si="197"/>
        <v>#REF!</v>
      </c>
      <c r="AU297" s="8" t="e">
        <f t="shared" si="197"/>
        <v>#REF!</v>
      </c>
      <c r="AV297" s="8" t="e">
        <f t="shared" si="197"/>
        <v>#REF!</v>
      </c>
      <c r="AW297" s="8" t="e">
        <f t="shared" si="197"/>
        <v>#REF!</v>
      </c>
      <c r="AX297" s="8" t="e">
        <f t="shared" si="197"/>
        <v>#REF!</v>
      </c>
      <c r="AY297" s="8" t="e">
        <f t="shared" si="197"/>
        <v>#REF!</v>
      </c>
      <c r="AZ297" s="8" t="e">
        <f t="shared" si="197"/>
        <v>#REF!</v>
      </c>
      <c r="BA297" s="8" t="e">
        <f t="shared" si="197"/>
        <v>#REF!</v>
      </c>
      <c r="BB297" s="8" t="e">
        <f t="shared" si="197"/>
        <v>#REF!</v>
      </c>
      <c r="BC297" s="8" t="e">
        <f t="shared" si="164"/>
        <v>#REF!</v>
      </c>
      <c r="BE297" s="21" t="e">
        <f t="shared" si="176"/>
        <v>#REF!</v>
      </c>
      <c r="BF297" s="21" t="e">
        <f t="shared" si="198"/>
        <v>#REF!</v>
      </c>
      <c r="BG297" s="21" t="e">
        <f t="shared" si="198"/>
        <v>#REF!</v>
      </c>
      <c r="BH297" s="21" t="e">
        <f t="shared" si="198"/>
        <v>#REF!</v>
      </c>
      <c r="BI297" s="21" t="e">
        <f t="shared" si="198"/>
        <v>#REF!</v>
      </c>
      <c r="BJ297" s="21" t="e">
        <f t="shared" si="198"/>
        <v>#REF!</v>
      </c>
      <c r="BK297" s="21" t="e">
        <f t="shared" si="198"/>
        <v>#REF!</v>
      </c>
      <c r="BL297" s="21" t="e">
        <f t="shared" si="198"/>
        <v>#REF!</v>
      </c>
      <c r="BM297" s="21" t="e">
        <f t="shared" si="198"/>
        <v>#REF!</v>
      </c>
      <c r="BN297" s="21" t="e">
        <f t="shared" si="198"/>
        <v>#REF!</v>
      </c>
      <c r="BO297" s="21" t="e">
        <f t="shared" si="198"/>
        <v>#REF!</v>
      </c>
      <c r="BP297" s="21" t="e">
        <f t="shared" si="198"/>
        <v>#REF!</v>
      </c>
      <c r="BQ297" s="21" t="e">
        <f t="shared" si="198"/>
        <v>#REF!</v>
      </c>
      <c r="BR297" s="21" t="e">
        <f t="shared" si="198"/>
        <v>#REF!</v>
      </c>
      <c r="BS297" s="21">
        <f t="shared" si="198"/>
        <v>0</v>
      </c>
      <c r="BT297" s="21" t="e">
        <f t="shared" si="165"/>
        <v>#REF!</v>
      </c>
      <c r="BV297" s="9" t="e">
        <f t="shared" si="177"/>
        <v>#REF!</v>
      </c>
      <c r="BW297" s="11" t="e">
        <f>IF(Y296&lt;=0,0,IF($C297&lt;=SUM($BV297:BV297),0,IF(BF297+$C297-SUM($BV297:BV297)&gt;Y296+AO297,Y296+AO297-BF297,$C297-SUM($BV297:BV297))))</f>
        <v>#REF!</v>
      </c>
      <c r="BX297" s="11" t="e">
        <f>IF(Z296&lt;=0,0,IF($C297&lt;=SUM($BV297:BW297),0,IF(BG297+$C297-SUM($BV297:BW297)&gt;Z296+AP297,Z296+AP297-BG297,$C297-SUM($BV297:BW297))))</f>
        <v>#REF!</v>
      </c>
      <c r="BY297" s="11" t="e">
        <f>IF(AA296&lt;=0,0,IF($C297&lt;=SUM($BV297:BX297),0,IF(BH297+$C297-SUM($BV297:BX297)&gt;AA296+AQ297,AA296+AQ297-BH297,$C297-SUM($BV297:BX297))))</f>
        <v>#REF!</v>
      </c>
      <c r="BZ297" s="11" t="e">
        <f>IF(AB296&lt;=0,0,IF($C297&lt;=SUM($BV297:BY297),0,IF(BI297+$C297-SUM($BV297:BY297)&gt;AB296+AR297,AB296+AR297-BI297,$C297-SUM($BV297:BY297))))</f>
        <v>#REF!</v>
      </c>
      <c r="CA297" s="11" t="e">
        <f>IF(AC296&lt;=0,0,IF($C297&lt;=SUM($BV297:BZ297),0,IF(BJ297+$C297-SUM($BV297:BZ297)&gt;AC296+AS297,AC296+AS297-BJ297,$C297-SUM($BV297:BZ297))))</f>
        <v>#REF!</v>
      </c>
      <c r="CB297" s="11" t="e">
        <f>IF(AD296&lt;=0,0,IF($C297&lt;=SUM($BV297:CA297),0,IF(BK297+$C297-SUM($BV297:CA297)&gt;AD296+AT297,AD296+AT297-BK297,$C297-SUM($BV297:CA297))))</f>
        <v>#REF!</v>
      </c>
      <c r="CC297" s="11" t="e">
        <f>IF(AE296&lt;=0,0,IF($C297&lt;=SUM($BV297:CB297),0,IF(BL297+$C297-SUM($BV297:CB297)&gt;AE296+AU297,AE296+AU297-BL297,$C297-SUM($BV297:CB297))))</f>
        <v>#REF!</v>
      </c>
      <c r="CD297" s="11" t="e">
        <f>IF(AF296&lt;=0,0,IF($C297&lt;=SUM($BV297:CC297),0,IF(BM297+$C297-SUM($BV297:CC297)&gt;AF296+AV297,AF296+AV297-BM297,$C297-SUM($BV297:CC297))))</f>
        <v>#REF!</v>
      </c>
      <c r="CE297" s="11" t="e">
        <f>IF(AG296&lt;=0,0,IF($C297&lt;=SUM($BV297:CD297),0,IF(BN297+$C297-SUM($BV297:CD297)&gt;AG296+AW297,AG296+AW297-BN297,$C297-SUM($BV297:CD297))))</f>
        <v>#REF!</v>
      </c>
      <c r="CF297" s="11" t="e">
        <f>IF(AH296&lt;=0,0,IF($C297&lt;=SUM($BV297:CE297),0,IF(BO297+$C297-SUM($BV297:CE297)&gt;AH296+AX297,AH296+AX297-BO297,$C297-SUM($BV297:CE297))))</f>
        <v>#REF!</v>
      </c>
      <c r="CG297" s="11" t="e">
        <f>IF(AI296&lt;=0,0,IF($C297&lt;=SUM($BV297:CF297),0,IF(BP297+$C297-SUM($BV297:CF297)&gt;AI296+AY297,AI296+AY297-BP297,$C297-SUM($BV297:CF297))))</f>
        <v>#REF!</v>
      </c>
      <c r="CH297" s="11" t="e">
        <f>IF(AJ296&lt;=0,0,IF($C297&lt;=SUM($BV297:CG297),0,IF(BQ297+$C297-SUM($BV297:CG297)&gt;AJ296+AZ297,AJ296+AZ297-BQ297,$C297-SUM($BV297:CG297))))</f>
        <v>#REF!</v>
      </c>
      <c r="CI297" s="11" t="e">
        <f>IF(AK296&lt;=0,0,IF($C297&lt;=SUM($BV297:CH297),0,IF(BR297+$C297-SUM($BV297:CH297)&gt;AK296+BA297,AK296+BA297-BR297,$C297-SUM($BV297:CH297))))</f>
        <v>#REF!</v>
      </c>
      <c r="CJ297" s="11">
        <f>IF(AL296&lt;=0,0,IF($C297&lt;=SUM($BV297:CI297),0,IF(BS297+$C297-SUM($BV297:CI297)&gt;AL296+BB297,AL296+BB297-BS297,$C297-SUM($BV297:CI297))))</f>
        <v>0</v>
      </c>
      <c r="CL297" s="9" t="e">
        <f t="shared" si="181"/>
        <v>#REF!</v>
      </c>
      <c r="CM297" s="9" t="e">
        <f t="shared" si="182"/>
        <v>#REF!</v>
      </c>
      <c r="CN297" s="9" t="e">
        <f t="shared" si="183"/>
        <v>#REF!</v>
      </c>
      <c r="CO297" s="9" t="e">
        <f t="shared" si="184"/>
        <v>#REF!</v>
      </c>
      <c r="CP297" s="9" t="e">
        <f t="shared" si="185"/>
        <v>#REF!</v>
      </c>
      <c r="CQ297" s="9" t="e">
        <f t="shared" si="186"/>
        <v>#REF!</v>
      </c>
      <c r="CR297" s="9" t="e">
        <f t="shared" si="187"/>
        <v>#REF!</v>
      </c>
      <c r="CS297" s="9" t="e">
        <f t="shared" si="188"/>
        <v>#REF!</v>
      </c>
      <c r="CT297" s="9" t="e">
        <f t="shared" si="189"/>
        <v>#REF!</v>
      </c>
      <c r="CU297" s="9" t="e">
        <f t="shared" si="190"/>
        <v>#REF!</v>
      </c>
      <c r="CV297" s="9" t="e">
        <f t="shared" si="191"/>
        <v>#REF!</v>
      </c>
      <c r="CW297" s="9" t="e">
        <f t="shared" si="192"/>
        <v>#REF!</v>
      </c>
      <c r="CX297" s="9" t="e">
        <f t="shared" si="193"/>
        <v>#REF!</v>
      </c>
      <c r="CY297" s="9" t="e">
        <f t="shared" si="194"/>
        <v>#REF!</v>
      </c>
      <c r="CZ297" s="9">
        <f t="shared" si="195"/>
        <v>0</v>
      </c>
    </row>
    <row r="298" spans="1:104">
      <c r="A298" s="12" t="e">
        <f t="shared" si="178"/>
        <v>#REF!</v>
      </c>
      <c r="B298" s="18" t="e">
        <f t="shared" si="179"/>
        <v>#REF!</v>
      </c>
      <c r="C298" s="16" t="e">
        <f t="shared" si="180"/>
        <v>#REF!</v>
      </c>
      <c r="D298" s="13"/>
      <c r="E298" s="25" t="e">
        <f>+#REF!</f>
        <v>#REF!</v>
      </c>
      <c r="F298" s="21"/>
      <c r="H298" s="21" t="e">
        <f t="shared" si="172"/>
        <v>#REF!</v>
      </c>
      <c r="I298" s="21" t="e">
        <f t="shared" si="200"/>
        <v>#REF!</v>
      </c>
      <c r="J298" s="21" t="e">
        <f t="shared" si="200"/>
        <v>#REF!</v>
      </c>
      <c r="K298" s="21" t="e">
        <f t="shared" si="200"/>
        <v>#REF!</v>
      </c>
      <c r="L298" s="21" t="e">
        <f t="shared" si="200"/>
        <v>#REF!</v>
      </c>
      <c r="M298" s="21" t="e">
        <f t="shared" si="200"/>
        <v>#REF!</v>
      </c>
      <c r="N298" s="21" t="e">
        <f t="shared" si="200"/>
        <v>#REF!</v>
      </c>
      <c r="O298" s="21" t="e">
        <f t="shared" si="200"/>
        <v>#REF!</v>
      </c>
      <c r="P298" s="21" t="e">
        <f t="shared" si="200"/>
        <v>#REF!</v>
      </c>
      <c r="Q298" s="21" t="e">
        <f t="shared" si="200"/>
        <v>#REF!</v>
      </c>
      <c r="R298" s="21" t="e">
        <f t="shared" si="200"/>
        <v>#REF!</v>
      </c>
      <c r="S298" s="21" t="e">
        <f t="shared" si="200"/>
        <v>#REF!</v>
      </c>
      <c r="T298" s="21" t="e">
        <f t="shared" si="200"/>
        <v>#REF!</v>
      </c>
      <c r="U298" s="21" t="e">
        <f t="shared" si="200"/>
        <v>#REF!</v>
      </c>
      <c r="V298" s="21">
        <f t="shared" si="200"/>
        <v>0</v>
      </c>
      <c r="X298" s="14" t="e">
        <f t="shared" si="173"/>
        <v>#REF!</v>
      </c>
      <c r="Y298" s="14" t="e">
        <f t="shared" si="199"/>
        <v>#REF!</v>
      </c>
      <c r="Z298" s="14" t="e">
        <f t="shared" si="199"/>
        <v>#REF!</v>
      </c>
      <c r="AA298" s="14" t="e">
        <f t="shared" si="199"/>
        <v>#REF!</v>
      </c>
      <c r="AB298" s="14" t="e">
        <f t="shared" si="199"/>
        <v>#REF!</v>
      </c>
      <c r="AC298" s="14" t="e">
        <f t="shared" si="199"/>
        <v>#REF!</v>
      </c>
      <c r="AD298" s="14" t="e">
        <f t="shared" si="199"/>
        <v>#REF!</v>
      </c>
      <c r="AE298" s="14" t="e">
        <f t="shared" si="199"/>
        <v>#REF!</v>
      </c>
      <c r="AF298" s="14" t="e">
        <f t="shared" si="199"/>
        <v>#REF!</v>
      </c>
      <c r="AG298" s="14" t="e">
        <f t="shared" si="199"/>
        <v>#REF!</v>
      </c>
      <c r="AH298" s="14" t="e">
        <f t="shared" si="199"/>
        <v>#REF!</v>
      </c>
      <c r="AI298" s="14" t="e">
        <f t="shared" si="199"/>
        <v>#REF!</v>
      </c>
      <c r="AJ298" s="14" t="e">
        <f t="shared" si="199"/>
        <v>#REF!</v>
      </c>
      <c r="AK298" s="14" t="e">
        <f t="shared" si="199"/>
        <v>#REF!</v>
      </c>
      <c r="AL298" s="14">
        <f t="shared" si="199"/>
        <v>0</v>
      </c>
      <c r="AN298" s="8" t="e">
        <f t="shared" si="175"/>
        <v>#REF!</v>
      </c>
      <c r="AO298" s="8" t="e">
        <f t="shared" si="197"/>
        <v>#REF!</v>
      </c>
      <c r="AP298" s="8" t="e">
        <f t="shared" si="197"/>
        <v>#REF!</v>
      </c>
      <c r="AQ298" s="8" t="e">
        <f t="shared" si="197"/>
        <v>#REF!</v>
      </c>
      <c r="AR298" s="8" t="e">
        <f t="shared" si="197"/>
        <v>#REF!</v>
      </c>
      <c r="AS298" s="8" t="e">
        <f t="shared" si="197"/>
        <v>#REF!</v>
      </c>
      <c r="AT298" s="8" t="e">
        <f t="shared" si="197"/>
        <v>#REF!</v>
      </c>
      <c r="AU298" s="8" t="e">
        <f t="shared" si="197"/>
        <v>#REF!</v>
      </c>
      <c r="AV298" s="8" t="e">
        <f t="shared" si="197"/>
        <v>#REF!</v>
      </c>
      <c r="AW298" s="8" t="e">
        <f t="shared" si="197"/>
        <v>#REF!</v>
      </c>
      <c r="AX298" s="8" t="e">
        <f t="shared" si="197"/>
        <v>#REF!</v>
      </c>
      <c r="AY298" s="8" t="e">
        <f t="shared" si="197"/>
        <v>#REF!</v>
      </c>
      <c r="AZ298" s="8" t="e">
        <f t="shared" si="197"/>
        <v>#REF!</v>
      </c>
      <c r="BA298" s="8" t="e">
        <f t="shared" si="197"/>
        <v>#REF!</v>
      </c>
      <c r="BB298" s="8" t="e">
        <f t="shared" si="197"/>
        <v>#REF!</v>
      </c>
      <c r="BC298" s="8" t="e">
        <f t="shared" si="164"/>
        <v>#REF!</v>
      </c>
      <c r="BE298" s="21" t="e">
        <f t="shared" si="176"/>
        <v>#REF!</v>
      </c>
      <c r="BF298" s="21" t="e">
        <f t="shared" si="198"/>
        <v>#REF!</v>
      </c>
      <c r="BG298" s="21" t="e">
        <f t="shared" si="198"/>
        <v>#REF!</v>
      </c>
      <c r="BH298" s="21" t="e">
        <f t="shared" si="198"/>
        <v>#REF!</v>
      </c>
      <c r="BI298" s="21" t="e">
        <f t="shared" si="198"/>
        <v>#REF!</v>
      </c>
      <c r="BJ298" s="21" t="e">
        <f t="shared" si="198"/>
        <v>#REF!</v>
      </c>
      <c r="BK298" s="21" t="e">
        <f t="shared" si="198"/>
        <v>#REF!</v>
      </c>
      <c r="BL298" s="21" t="e">
        <f t="shared" si="198"/>
        <v>#REF!</v>
      </c>
      <c r="BM298" s="21" t="e">
        <f t="shared" si="198"/>
        <v>#REF!</v>
      </c>
      <c r="BN298" s="21" t="e">
        <f t="shared" si="198"/>
        <v>#REF!</v>
      </c>
      <c r="BO298" s="21" t="e">
        <f t="shared" si="198"/>
        <v>#REF!</v>
      </c>
      <c r="BP298" s="21" t="e">
        <f t="shared" si="198"/>
        <v>#REF!</v>
      </c>
      <c r="BQ298" s="21" t="e">
        <f t="shared" si="198"/>
        <v>#REF!</v>
      </c>
      <c r="BR298" s="21" t="e">
        <f t="shared" si="198"/>
        <v>#REF!</v>
      </c>
      <c r="BS298" s="21">
        <f t="shared" si="198"/>
        <v>0</v>
      </c>
      <c r="BT298" s="21" t="e">
        <f t="shared" si="165"/>
        <v>#REF!</v>
      </c>
      <c r="BV298" s="9" t="e">
        <f t="shared" si="177"/>
        <v>#REF!</v>
      </c>
      <c r="BW298" s="11" t="e">
        <f>IF(Y297&lt;=0,0,IF($C298&lt;=SUM($BV298:BV298),0,IF(BF298+$C298-SUM($BV298:BV298)&gt;Y297+AO298,Y297+AO298-BF298,$C298-SUM($BV298:BV298))))</f>
        <v>#REF!</v>
      </c>
      <c r="BX298" s="11" t="e">
        <f>IF(Z297&lt;=0,0,IF($C298&lt;=SUM($BV298:BW298),0,IF(BG298+$C298-SUM($BV298:BW298)&gt;Z297+AP298,Z297+AP298-BG298,$C298-SUM($BV298:BW298))))</f>
        <v>#REF!</v>
      </c>
      <c r="BY298" s="11" t="e">
        <f>IF(AA297&lt;=0,0,IF($C298&lt;=SUM($BV298:BX298),0,IF(BH298+$C298-SUM($BV298:BX298)&gt;AA297+AQ298,AA297+AQ298-BH298,$C298-SUM($BV298:BX298))))</f>
        <v>#REF!</v>
      </c>
      <c r="BZ298" s="11" t="e">
        <f>IF(AB297&lt;=0,0,IF($C298&lt;=SUM($BV298:BY298),0,IF(BI298+$C298-SUM($BV298:BY298)&gt;AB297+AR298,AB297+AR298-BI298,$C298-SUM($BV298:BY298))))</f>
        <v>#REF!</v>
      </c>
      <c r="CA298" s="11" t="e">
        <f>IF(AC297&lt;=0,0,IF($C298&lt;=SUM($BV298:BZ298),0,IF(BJ298+$C298-SUM($BV298:BZ298)&gt;AC297+AS298,AC297+AS298-BJ298,$C298-SUM($BV298:BZ298))))</f>
        <v>#REF!</v>
      </c>
      <c r="CB298" s="11" t="e">
        <f>IF(AD297&lt;=0,0,IF($C298&lt;=SUM($BV298:CA298),0,IF(BK298+$C298-SUM($BV298:CA298)&gt;AD297+AT298,AD297+AT298-BK298,$C298-SUM($BV298:CA298))))</f>
        <v>#REF!</v>
      </c>
      <c r="CC298" s="11" t="e">
        <f>IF(AE297&lt;=0,0,IF($C298&lt;=SUM($BV298:CB298),0,IF(BL298+$C298-SUM($BV298:CB298)&gt;AE297+AU298,AE297+AU298-BL298,$C298-SUM($BV298:CB298))))</f>
        <v>#REF!</v>
      </c>
      <c r="CD298" s="11" t="e">
        <f>IF(AF297&lt;=0,0,IF($C298&lt;=SUM($BV298:CC298),0,IF(BM298+$C298-SUM($BV298:CC298)&gt;AF297+AV298,AF297+AV298-BM298,$C298-SUM($BV298:CC298))))</f>
        <v>#REF!</v>
      </c>
      <c r="CE298" s="11" t="e">
        <f>IF(AG297&lt;=0,0,IF($C298&lt;=SUM($BV298:CD298),0,IF(BN298+$C298-SUM($BV298:CD298)&gt;AG297+AW298,AG297+AW298-BN298,$C298-SUM($BV298:CD298))))</f>
        <v>#REF!</v>
      </c>
      <c r="CF298" s="11" t="e">
        <f>IF(AH297&lt;=0,0,IF($C298&lt;=SUM($BV298:CE298),0,IF(BO298+$C298-SUM($BV298:CE298)&gt;AH297+AX298,AH297+AX298-BO298,$C298-SUM($BV298:CE298))))</f>
        <v>#REF!</v>
      </c>
      <c r="CG298" s="11" t="e">
        <f>IF(AI297&lt;=0,0,IF($C298&lt;=SUM($BV298:CF298),0,IF(BP298+$C298-SUM($BV298:CF298)&gt;AI297+AY298,AI297+AY298-BP298,$C298-SUM($BV298:CF298))))</f>
        <v>#REF!</v>
      </c>
      <c r="CH298" s="11" t="e">
        <f>IF(AJ297&lt;=0,0,IF($C298&lt;=SUM($BV298:CG298),0,IF(BQ298+$C298-SUM($BV298:CG298)&gt;AJ297+AZ298,AJ297+AZ298-BQ298,$C298-SUM($BV298:CG298))))</f>
        <v>#REF!</v>
      </c>
      <c r="CI298" s="11" t="e">
        <f>IF(AK297&lt;=0,0,IF($C298&lt;=SUM($BV298:CH298),0,IF(BR298+$C298-SUM($BV298:CH298)&gt;AK297+BA298,AK297+BA298-BR298,$C298-SUM($BV298:CH298))))</f>
        <v>#REF!</v>
      </c>
      <c r="CJ298" s="11">
        <f>IF(AL297&lt;=0,0,IF($C298&lt;=SUM($BV298:CI298),0,IF(BS298+$C298-SUM($BV298:CI298)&gt;AL297+BB298,AL297+BB298-BS298,$C298-SUM($BV298:CI298))))</f>
        <v>0</v>
      </c>
      <c r="CL298" s="9" t="e">
        <f t="shared" si="181"/>
        <v>#REF!</v>
      </c>
      <c r="CM298" s="9" t="e">
        <f t="shared" si="182"/>
        <v>#REF!</v>
      </c>
      <c r="CN298" s="9" t="e">
        <f t="shared" si="183"/>
        <v>#REF!</v>
      </c>
      <c r="CO298" s="9" t="e">
        <f t="shared" si="184"/>
        <v>#REF!</v>
      </c>
      <c r="CP298" s="9" t="e">
        <f t="shared" si="185"/>
        <v>#REF!</v>
      </c>
      <c r="CQ298" s="9" t="e">
        <f t="shared" si="186"/>
        <v>#REF!</v>
      </c>
      <c r="CR298" s="9" t="e">
        <f t="shared" si="187"/>
        <v>#REF!</v>
      </c>
      <c r="CS298" s="9" t="e">
        <f t="shared" si="188"/>
        <v>#REF!</v>
      </c>
      <c r="CT298" s="9" t="e">
        <f t="shared" si="189"/>
        <v>#REF!</v>
      </c>
      <c r="CU298" s="9" t="e">
        <f t="shared" si="190"/>
        <v>#REF!</v>
      </c>
      <c r="CV298" s="9" t="e">
        <f t="shared" si="191"/>
        <v>#REF!</v>
      </c>
      <c r="CW298" s="9" t="e">
        <f t="shared" si="192"/>
        <v>#REF!</v>
      </c>
      <c r="CX298" s="9" t="e">
        <f t="shared" si="193"/>
        <v>#REF!</v>
      </c>
      <c r="CY298" s="9" t="e">
        <f t="shared" si="194"/>
        <v>#REF!</v>
      </c>
      <c r="CZ298" s="9">
        <f t="shared" si="195"/>
        <v>0</v>
      </c>
    </row>
    <row r="299" spans="1:104">
      <c r="A299" s="12" t="e">
        <f t="shared" si="178"/>
        <v>#REF!</v>
      </c>
      <c r="B299" s="18" t="e">
        <f t="shared" si="179"/>
        <v>#REF!</v>
      </c>
      <c r="C299" s="16" t="e">
        <f t="shared" si="180"/>
        <v>#REF!</v>
      </c>
      <c r="D299" s="13"/>
      <c r="E299" s="25" t="e">
        <f>+#REF!</f>
        <v>#REF!</v>
      </c>
      <c r="F299" s="21"/>
      <c r="H299" s="21" t="e">
        <f t="shared" si="172"/>
        <v>#REF!</v>
      </c>
      <c r="I299" s="21" t="e">
        <f t="shared" si="200"/>
        <v>#REF!</v>
      </c>
      <c r="J299" s="21" t="e">
        <f t="shared" si="200"/>
        <v>#REF!</v>
      </c>
      <c r="K299" s="21" t="e">
        <f t="shared" si="200"/>
        <v>#REF!</v>
      </c>
      <c r="L299" s="21" t="e">
        <f t="shared" si="200"/>
        <v>#REF!</v>
      </c>
      <c r="M299" s="21" t="e">
        <f t="shared" si="200"/>
        <v>#REF!</v>
      </c>
      <c r="N299" s="21" t="e">
        <f t="shared" si="200"/>
        <v>#REF!</v>
      </c>
      <c r="O299" s="21" t="e">
        <f t="shared" si="200"/>
        <v>#REF!</v>
      </c>
      <c r="P299" s="21" t="e">
        <f t="shared" si="200"/>
        <v>#REF!</v>
      </c>
      <c r="Q299" s="21" t="e">
        <f t="shared" si="200"/>
        <v>#REF!</v>
      </c>
      <c r="R299" s="21" t="e">
        <f t="shared" si="200"/>
        <v>#REF!</v>
      </c>
      <c r="S299" s="21" t="e">
        <f t="shared" si="200"/>
        <v>#REF!</v>
      </c>
      <c r="T299" s="21" t="e">
        <f t="shared" si="200"/>
        <v>#REF!</v>
      </c>
      <c r="U299" s="21" t="e">
        <f t="shared" si="200"/>
        <v>#REF!</v>
      </c>
      <c r="V299" s="21">
        <f t="shared" si="200"/>
        <v>0</v>
      </c>
      <c r="X299" s="14" t="e">
        <f t="shared" si="173"/>
        <v>#REF!</v>
      </c>
      <c r="Y299" s="14" t="e">
        <f t="shared" si="199"/>
        <v>#REF!</v>
      </c>
      <c r="Z299" s="14" t="e">
        <f t="shared" si="199"/>
        <v>#REF!</v>
      </c>
      <c r="AA299" s="14" t="e">
        <f t="shared" si="199"/>
        <v>#REF!</v>
      </c>
      <c r="AB299" s="14" t="e">
        <f t="shared" si="199"/>
        <v>#REF!</v>
      </c>
      <c r="AC299" s="14" t="e">
        <f t="shared" si="199"/>
        <v>#REF!</v>
      </c>
      <c r="AD299" s="14" t="e">
        <f t="shared" si="199"/>
        <v>#REF!</v>
      </c>
      <c r="AE299" s="14" t="e">
        <f t="shared" si="199"/>
        <v>#REF!</v>
      </c>
      <c r="AF299" s="14" t="e">
        <f t="shared" si="199"/>
        <v>#REF!</v>
      </c>
      <c r="AG299" s="14" t="e">
        <f t="shared" si="199"/>
        <v>#REF!</v>
      </c>
      <c r="AH299" s="14" t="e">
        <f t="shared" si="199"/>
        <v>#REF!</v>
      </c>
      <c r="AI299" s="14" t="e">
        <f t="shared" si="199"/>
        <v>#REF!</v>
      </c>
      <c r="AJ299" s="14" t="e">
        <f t="shared" si="199"/>
        <v>#REF!</v>
      </c>
      <c r="AK299" s="14" t="e">
        <f t="shared" si="199"/>
        <v>#REF!</v>
      </c>
      <c r="AL299" s="14">
        <f t="shared" si="199"/>
        <v>0</v>
      </c>
      <c r="AN299" s="8" t="e">
        <f t="shared" si="175"/>
        <v>#REF!</v>
      </c>
      <c r="AO299" s="8" t="e">
        <f t="shared" si="197"/>
        <v>#REF!</v>
      </c>
      <c r="AP299" s="8" t="e">
        <f t="shared" si="197"/>
        <v>#REF!</v>
      </c>
      <c r="AQ299" s="8" t="e">
        <f t="shared" si="197"/>
        <v>#REF!</v>
      </c>
      <c r="AR299" s="8" t="e">
        <f t="shared" si="197"/>
        <v>#REF!</v>
      </c>
      <c r="AS299" s="8" t="e">
        <f t="shared" si="197"/>
        <v>#REF!</v>
      </c>
      <c r="AT299" s="8" t="e">
        <f t="shared" si="197"/>
        <v>#REF!</v>
      </c>
      <c r="AU299" s="8" t="e">
        <f t="shared" si="197"/>
        <v>#REF!</v>
      </c>
      <c r="AV299" s="8" t="e">
        <f t="shared" si="197"/>
        <v>#REF!</v>
      </c>
      <c r="AW299" s="8" t="e">
        <f t="shared" si="197"/>
        <v>#REF!</v>
      </c>
      <c r="AX299" s="8" t="e">
        <f t="shared" si="197"/>
        <v>#REF!</v>
      </c>
      <c r="AY299" s="8" t="e">
        <f t="shared" si="197"/>
        <v>#REF!</v>
      </c>
      <c r="AZ299" s="8" t="e">
        <f t="shared" si="197"/>
        <v>#REF!</v>
      </c>
      <c r="BA299" s="8" t="e">
        <f t="shared" si="197"/>
        <v>#REF!</v>
      </c>
      <c r="BB299" s="8" t="e">
        <f t="shared" si="197"/>
        <v>#REF!</v>
      </c>
      <c r="BC299" s="8" t="e">
        <f t="shared" si="164"/>
        <v>#REF!</v>
      </c>
      <c r="BE299" s="21" t="e">
        <f t="shared" si="176"/>
        <v>#REF!</v>
      </c>
      <c r="BF299" s="21" t="e">
        <f t="shared" si="198"/>
        <v>#REF!</v>
      </c>
      <c r="BG299" s="21" t="e">
        <f t="shared" si="198"/>
        <v>#REF!</v>
      </c>
      <c r="BH299" s="21" t="e">
        <f t="shared" si="198"/>
        <v>#REF!</v>
      </c>
      <c r="BI299" s="21" t="e">
        <f t="shared" si="198"/>
        <v>#REF!</v>
      </c>
      <c r="BJ299" s="21" t="e">
        <f t="shared" si="198"/>
        <v>#REF!</v>
      </c>
      <c r="BK299" s="21" t="e">
        <f t="shared" si="198"/>
        <v>#REF!</v>
      </c>
      <c r="BL299" s="21" t="e">
        <f t="shared" si="198"/>
        <v>#REF!</v>
      </c>
      <c r="BM299" s="21" t="e">
        <f t="shared" si="198"/>
        <v>#REF!</v>
      </c>
      <c r="BN299" s="21" t="e">
        <f t="shared" si="198"/>
        <v>#REF!</v>
      </c>
      <c r="BO299" s="21" t="e">
        <f t="shared" si="198"/>
        <v>#REF!</v>
      </c>
      <c r="BP299" s="21" t="e">
        <f t="shared" si="198"/>
        <v>#REF!</v>
      </c>
      <c r="BQ299" s="21" t="e">
        <f t="shared" si="198"/>
        <v>#REF!</v>
      </c>
      <c r="BR299" s="21" t="e">
        <f t="shared" si="198"/>
        <v>#REF!</v>
      </c>
      <c r="BS299" s="21">
        <f t="shared" si="198"/>
        <v>0</v>
      </c>
      <c r="BT299" s="21" t="e">
        <f t="shared" si="165"/>
        <v>#REF!</v>
      </c>
      <c r="BV299" s="9" t="e">
        <f t="shared" si="177"/>
        <v>#REF!</v>
      </c>
      <c r="BW299" s="11" t="e">
        <f>IF(Y298&lt;=0,0,IF($C299&lt;=SUM($BV299:BV299),0,IF(BF299+$C299-SUM($BV299:BV299)&gt;Y298+AO299,Y298+AO299-BF299,$C299-SUM($BV299:BV299))))</f>
        <v>#REF!</v>
      </c>
      <c r="BX299" s="11" t="e">
        <f>IF(Z298&lt;=0,0,IF($C299&lt;=SUM($BV299:BW299),0,IF(BG299+$C299-SUM($BV299:BW299)&gt;Z298+AP299,Z298+AP299-BG299,$C299-SUM($BV299:BW299))))</f>
        <v>#REF!</v>
      </c>
      <c r="BY299" s="11" t="e">
        <f>IF(AA298&lt;=0,0,IF($C299&lt;=SUM($BV299:BX299),0,IF(BH299+$C299-SUM($BV299:BX299)&gt;AA298+AQ299,AA298+AQ299-BH299,$C299-SUM($BV299:BX299))))</f>
        <v>#REF!</v>
      </c>
      <c r="BZ299" s="11" t="e">
        <f>IF(AB298&lt;=0,0,IF($C299&lt;=SUM($BV299:BY299),0,IF(BI299+$C299-SUM($BV299:BY299)&gt;AB298+AR299,AB298+AR299-BI299,$C299-SUM($BV299:BY299))))</f>
        <v>#REF!</v>
      </c>
      <c r="CA299" s="11" t="e">
        <f>IF(AC298&lt;=0,0,IF($C299&lt;=SUM($BV299:BZ299),0,IF(BJ299+$C299-SUM($BV299:BZ299)&gt;AC298+AS299,AC298+AS299-BJ299,$C299-SUM($BV299:BZ299))))</f>
        <v>#REF!</v>
      </c>
      <c r="CB299" s="11" t="e">
        <f>IF(AD298&lt;=0,0,IF($C299&lt;=SUM($BV299:CA299),0,IF(BK299+$C299-SUM($BV299:CA299)&gt;AD298+AT299,AD298+AT299-BK299,$C299-SUM($BV299:CA299))))</f>
        <v>#REF!</v>
      </c>
      <c r="CC299" s="11" t="e">
        <f>IF(AE298&lt;=0,0,IF($C299&lt;=SUM($BV299:CB299),0,IF(BL299+$C299-SUM($BV299:CB299)&gt;AE298+AU299,AE298+AU299-BL299,$C299-SUM($BV299:CB299))))</f>
        <v>#REF!</v>
      </c>
      <c r="CD299" s="11" t="e">
        <f>IF(AF298&lt;=0,0,IF($C299&lt;=SUM($BV299:CC299),0,IF(BM299+$C299-SUM($BV299:CC299)&gt;AF298+AV299,AF298+AV299-BM299,$C299-SUM($BV299:CC299))))</f>
        <v>#REF!</v>
      </c>
      <c r="CE299" s="11" t="e">
        <f>IF(AG298&lt;=0,0,IF($C299&lt;=SUM($BV299:CD299),0,IF(BN299+$C299-SUM($BV299:CD299)&gt;AG298+AW299,AG298+AW299-BN299,$C299-SUM($BV299:CD299))))</f>
        <v>#REF!</v>
      </c>
      <c r="CF299" s="11" t="e">
        <f>IF(AH298&lt;=0,0,IF($C299&lt;=SUM($BV299:CE299),0,IF(BO299+$C299-SUM($BV299:CE299)&gt;AH298+AX299,AH298+AX299-BO299,$C299-SUM($BV299:CE299))))</f>
        <v>#REF!</v>
      </c>
      <c r="CG299" s="11" t="e">
        <f>IF(AI298&lt;=0,0,IF($C299&lt;=SUM($BV299:CF299),0,IF(BP299+$C299-SUM($BV299:CF299)&gt;AI298+AY299,AI298+AY299-BP299,$C299-SUM($BV299:CF299))))</f>
        <v>#REF!</v>
      </c>
      <c r="CH299" s="11" t="e">
        <f>IF(AJ298&lt;=0,0,IF($C299&lt;=SUM($BV299:CG299),0,IF(BQ299+$C299-SUM($BV299:CG299)&gt;AJ298+AZ299,AJ298+AZ299-BQ299,$C299-SUM($BV299:CG299))))</f>
        <v>#REF!</v>
      </c>
      <c r="CI299" s="11" t="e">
        <f>IF(AK298&lt;=0,0,IF($C299&lt;=SUM($BV299:CH299),0,IF(BR299+$C299-SUM($BV299:CH299)&gt;AK298+BA299,AK298+BA299-BR299,$C299-SUM($BV299:CH299))))</f>
        <v>#REF!</v>
      </c>
      <c r="CJ299" s="11">
        <f>IF(AL298&lt;=0,0,IF($C299&lt;=SUM($BV299:CI299),0,IF(BS299+$C299-SUM($BV299:CI299)&gt;AL298+BB299,AL298+BB299-BS299,$C299-SUM($BV299:CI299))))</f>
        <v>0</v>
      </c>
      <c r="CL299" s="9" t="e">
        <f t="shared" si="181"/>
        <v>#REF!</v>
      </c>
      <c r="CM299" s="9" t="e">
        <f t="shared" si="182"/>
        <v>#REF!</v>
      </c>
      <c r="CN299" s="9" t="e">
        <f t="shared" si="183"/>
        <v>#REF!</v>
      </c>
      <c r="CO299" s="9" t="e">
        <f t="shared" si="184"/>
        <v>#REF!</v>
      </c>
      <c r="CP299" s="9" t="e">
        <f t="shared" si="185"/>
        <v>#REF!</v>
      </c>
      <c r="CQ299" s="9" t="e">
        <f t="shared" si="186"/>
        <v>#REF!</v>
      </c>
      <c r="CR299" s="9" t="e">
        <f t="shared" si="187"/>
        <v>#REF!</v>
      </c>
      <c r="CS299" s="9" t="e">
        <f t="shared" si="188"/>
        <v>#REF!</v>
      </c>
      <c r="CT299" s="9" t="e">
        <f t="shared" si="189"/>
        <v>#REF!</v>
      </c>
      <c r="CU299" s="9" t="e">
        <f t="shared" si="190"/>
        <v>#REF!</v>
      </c>
      <c r="CV299" s="9" t="e">
        <f t="shared" si="191"/>
        <v>#REF!</v>
      </c>
      <c r="CW299" s="9" t="e">
        <f t="shared" si="192"/>
        <v>#REF!</v>
      </c>
      <c r="CX299" s="9" t="e">
        <f t="shared" si="193"/>
        <v>#REF!</v>
      </c>
      <c r="CY299" s="9" t="e">
        <f t="shared" si="194"/>
        <v>#REF!</v>
      </c>
      <c r="CZ299" s="9">
        <f t="shared" si="195"/>
        <v>0</v>
      </c>
    </row>
    <row r="300" spans="1:104">
      <c r="A300" s="12" t="e">
        <f t="shared" si="178"/>
        <v>#REF!</v>
      </c>
      <c r="B300" s="18" t="e">
        <f t="shared" si="179"/>
        <v>#REF!</v>
      </c>
      <c r="C300" s="16" t="e">
        <f t="shared" si="180"/>
        <v>#REF!</v>
      </c>
      <c r="D300" s="13"/>
      <c r="E300" s="25" t="e">
        <f>+#REF!</f>
        <v>#REF!</v>
      </c>
      <c r="F300" s="21"/>
      <c r="H300" s="21" t="e">
        <f t="shared" si="172"/>
        <v>#REF!</v>
      </c>
      <c r="I300" s="21" t="e">
        <f t="shared" si="200"/>
        <v>#REF!</v>
      </c>
      <c r="J300" s="21" t="e">
        <f t="shared" si="200"/>
        <v>#REF!</v>
      </c>
      <c r="K300" s="21" t="e">
        <f t="shared" si="200"/>
        <v>#REF!</v>
      </c>
      <c r="L300" s="21" t="e">
        <f t="shared" si="200"/>
        <v>#REF!</v>
      </c>
      <c r="M300" s="21" t="e">
        <f t="shared" si="200"/>
        <v>#REF!</v>
      </c>
      <c r="N300" s="21" t="e">
        <f t="shared" si="200"/>
        <v>#REF!</v>
      </c>
      <c r="O300" s="21" t="e">
        <f t="shared" si="200"/>
        <v>#REF!</v>
      </c>
      <c r="P300" s="21" t="e">
        <f t="shared" si="200"/>
        <v>#REF!</v>
      </c>
      <c r="Q300" s="21" t="e">
        <f t="shared" si="200"/>
        <v>#REF!</v>
      </c>
      <c r="R300" s="21" t="e">
        <f t="shared" si="200"/>
        <v>#REF!</v>
      </c>
      <c r="S300" s="21" t="e">
        <f t="shared" si="200"/>
        <v>#REF!</v>
      </c>
      <c r="T300" s="21" t="e">
        <f t="shared" si="200"/>
        <v>#REF!</v>
      </c>
      <c r="U300" s="21" t="e">
        <f t="shared" si="200"/>
        <v>#REF!</v>
      </c>
      <c r="V300" s="21">
        <f t="shared" si="200"/>
        <v>0</v>
      </c>
      <c r="X300" s="14" t="e">
        <f t="shared" si="173"/>
        <v>#REF!</v>
      </c>
      <c r="Y300" s="14" t="e">
        <f t="shared" si="199"/>
        <v>#REF!</v>
      </c>
      <c r="Z300" s="14" t="e">
        <f t="shared" si="199"/>
        <v>#REF!</v>
      </c>
      <c r="AA300" s="14" t="e">
        <f t="shared" si="199"/>
        <v>#REF!</v>
      </c>
      <c r="AB300" s="14" t="e">
        <f t="shared" si="199"/>
        <v>#REF!</v>
      </c>
      <c r="AC300" s="14" t="e">
        <f t="shared" si="199"/>
        <v>#REF!</v>
      </c>
      <c r="AD300" s="14" t="e">
        <f t="shared" si="199"/>
        <v>#REF!</v>
      </c>
      <c r="AE300" s="14" t="e">
        <f t="shared" si="199"/>
        <v>#REF!</v>
      </c>
      <c r="AF300" s="14" t="e">
        <f t="shared" si="199"/>
        <v>#REF!</v>
      </c>
      <c r="AG300" s="14" t="e">
        <f t="shared" si="199"/>
        <v>#REF!</v>
      </c>
      <c r="AH300" s="14" t="e">
        <f t="shared" si="199"/>
        <v>#REF!</v>
      </c>
      <c r="AI300" s="14" t="e">
        <f t="shared" si="199"/>
        <v>#REF!</v>
      </c>
      <c r="AJ300" s="14" t="e">
        <f t="shared" si="199"/>
        <v>#REF!</v>
      </c>
      <c r="AK300" s="14" t="e">
        <f t="shared" si="199"/>
        <v>#REF!</v>
      </c>
      <c r="AL300" s="14">
        <f t="shared" si="199"/>
        <v>0</v>
      </c>
      <c r="AN300" s="8" t="e">
        <f t="shared" si="175"/>
        <v>#REF!</v>
      </c>
      <c r="AO300" s="8" t="e">
        <f t="shared" si="197"/>
        <v>#REF!</v>
      </c>
      <c r="AP300" s="8" t="e">
        <f t="shared" si="197"/>
        <v>#REF!</v>
      </c>
      <c r="AQ300" s="8" t="e">
        <f t="shared" si="197"/>
        <v>#REF!</v>
      </c>
      <c r="AR300" s="8" t="e">
        <f t="shared" si="197"/>
        <v>#REF!</v>
      </c>
      <c r="AS300" s="8" t="e">
        <f t="shared" si="197"/>
        <v>#REF!</v>
      </c>
      <c r="AT300" s="8" t="e">
        <f t="shared" si="197"/>
        <v>#REF!</v>
      </c>
      <c r="AU300" s="8" t="e">
        <f t="shared" si="197"/>
        <v>#REF!</v>
      </c>
      <c r="AV300" s="8" t="e">
        <f t="shared" si="197"/>
        <v>#REF!</v>
      </c>
      <c r="AW300" s="8" t="e">
        <f t="shared" si="197"/>
        <v>#REF!</v>
      </c>
      <c r="AX300" s="8" t="e">
        <f t="shared" si="197"/>
        <v>#REF!</v>
      </c>
      <c r="AY300" s="8" t="e">
        <f t="shared" si="197"/>
        <v>#REF!</v>
      </c>
      <c r="AZ300" s="8" t="e">
        <f t="shared" si="197"/>
        <v>#REF!</v>
      </c>
      <c r="BA300" s="8" t="e">
        <f t="shared" si="197"/>
        <v>#REF!</v>
      </c>
      <c r="BB300" s="8" t="e">
        <f t="shared" si="197"/>
        <v>#REF!</v>
      </c>
      <c r="BC300" s="8" t="e">
        <f t="shared" si="164"/>
        <v>#REF!</v>
      </c>
      <c r="BE300" s="21" t="e">
        <f t="shared" si="176"/>
        <v>#REF!</v>
      </c>
      <c r="BF300" s="21" t="e">
        <f t="shared" si="198"/>
        <v>#REF!</v>
      </c>
      <c r="BG300" s="21" t="e">
        <f t="shared" si="198"/>
        <v>#REF!</v>
      </c>
      <c r="BH300" s="21" t="e">
        <f t="shared" si="198"/>
        <v>#REF!</v>
      </c>
      <c r="BI300" s="21" t="e">
        <f t="shared" si="198"/>
        <v>#REF!</v>
      </c>
      <c r="BJ300" s="21" t="e">
        <f t="shared" si="198"/>
        <v>#REF!</v>
      </c>
      <c r="BK300" s="21" t="e">
        <f t="shared" si="198"/>
        <v>#REF!</v>
      </c>
      <c r="BL300" s="21" t="e">
        <f t="shared" si="198"/>
        <v>#REF!</v>
      </c>
      <c r="BM300" s="21" t="e">
        <f t="shared" si="198"/>
        <v>#REF!</v>
      </c>
      <c r="BN300" s="21" t="e">
        <f t="shared" si="198"/>
        <v>#REF!</v>
      </c>
      <c r="BO300" s="21" t="e">
        <f t="shared" si="198"/>
        <v>#REF!</v>
      </c>
      <c r="BP300" s="21" t="e">
        <f t="shared" si="198"/>
        <v>#REF!</v>
      </c>
      <c r="BQ300" s="21" t="e">
        <f t="shared" si="198"/>
        <v>#REF!</v>
      </c>
      <c r="BR300" s="21" t="e">
        <f t="shared" si="198"/>
        <v>#REF!</v>
      </c>
      <c r="BS300" s="21">
        <f t="shared" si="198"/>
        <v>0</v>
      </c>
      <c r="BT300" s="21" t="e">
        <f t="shared" si="165"/>
        <v>#REF!</v>
      </c>
      <c r="BV300" s="9" t="e">
        <f t="shared" si="177"/>
        <v>#REF!</v>
      </c>
      <c r="BW300" s="11" t="e">
        <f>IF(Y299&lt;=0,0,IF($C300&lt;=SUM($BV300:BV300),0,IF(BF300+$C300-SUM($BV300:BV300)&gt;Y299+AO300,Y299+AO300-BF300,$C300-SUM($BV300:BV300))))</f>
        <v>#REF!</v>
      </c>
      <c r="BX300" s="11" t="e">
        <f>IF(Z299&lt;=0,0,IF($C300&lt;=SUM($BV300:BW300),0,IF(BG300+$C300-SUM($BV300:BW300)&gt;Z299+AP300,Z299+AP300-BG300,$C300-SUM($BV300:BW300))))</f>
        <v>#REF!</v>
      </c>
      <c r="BY300" s="11" t="e">
        <f>IF(AA299&lt;=0,0,IF($C300&lt;=SUM($BV300:BX300),0,IF(BH300+$C300-SUM($BV300:BX300)&gt;AA299+AQ300,AA299+AQ300-BH300,$C300-SUM($BV300:BX300))))</f>
        <v>#REF!</v>
      </c>
      <c r="BZ300" s="11" t="e">
        <f>IF(AB299&lt;=0,0,IF($C300&lt;=SUM($BV300:BY300),0,IF(BI300+$C300-SUM($BV300:BY300)&gt;AB299+AR300,AB299+AR300-BI300,$C300-SUM($BV300:BY300))))</f>
        <v>#REF!</v>
      </c>
      <c r="CA300" s="11" t="e">
        <f>IF(AC299&lt;=0,0,IF($C300&lt;=SUM($BV300:BZ300),0,IF(BJ300+$C300-SUM($BV300:BZ300)&gt;AC299+AS300,AC299+AS300-BJ300,$C300-SUM($BV300:BZ300))))</f>
        <v>#REF!</v>
      </c>
      <c r="CB300" s="11" t="e">
        <f>IF(AD299&lt;=0,0,IF($C300&lt;=SUM($BV300:CA300),0,IF(BK300+$C300-SUM($BV300:CA300)&gt;AD299+AT300,AD299+AT300-BK300,$C300-SUM($BV300:CA300))))</f>
        <v>#REF!</v>
      </c>
      <c r="CC300" s="11" t="e">
        <f>IF(AE299&lt;=0,0,IF($C300&lt;=SUM($BV300:CB300),0,IF(BL300+$C300-SUM($BV300:CB300)&gt;AE299+AU300,AE299+AU300-BL300,$C300-SUM($BV300:CB300))))</f>
        <v>#REF!</v>
      </c>
      <c r="CD300" s="11" t="e">
        <f>IF(AF299&lt;=0,0,IF($C300&lt;=SUM($BV300:CC300),0,IF(BM300+$C300-SUM($BV300:CC300)&gt;AF299+AV300,AF299+AV300-BM300,$C300-SUM($BV300:CC300))))</f>
        <v>#REF!</v>
      </c>
      <c r="CE300" s="11" t="e">
        <f>IF(AG299&lt;=0,0,IF($C300&lt;=SUM($BV300:CD300),0,IF(BN300+$C300-SUM($BV300:CD300)&gt;AG299+AW300,AG299+AW300-BN300,$C300-SUM($BV300:CD300))))</f>
        <v>#REF!</v>
      </c>
      <c r="CF300" s="11" t="e">
        <f>IF(AH299&lt;=0,0,IF($C300&lt;=SUM($BV300:CE300),0,IF(BO300+$C300-SUM($BV300:CE300)&gt;AH299+AX300,AH299+AX300-BO300,$C300-SUM($BV300:CE300))))</f>
        <v>#REF!</v>
      </c>
      <c r="CG300" s="11" t="e">
        <f>IF(AI299&lt;=0,0,IF($C300&lt;=SUM($BV300:CF300),0,IF(BP300+$C300-SUM($BV300:CF300)&gt;AI299+AY300,AI299+AY300-BP300,$C300-SUM($BV300:CF300))))</f>
        <v>#REF!</v>
      </c>
      <c r="CH300" s="11" t="e">
        <f>IF(AJ299&lt;=0,0,IF($C300&lt;=SUM($BV300:CG300),0,IF(BQ300+$C300-SUM($BV300:CG300)&gt;AJ299+AZ300,AJ299+AZ300-BQ300,$C300-SUM($BV300:CG300))))</f>
        <v>#REF!</v>
      </c>
      <c r="CI300" s="11" t="e">
        <f>IF(AK299&lt;=0,0,IF($C300&lt;=SUM($BV300:CH300),0,IF(BR300+$C300-SUM($BV300:CH300)&gt;AK299+BA300,AK299+BA300-BR300,$C300-SUM($BV300:CH300))))</f>
        <v>#REF!</v>
      </c>
      <c r="CJ300" s="11">
        <f>IF(AL299&lt;=0,0,IF($C300&lt;=SUM($BV300:CI300),0,IF(BS300+$C300-SUM($BV300:CI300)&gt;AL299+BB300,AL299+BB300-BS300,$C300-SUM($BV300:CI300))))</f>
        <v>0</v>
      </c>
      <c r="CL300" s="9" t="e">
        <f t="shared" si="181"/>
        <v>#REF!</v>
      </c>
      <c r="CM300" s="9" t="e">
        <f t="shared" si="182"/>
        <v>#REF!</v>
      </c>
      <c r="CN300" s="9" t="e">
        <f t="shared" si="183"/>
        <v>#REF!</v>
      </c>
      <c r="CO300" s="9" t="e">
        <f t="shared" si="184"/>
        <v>#REF!</v>
      </c>
      <c r="CP300" s="9" t="e">
        <f t="shared" si="185"/>
        <v>#REF!</v>
      </c>
      <c r="CQ300" s="9" t="e">
        <f t="shared" si="186"/>
        <v>#REF!</v>
      </c>
      <c r="CR300" s="9" t="e">
        <f t="shared" si="187"/>
        <v>#REF!</v>
      </c>
      <c r="CS300" s="9" t="e">
        <f t="shared" si="188"/>
        <v>#REF!</v>
      </c>
      <c r="CT300" s="9" t="e">
        <f t="shared" si="189"/>
        <v>#REF!</v>
      </c>
      <c r="CU300" s="9" t="e">
        <f t="shared" si="190"/>
        <v>#REF!</v>
      </c>
      <c r="CV300" s="9" t="e">
        <f t="shared" si="191"/>
        <v>#REF!</v>
      </c>
      <c r="CW300" s="9" t="e">
        <f t="shared" si="192"/>
        <v>#REF!</v>
      </c>
      <c r="CX300" s="9" t="e">
        <f t="shared" si="193"/>
        <v>#REF!</v>
      </c>
      <c r="CY300" s="9" t="e">
        <f t="shared" si="194"/>
        <v>#REF!</v>
      </c>
      <c r="CZ300" s="9">
        <f t="shared" si="195"/>
        <v>0</v>
      </c>
    </row>
    <row r="301" spans="1:104">
      <c r="A301" s="12" t="e">
        <f t="shared" si="178"/>
        <v>#REF!</v>
      </c>
      <c r="B301" s="18" t="e">
        <f t="shared" si="179"/>
        <v>#REF!</v>
      </c>
      <c r="C301" s="16" t="e">
        <f t="shared" si="180"/>
        <v>#REF!</v>
      </c>
      <c r="D301" s="13"/>
      <c r="E301" s="25" t="e">
        <f>+#REF!</f>
        <v>#REF!</v>
      </c>
      <c r="F301" s="21"/>
      <c r="H301" s="21" t="e">
        <f t="shared" si="172"/>
        <v>#REF!</v>
      </c>
      <c r="I301" s="21" t="e">
        <f t="shared" si="200"/>
        <v>#REF!</v>
      </c>
      <c r="J301" s="21" t="e">
        <f t="shared" si="200"/>
        <v>#REF!</v>
      </c>
      <c r="K301" s="21" t="e">
        <f t="shared" si="200"/>
        <v>#REF!</v>
      </c>
      <c r="L301" s="21" t="e">
        <f t="shared" si="200"/>
        <v>#REF!</v>
      </c>
      <c r="M301" s="21" t="e">
        <f t="shared" si="200"/>
        <v>#REF!</v>
      </c>
      <c r="N301" s="21" t="e">
        <f t="shared" si="200"/>
        <v>#REF!</v>
      </c>
      <c r="O301" s="21" t="e">
        <f t="shared" si="200"/>
        <v>#REF!</v>
      </c>
      <c r="P301" s="21" t="e">
        <f t="shared" si="200"/>
        <v>#REF!</v>
      </c>
      <c r="Q301" s="21" t="e">
        <f t="shared" si="200"/>
        <v>#REF!</v>
      </c>
      <c r="R301" s="21" t="e">
        <f t="shared" si="200"/>
        <v>#REF!</v>
      </c>
      <c r="S301" s="21" t="e">
        <f t="shared" si="200"/>
        <v>#REF!</v>
      </c>
      <c r="T301" s="21" t="e">
        <f t="shared" si="200"/>
        <v>#REF!</v>
      </c>
      <c r="U301" s="21" t="e">
        <f t="shared" si="200"/>
        <v>#REF!</v>
      </c>
      <c r="V301" s="21">
        <f t="shared" si="200"/>
        <v>0</v>
      </c>
      <c r="X301" s="14" t="e">
        <f t="shared" si="173"/>
        <v>#REF!</v>
      </c>
      <c r="Y301" s="14" t="e">
        <f t="shared" si="199"/>
        <v>#REF!</v>
      </c>
      <c r="Z301" s="14" t="e">
        <f t="shared" si="199"/>
        <v>#REF!</v>
      </c>
      <c r="AA301" s="14" t="e">
        <f t="shared" si="199"/>
        <v>#REF!</v>
      </c>
      <c r="AB301" s="14" t="e">
        <f t="shared" si="199"/>
        <v>#REF!</v>
      </c>
      <c r="AC301" s="14" t="e">
        <f t="shared" si="199"/>
        <v>#REF!</v>
      </c>
      <c r="AD301" s="14" t="e">
        <f t="shared" si="199"/>
        <v>#REF!</v>
      </c>
      <c r="AE301" s="14" t="e">
        <f t="shared" si="199"/>
        <v>#REF!</v>
      </c>
      <c r="AF301" s="14" t="e">
        <f t="shared" si="199"/>
        <v>#REF!</v>
      </c>
      <c r="AG301" s="14" t="e">
        <f t="shared" si="199"/>
        <v>#REF!</v>
      </c>
      <c r="AH301" s="14" t="e">
        <f t="shared" si="199"/>
        <v>#REF!</v>
      </c>
      <c r="AI301" s="14" t="e">
        <f t="shared" si="199"/>
        <v>#REF!</v>
      </c>
      <c r="AJ301" s="14" t="e">
        <f t="shared" si="199"/>
        <v>#REF!</v>
      </c>
      <c r="AK301" s="14" t="e">
        <f t="shared" si="199"/>
        <v>#REF!</v>
      </c>
      <c r="AL301" s="14">
        <f t="shared" si="199"/>
        <v>0</v>
      </c>
      <c r="AN301" s="8" t="e">
        <f t="shared" si="175"/>
        <v>#REF!</v>
      </c>
      <c r="AO301" s="8" t="e">
        <f t="shared" si="197"/>
        <v>#REF!</v>
      </c>
      <c r="AP301" s="8" t="e">
        <f t="shared" si="197"/>
        <v>#REF!</v>
      </c>
      <c r="AQ301" s="8" t="e">
        <f t="shared" si="197"/>
        <v>#REF!</v>
      </c>
      <c r="AR301" s="8" t="e">
        <f t="shared" si="197"/>
        <v>#REF!</v>
      </c>
      <c r="AS301" s="8" t="e">
        <f t="shared" si="197"/>
        <v>#REF!</v>
      </c>
      <c r="AT301" s="8" t="e">
        <f t="shared" si="197"/>
        <v>#REF!</v>
      </c>
      <c r="AU301" s="8" t="e">
        <f t="shared" si="197"/>
        <v>#REF!</v>
      </c>
      <c r="AV301" s="8" t="e">
        <f t="shared" si="197"/>
        <v>#REF!</v>
      </c>
      <c r="AW301" s="8" t="e">
        <f t="shared" si="197"/>
        <v>#REF!</v>
      </c>
      <c r="AX301" s="8" t="e">
        <f t="shared" si="197"/>
        <v>#REF!</v>
      </c>
      <c r="AY301" s="8" t="e">
        <f t="shared" si="197"/>
        <v>#REF!</v>
      </c>
      <c r="AZ301" s="8" t="e">
        <f t="shared" si="197"/>
        <v>#REF!</v>
      </c>
      <c r="BA301" s="8" t="e">
        <f t="shared" si="197"/>
        <v>#REF!</v>
      </c>
      <c r="BB301" s="8" t="e">
        <f t="shared" si="197"/>
        <v>#REF!</v>
      </c>
      <c r="BC301" s="8" t="e">
        <f t="shared" si="164"/>
        <v>#REF!</v>
      </c>
      <c r="BE301" s="21" t="e">
        <f t="shared" si="176"/>
        <v>#REF!</v>
      </c>
      <c r="BF301" s="21" t="e">
        <f t="shared" si="198"/>
        <v>#REF!</v>
      </c>
      <c r="BG301" s="21" t="e">
        <f t="shared" si="198"/>
        <v>#REF!</v>
      </c>
      <c r="BH301" s="21" t="e">
        <f t="shared" si="198"/>
        <v>#REF!</v>
      </c>
      <c r="BI301" s="21" t="e">
        <f t="shared" si="198"/>
        <v>#REF!</v>
      </c>
      <c r="BJ301" s="21" t="e">
        <f t="shared" si="198"/>
        <v>#REF!</v>
      </c>
      <c r="BK301" s="21" t="e">
        <f t="shared" si="198"/>
        <v>#REF!</v>
      </c>
      <c r="BL301" s="21" t="e">
        <f t="shared" si="198"/>
        <v>#REF!</v>
      </c>
      <c r="BM301" s="21" t="e">
        <f t="shared" si="198"/>
        <v>#REF!</v>
      </c>
      <c r="BN301" s="21" t="e">
        <f t="shared" si="198"/>
        <v>#REF!</v>
      </c>
      <c r="BO301" s="21" t="e">
        <f t="shared" si="198"/>
        <v>#REF!</v>
      </c>
      <c r="BP301" s="21" t="e">
        <f t="shared" si="198"/>
        <v>#REF!</v>
      </c>
      <c r="BQ301" s="21" t="e">
        <f t="shared" si="198"/>
        <v>#REF!</v>
      </c>
      <c r="BR301" s="21" t="e">
        <f t="shared" si="198"/>
        <v>#REF!</v>
      </c>
      <c r="BS301" s="21">
        <f t="shared" si="198"/>
        <v>0</v>
      </c>
      <c r="BT301" s="21" t="e">
        <f t="shared" si="165"/>
        <v>#REF!</v>
      </c>
      <c r="BV301" s="9" t="e">
        <f t="shared" si="177"/>
        <v>#REF!</v>
      </c>
      <c r="BW301" s="11" t="e">
        <f>IF(Y300&lt;=0,0,IF($C301&lt;=SUM($BV301:BV301),0,IF(BF301+$C301-SUM($BV301:BV301)&gt;Y300+AO301,Y300+AO301-BF301,$C301-SUM($BV301:BV301))))</f>
        <v>#REF!</v>
      </c>
      <c r="BX301" s="11" t="e">
        <f>IF(Z300&lt;=0,0,IF($C301&lt;=SUM($BV301:BW301),0,IF(BG301+$C301-SUM($BV301:BW301)&gt;Z300+AP301,Z300+AP301-BG301,$C301-SUM($BV301:BW301))))</f>
        <v>#REF!</v>
      </c>
      <c r="BY301" s="11" t="e">
        <f>IF(AA300&lt;=0,0,IF($C301&lt;=SUM($BV301:BX301),0,IF(BH301+$C301-SUM($BV301:BX301)&gt;AA300+AQ301,AA300+AQ301-BH301,$C301-SUM($BV301:BX301))))</f>
        <v>#REF!</v>
      </c>
      <c r="BZ301" s="11" t="e">
        <f>IF(AB300&lt;=0,0,IF($C301&lt;=SUM($BV301:BY301),0,IF(BI301+$C301-SUM($BV301:BY301)&gt;AB300+AR301,AB300+AR301-BI301,$C301-SUM($BV301:BY301))))</f>
        <v>#REF!</v>
      </c>
      <c r="CA301" s="11" t="e">
        <f>IF(AC300&lt;=0,0,IF($C301&lt;=SUM($BV301:BZ301),0,IF(BJ301+$C301-SUM($BV301:BZ301)&gt;AC300+AS301,AC300+AS301-BJ301,$C301-SUM($BV301:BZ301))))</f>
        <v>#REF!</v>
      </c>
      <c r="CB301" s="11" t="e">
        <f>IF(AD300&lt;=0,0,IF($C301&lt;=SUM($BV301:CA301),0,IF(BK301+$C301-SUM($BV301:CA301)&gt;AD300+AT301,AD300+AT301-BK301,$C301-SUM($BV301:CA301))))</f>
        <v>#REF!</v>
      </c>
      <c r="CC301" s="11" t="e">
        <f>IF(AE300&lt;=0,0,IF($C301&lt;=SUM($BV301:CB301),0,IF(BL301+$C301-SUM($BV301:CB301)&gt;AE300+AU301,AE300+AU301-BL301,$C301-SUM($BV301:CB301))))</f>
        <v>#REF!</v>
      </c>
      <c r="CD301" s="11" t="e">
        <f>IF(AF300&lt;=0,0,IF($C301&lt;=SUM($BV301:CC301),0,IF(BM301+$C301-SUM($BV301:CC301)&gt;AF300+AV301,AF300+AV301-BM301,$C301-SUM($BV301:CC301))))</f>
        <v>#REF!</v>
      </c>
      <c r="CE301" s="11" t="e">
        <f>IF(AG300&lt;=0,0,IF($C301&lt;=SUM($BV301:CD301),0,IF(BN301+$C301-SUM($BV301:CD301)&gt;AG300+AW301,AG300+AW301-BN301,$C301-SUM($BV301:CD301))))</f>
        <v>#REF!</v>
      </c>
      <c r="CF301" s="11" t="e">
        <f>IF(AH300&lt;=0,0,IF($C301&lt;=SUM($BV301:CE301),0,IF(BO301+$C301-SUM($BV301:CE301)&gt;AH300+AX301,AH300+AX301-BO301,$C301-SUM($BV301:CE301))))</f>
        <v>#REF!</v>
      </c>
      <c r="CG301" s="11" t="e">
        <f>IF(AI300&lt;=0,0,IF($C301&lt;=SUM($BV301:CF301),0,IF(BP301+$C301-SUM($BV301:CF301)&gt;AI300+AY301,AI300+AY301-BP301,$C301-SUM($BV301:CF301))))</f>
        <v>#REF!</v>
      </c>
      <c r="CH301" s="11" t="e">
        <f>IF(AJ300&lt;=0,0,IF($C301&lt;=SUM($BV301:CG301),0,IF(BQ301+$C301-SUM($BV301:CG301)&gt;AJ300+AZ301,AJ300+AZ301-BQ301,$C301-SUM($BV301:CG301))))</f>
        <v>#REF!</v>
      </c>
      <c r="CI301" s="11" t="e">
        <f>IF(AK300&lt;=0,0,IF($C301&lt;=SUM($BV301:CH301),0,IF(BR301+$C301-SUM($BV301:CH301)&gt;AK300+BA301,AK300+BA301-BR301,$C301-SUM($BV301:CH301))))</f>
        <v>#REF!</v>
      </c>
      <c r="CJ301" s="11">
        <f>IF(AL300&lt;=0,0,IF($C301&lt;=SUM($BV301:CI301),0,IF(BS301+$C301-SUM($BV301:CI301)&gt;AL300+BB301,AL300+BB301-BS301,$C301-SUM($BV301:CI301))))</f>
        <v>0</v>
      </c>
      <c r="CL301" s="9" t="e">
        <f t="shared" si="181"/>
        <v>#REF!</v>
      </c>
      <c r="CM301" s="9" t="e">
        <f t="shared" si="182"/>
        <v>#REF!</v>
      </c>
      <c r="CN301" s="9" t="e">
        <f t="shared" si="183"/>
        <v>#REF!</v>
      </c>
      <c r="CO301" s="9" t="e">
        <f t="shared" si="184"/>
        <v>#REF!</v>
      </c>
      <c r="CP301" s="9" t="e">
        <f t="shared" si="185"/>
        <v>#REF!</v>
      </c>
      <c r="CQ301" s="9" t="e">
        <f t="shared" si="186"/>
        <v>#REF!</v>
      </c>
      <c r="CR301" s="9" t="e">
        <f t="shared" si="187"/>
        <v>#REF!</v>
      </c>
      <c r="CS301" s="9" t="e">
        <f t="shared" si="188"/>
        <v>#REF!</v>
      </c>
      <c r="CT301" s="9" t="e">
        <f t="shared" si="189"/>
        <v>#REF!</v>
      </c>
      <c r="CU301" s="9" t="e">
        <f t="shared" si="190"/>
        <v>#REF!</v>
      </c>
      <c r="CV301" s="9" t="e">
        <f t="shared" si="191"/>
        <v>#REF!</v>
      </c>
      <c r="CW301" s="9" t="e">
        <f t="shared" si="192"/>
        <v>#REF!</v>
      </c>
      <c r="CX301" s="9" t="e">
        <f t="shared" si="193"/>
        <v>#REF!</v>
      </c>
      <c r="CY301" s="9" t="e">
        <f t="shared" si="194"/>
        <v>#REF!</v>
      </c>
      <c r="CZ301" s="9">
        <f t="shared" si="195"/>
        <v>0</v>
      </c>
    </row>
    <row r="302" spans="1:104">
      <c r="A302" s="12" t="e">
        <f t="shared" si="178"/>
        <v>#REF!</v>
      </c>
      <c r="B302" s="18" t="e">
        <f t="shared" si="179"/>
        <v>#REF!</v>
      </c>
      <c r="C302" s="16" t="e">
        <f t="shared" si="180"/>
        <v>#REF!</v>
      </c>
      <c r="D302" s="13"/>
      <c r="E302" s="25" t="e">
        <f>+#REF!</f>
        <v>#REF!</v>
      </c>
      <c r="F302" s="21"/>
      <c r="H302" s="21" t="e">
        <f t="shared" si="172"/>
        <v>#REF!</v>
      </c>
      <c r="I302" s="21" t="e">
        <f t="shared" si="200"/>
        <v>#REF!</v>
      </c>
      <c r="J302" s="21" t="e">
        <f t="shared" si="200"/>
        <v>#REF!</v>
      </c>
      <c r="K302" s="21" t="e">
        <f t="shared" si="200"/>
        <v>#REF!</v>
      </c>
      <c r="L302" s="21" t="e">
        <f t="shared" si="200"/>
        <v>#REF!</v>
      </c>
      <c r="M302" s="21" t="e">
        <f t="shared" si="200"/>
        <v>#REF!</v>
      </c>
      <c r="N302" s="21" t="e">
        <f t="shared" si="200"/>
        <v>#REF!</v>
      </c>
      <c r="O302" s="21" t="e">
        <f t="shared" si="200"/>
        <v>#REF!</v>
      </c>
      <c r="P302" s="21" t="e">
        <f t="shared" si="200"/>
        <v>#REF!</v>
      </c>
      <c r="Q302" s="21" t="e">
        <f t="shared" si="200"/>
        <v>#REF!</v>
      </c>
      <c r="R302" s="21" t="e">
        <f t="shared" si="200"/>
        <v>#REF!</v>
      </c>
      <c r="S302" s="21" t="e">
        <f t="shared" si="200"/>
        <v>#REF!</v>
      </c>
      <c r="T302" s="21" t="e">
        <f t="shared" si="200"/>
        <v>#REF!</v>
      </c>
      <c r="U302" s="21" t="e">
        <f t="shared" si="200"/>
        <v>#REF!</v>
      </c>
      <c r="V302" s="21">
        <f t="shared" si="200"/>
        <v>0</v>
      </c>
      <c r="X302" s="14" t="e">
        <f t="shared" si="173"/>
        <v>#REF!</v>
      </c>
      <c r="Y302" s="14" t="e">
        <f t="shared" si="199"/>
        <v>#REF!</v>
      </c>
      <c r="Z302" s="14" t="e">
        <f t="shared" si="199"/>
        <v>#REF!</v>
      </c>
      <c r="AA302" s="14" t="e">
        <f t="shared" si="199"/>
        <v>#REF!</v>
      </c>
      <c r="AB302" s="14" t="e">
        <f t="shared" si="199"/>
        <v>#REF!</v>
      </c>
      <c r="AC302" s="14" t="e">
        <f t="shared" si="199"/>
        <v>#REF!</v>
      </c>
      <c r="AD302" s="14" t="e">
        <f t="shared" si="199"/>
        <v>#REF!</v>
      </c>
      <c r="AE302" s="14" t="e">
        <f t="shared" si="199"/>
        <v>#REF!</v>
      </c>
      <c r="AF302" s="14" t="e">
        <f t="shared" si="199"/>
        <v>#REF!</v>
      </c>
      <c r="AG302" s="14" t="e">
        <f t="shared" si="199"/>
        <v>#REF!</v>
      </c>
      <c r="AH302" s="14" t="e">
        <f t="shared" si="199"/>
        <v>#REF!</v>
      </c>
      <c r="AI302" s="14" t="e">
        <f t="shared" si="199"/>
        <v>#REF!</v>
      </c>
      <c r="AJ302" s="14" t="e">
        <f t="shared" si="199"/>
        <v>#REF!</v>
      </c>
      <c r="AK302" s="14" t="e">
        <f t="shared" si="199"/>
        <v>#REF!</v>
      </c>
      <c r="AL302" s="14">
        <f t="shared" si="199"/>
        <v>0</v>
      </c>
      <c r="AN302" s="8" t="e">
        <f t="shared" si="175"/>
        <v>#REF!</v>
      </c>
      <c r="AO302" s="8" t="e">
        <f t="shared" si="197"/>
        <v>#REF!</v>
      </c>
      <c r="AP302" s="8" t="e">
        <f t="shared" si="197"/>
        <v>#REF!</v>
      </c>
      <c r="AQ302" s="8" t="e">
        <f t="shared" si="197"/>
        <v>#REF!</v>
      </c>
      <c r="AR302" s="8" t="e">
        <f t="shared" si="197"/>
        <v>#REF!</v>
      </c>
      <c r="AS302" s="8" t="e">
        <f t="shared" si="197"/>
        <v>#REF!</v>
      </c>
      <c r="AT302" s="8" t="e">
        <f t="shared" si="197"/>
        <v>#REF!</v>
      </c>
      <c r="AU302" s="8" t="e">
        <f t="shared" si="197"/>
        <v>#REF!</v>
      </c>
      <c r="AV302" s="8" t="e">
        <f t="shared" si="197"/>
        <v>#REF!</v>
      </c>
      <c r="AW302" s="8" t="e">
        <f t="shared" si="197"/>
        <v>#REF!</v>
      </c>
      <c r="AX302" s="8" t="e">
        <f t="shared" si="197"/>
        <v>#REF!</v>
      </c>
      <c r="AY302" s="8" t="e">
        <f t="shared" si="197"/>
        <v>#REF!</v>
      </c>
      <c r="AZ302" s="8" t="e">
        <f t="shared" si="197"/>
        <v>#REF!</v>
      </c>
      <c r="BA302" s="8" t="e">
        <f t="shared" si="197"/>
        <v>#REF!</v>
      </c>
      <c r="BB302" s="8" t="e">
        <f t="shared" si="197"/>
        <v>#REF!</v>
      </c>
      <c r="BC302" s="8" t="e">
        <f t="shared" si="164"/>
        <v>#REF!</v>
      </c>
      <c r="BE302" s="21" t="e">
        <f t="shared" si="176"/>
        <v>#REF!</v>
      </c>
      <c r="BF302" s="21" t="e">
        <f t="shared" si="198"/>
        <v>#REF!</v>
      </c>
      <c r="BG302" s="21" t="e">
        <f t="shared" si="198"/>
        <v>#REF!</v>
      </c>
      <c r="BH302" s="21" t="e">
        <f t="shared" si="198"/>
        <v>#REF!</v>
      </c>
      <c r="BI302" s="21" t="e">
        <f t="shared" si="198"/>
        <v>#REF!</v>
      </c>
      <c r="BJ302" s="21" t="e">
        <f t="shared" si="198"/>
        <v>#REF!</v>
      </c>
      <c r="BK302" s="21" t="e">
        <f t="shared" si="198"/>
        <v>#REF!</v>
      </c>
      <c r="BL302" s="21" t="e">
        <f t="shared" si="198"/>
        <v>#REF!</v>
      </c>
      <c r="BM302" s="21" t="e">
        <f t="shared" si="198"/>
        <v>#REF!</v>
      </c>
      <c r="BN302" s="21" t="e">
        <f t="shared" si="198"/>
        <v>#REF!</v>
      </c>
      <c r="BO302" s="21" t="e">
        <f t="shared" si="198"/>
        <v>#REF!</v>
      </c>
      <c r="BP302" s="21" t="e">
        <f t="shared" si="198"/>
        <v>#REF!</v>
      </c>
      <c r="BQ302" s="21" t="e">
        <f t="shared" si="198"/>
        <v>#REF!</v>
      </c>
      <c r="BR302" s="21" t="e">
        <f t="shared" si="198"/>
        <v>#REF!</v>
      </c>
      <c r="BS302" s="21">
        <f t="shared" si="198"/>
        <v>0</v>
      </c>
      <c r="BT302" s="21" t="e">
        <f t="shared" si="165"/>
        <v>#REF!</v>
      </c>
      <c r="BV302" s="9" t="e">
        <f t="shared" si="177"/>
        <v>#REF!</v>
      </c>
      <c r="BW302" s="11" t="e">
        <f>IF(Y301&lt;=0,0,IF($C302&lt;=SUM($BV302:BV302),0,IF(BF302+$C302-SUM($BV302:BV302)&gt;Y301+AO302,Y301+AO302-BF302,$C302-SUM($BV302:BV302))))</f>
        <v>#REF!</v>
      </c>
      <c r="BX302" s="11" t="e">
        <f>IF(Z301&lt;=0,0,IF($C302&lt;=SUM($BV302:BW302),0,IF(BG302+$C302-SUM($BV302:BW302)&gt;Z301+AP302,Z301+AP302-BG302,$C302-SUM($BV302:BW302))))</f>
        <v>#REF!</v>
      </c>
      <c r="BY302" s="11" t="e">
        <f>IF(AA301&lt;=0,0,IF($C302&lt;=SUM($BV302:BX302),0,IF(BH302+$C302-SUM($BV302:BX302)&gt;AA301+AQ302,AA301+AQ302-BH302,$C302-SUM($BV302:BX302))))</f>
        <v>#REF!</v>
      </c>
      <c r="BZ302" s="11" t="e">
        <f>IF(AB301&lt;=0,0,IF($C302&lt;=SUM($BV302:BY302),0,IF(BI302+$C302-SUM($BV302:BY302)&gt;AB301+AR302,AB301+AR302-BI302,$C302-SUM($BV302:BY302))))</f>
        <v>#REF!</v>
      </c>
      <c r="CA302" s="11" t="e">
        <f>IF(AC301&lt;=0,0,IF($C302&lt;=SUM($BV302:BZ302),0,IF(BJ302+$C302-SUM($BV302:BZ302)&gt;AC301+AS302,AC301+AS302-BJ302,$C302-SUM($BV302:BZ302))))</f>
        <v>#REF!</v>
      </c>
      <c r="CB302" s="11" t="e">
        <f>IF(AD301&lt;=0,0,IF($C302&lt;=SUM($BV302:CA302),0,IF(BK302+$C302-SUM($BV302:CA302)&gt;AD301+AT302,AD301+AT302-BK302,$C302-SUM($BV302:CA302))))</f>
        <v>#REF!</v>
      </c>
      <c r="CC302" s="11" t="e">
        <f>IF(AE301&lt;=0,0,IF($C302&lt;=SUM($BV302:CB302),0,IF(BL302+$C302-SUM($BV302:CB302)&gt;AE301+AU302,AE301+AU302-BL302,$C302-SUM($BV302:CB302))))</f>
        <v>#REF!</v>
      </c>
      <c r="CD302" s="11" t="e">
        <f>IF(AF301&lt;=0,0,IF($C302&lt;=SUM($BV302:CC302),0,IF(BM302+$C302-SUM($BV302:CC302)&gt;AF301+AV302,AF301+AV302-BM302,$C302-SUM($BV302:CC302))))</f>
        <v>#REF!</v>
      </c>
      <c r="CE302" s="11" t="e">
        <f>IF(AG301&lt;=0,0,IF($C302&lt;=SUM($BV302:CD302),0,IF(BN302+$C302-SUM($BV302:CD302)&gt;AG301+AW302,AG301+AW302-BN302,$C302-SUM($BV302:CD302))))</f>
        <v>#REF!</v>
      </c>
      <c r="CF302" s="11" t="e">
        <f>IF(AH301&lt;=0,0,IF($C302&lt;=SUM($BV302:CE302),0,IF(BO302+$C302-SUM($BV302:CE302)&gt;AH301+AX302,AH301+AX302-BO302,$C302-SUM($BV302:CE302))))</f>
        <v>#REF!</v>
      </c>
      <c r="CG302" s="11" t="e">
        <f>IF(AI301&lt;=0,0,IF($C302&lt;=SUM($BV302:CF302),0,IF(BP302+$C302-SUM($BV302:CF302)&gt;AI301+AY302,AI301+AY302-BP302,$C302-SUM($BV302:CF302))))</f>
        <v>#REF!</v>
      </c>
      <c r="CH302" s="11" t="e">
        <f>IF(AJ301&lt;=0,0,IF($C302&lt;=SUM($BV302:CG302),0,IF(BQ302+$C302-SUM($BV302:CG302)&gt;AJ301+AZ302,AJ301+AZ302-BQ302,$C302-SUM($BV302:CG302))))</f>
        <v>#REF!</v>
      </c>
      <c r="CI302" s="11" t="e">
        <f>IF(AK301&lt;=0,0,IF($C302&lt;=SUM($BV302:CH302),0,IF(BR302+$C302-SUM($BV302:CH302)&gt;AK301+BA302,AK301+BA302-BR302,$C302-SUM($BV302:CH302))))</f>
        <v>#REF!</v>
      </c>
      <c r="CJ302" s="11">
        <f>IF(AL301&lt;=0,0,IF($C302&lt;=SUM($BV302:CI302),0,IF(BS302+$C302-SUM($BV302:CI302)&gt;AL301+BB302,AL301+BB302-BS302,$C302-SUM($BV302:CI302))))</f>
        <v>0</v>
      </c>
      <c r="CL302" s="9" t="e">
        <f t="shared" si="181"/>
        <v>#REF!</v>
      </c>
      <c r="CM302" s="9" t="e">
        <f t="shared" si="182"/>
        <v>#REF!</v>
      </c>
      <c r="CN302" s="9" t="e">
        <f t="shared" si="183"/>
        <v>#REF!</v>
      </c>
      <c r="CO302" s="9" t="e">
        <f t="shared" si="184"/>
        <v>#REF!</v>
      </c>
      <c r="CP302" s="9" t="e">
        <f t="shared" si="185"/>
        <v>#REF!</v>
      </c>
      <c r="CQ302" s="9" t="e">
        <f t="shared" si="186"/>
        <v>#REF!</v>
      </c>
      <c r="CR302" s="9" t="e">
        <f t="shared" si="187"/>
        <v>#REF!</v>
      </c>
      <c r="CS302" s="9" t="e">
        <f t="shared" si="188"/>
        <v>#REF!</v>
      </c>
      <c r="CT302" s="9" t="e">
        <f t="shared" si="189"/>
        <v>#REF!</v>
      </c>
      <c r="CU302" s="9" t="e">
        <f t="shared" si="190"/>
        <v>#REF!</v>
      </c>
      <c r="CV302" s="9" t="e">
        <f t="shared" si="191"/>
        <v>#REF!</v>
      </c>
      <c r="CW302" s="9" t="e">
        <f t="shared" si="192"/>
        <v>#REF!</v>
      </c>
      <c r="CX302" s="9" t="e">
        <f t="shared" si="193"/>
        <v>#REF!</v>
      </c>
      <c r="CY302" s="9" t="e">
        <f t="shared" si="194"/>
        <v>#REF!</v>
      </c>
      <c r="CZ302" s="9">
        <f t="shared" si="195"/>
        <v>0</v>
      </c>
    </row>
    <row r="303" spans="1:104">
      <c r="A303" s="12" t="e">
        <f t="shared" si="178"/>
        <v>#REF!</v>
      </c>
      <c r="B303" s="18" t="e">
        <f t="shared" si="179"/>
        <v>#REF!</v>
      </c>
      <c r="C303" s="16" t="e">
        <f t="shared" si="180"/>
        <v>#REF!</v>
      </c>
      <c r="D303" s="13"/>
      <c r="E303" s="25" t="e">
        <f>+#REF!</f>
        <v>#REF!</v>
      </c>
      <c r="F303" s="21"/>
      <c r="H303" s="21" t="e">
        <f t="shared" si="172"/>
        <v>#REF!</v>
      </c>
      <c r="I303" s="21" t="e">
        <f t="shared" si="200"/>
        <v>#REF!</v>
      </c>
      <c r="J303" s="21" t="e">
        <f t="shared" si="200"/>
        <v>#REF!</v>
      </c>
      <c r="K303" s="21" t="e">
        <f t="shared" si="200"/>
        <v>#REF!</v>
      </c>
      <c r="L303" s="21" t="e">
        <f t="shared" si="200"/>
        <v>#REF!</v>
      </c>
      <c r="M303" s="21" t="e">
        <f t="shared" si="200"/>
        <v>#REF!</v>
      </c>
      <c r="N303" s="21" t="e">
        <f t="shared" si="200"/>
        <v>#REF!</v>
      </c>
      <c r="O303" s="21" t="e">
        <f t="shared" si="200"/>
        <v>#REF!</v>
      </c>
      <c r="P303" s="21" t="e">
        <f t="shared" si="200"/>
        <v>#REF!</v>
      </c>
      <c r="Q303" s="21" t="e">
        <f t="shared" si="200"/>
        <v>#REF!</v>
      </c>
      <c r="R303" s="21" t="e">
        <f t="shared" si="200"/>
        <v>#REF!</v>
      </c>
      <c r="S303" s="21" t="e">
        <f t="shared" si="200"/>
        <v>#REF!</v>
      </c>
      <c r="T303" s="21" t="e">
        <f t="shared" si="200"/>
        <v>#REF!</v>
      </c>
      <c r="U303" s="21" t="e">
        <f t="shared" si="200"/>
        <v>#REF!</v>
      </c>
      <c r="V303" s="21">
        <f t="shared" si="200"/>
        <v>0</v>
      </c>
      <c r="X303" s="14" t="e">
        <f t="shared" si="173"/>
        <v>#REF!</v>
      </c>
      <c r="Y303" s="14" t="e">
        <f t="shared" si="199"/>
        <v>#REF!</v>
      </c>
      <c r="Z303" s="14" t="e">
        <f t="shared" si="199"/>
        <v>#REF!</v>
      </c>
      <c r="AA303" s="14" t="e">
        <f t="shared" si="199"/>
        <v>#REF!</v>
      </c>
      <c r="AB303" s="14" t="e">
        <f t="shared" si="199"/>
        <v>#REF!</v>
      </c>
      <c r="AC303" s="14" t="e">
        <f t="shared" si="199"/>
        <v>#REF!</v>
      </c>
      <c r="AD303" s="14" t="e">
        <f t="shared" si="199"/>
        <v>#REF!</v>
      </c>
      <c r="AE303" s="14" t="e">
        <f t="shared" si="199"/>
        <v>#REF!</v>
      </c>
      <c r="AF303" s="14" t="e">
        <f t="shared" si="199"/>
        <v>#REF!</v>
      </c>
      <c r="AG303" s="14" t="e">
        <f t="shared" si="199"/>
        <v>#REF!</v>
      </c>
      <c r="AH303" s="14" t="e">
        <f t="shared" si="199"/>
        <v>#REF!</v>
      </c>
      <c r="AI303" s="14" t="e">
        <f t="shared" si="199"/>
        <v>#REF!</v>
      </c>
      <c r="AJ303" s="14" t="e">
        <f t="shared" si="199"/>
        <v>#REF!</v>
      </c>
      <c r="AK303" s="14" t="e">
        <f t="shared" si="199"/>
        <v>#REF!</v>
      </c>
      <c r="AL303" s="14">
        <f t="shared" si="199"/>
        <v>0</v>
      </c>
      <c r="AN303" s="8" t="e">
        <f t="shared" si="175"/>
        <v>#REF!</v>
      </c>
      <c r="AO303" s="8" t="e">
        <f t="shared" ref="AO303:BB319" si="201">ROUND(+Y302*I$12/12,2)</f>
        <v>#REF!</v>
      </c>
      <c r="AP303" s="8" t="e">
        <f t="shared" si="201"/>
        <v>#REF!</v>
      </c>
      <c r="AQ303" s="8" t="e">
        <f t="shared" si="201"/>
        <v>#REF!</v>
      </c>
      <c r="AR303" s="8" t="e">
        <f t="shared" si="201"/>
        <v>#REF!</v>
      </c>
      <c r="AS303" s="8" t="e">
        <f t="shared" si="201"/>
        <v>#REF!</v>
      </c>
      <c r="AT303" s="8" t="e">
        <f t="shared" si="201"/>
        <v>#REF!</v>
      </c>
      <c r="AU303" s="8" t="e">
        <f t="shared" si="201"/>
        <v>#REF!</v>
      </c>
      <c r="AV303" s="8" t="e">
        <f t="shared" si="201"/>
        <v>#REF!</v>
      </c>
      <c r="AW303" s="8" t="e">
        <f t="shared" si="201"/>
        <v>#REF!</v>
      </c>
      <c r="AX303" s="8" t="e">
        <f t="shared" si="201"/>
        <v>#REF!</v>
      </c>
      <c r="AY303" s="8" t="e">
        <f t="shared" si="201"/>
        <v>#REF!</v>
      </c>
      <c r="AZ303" s="8" t="e">
        <f t="shared" si="201"/>
        <v>#REF!</v>
      </c>
      <c r="BA303" s="8" t="e">
        <f t="shared" si="201"/>
        <v>#REF!</v>
      </c>
      <c r="BB303" s="8" t="e">
        <f t="shared" si="201"/>
        <v>#REF!</v>
      </c>
      <c r="BC303" s="8" t="e">
        <f t="shared" si="164"/>
        <v>#REF!</v>
      </c>
      <c r="BE303" s="21" t="e">
        <f t="shared" si="176"/>
        <v>#REF!</v>
      </c>
      <c r="BF303" s="21" t="e">
        <f t="shared" ref="BF303:BS319" si="202">IF(Y302&gt;0,IF((Y302+AO303)&lt;I$11,Y302+AO303,I$11),0)</f>
        <v>#REF!</v>
      </c>
      <c r="BG303" s="21" t="e">
        <f t="shared" si="202"/>
        <v>#REF!</v>
      </c>
      <c r="BH303" s="21" t="e">
        <f t="shared" si="202"/>
        <v>#REF!</v>
      </c>
      <c r="BI303" s="21" t="e">
        <f t="shared" si="202"/>
        <v>#REF!</v>
      </c>
      <c r="BJ303" s="21" t="e">
        <f t="shared" si="202"/>
        <v>#REF!</v>
      </c>
      <c r="BK303" s="21" t="e">
        <f t="shared" si="202"/>
        <v>#REF!</v>
      </c>
      <c r="BL303" s="21" t="e">
        <f t="shared" si="202"/>
        <v>#REF!</v>
      </c>
      <c r="BM303" s="21" t="e">
        <f t="shared" si="202"/>
        <v>#REF!</v>
      </c>
      <c r="BN303" s="21" t="e">
        <f t="shared" si="202"/>
        <v>#REF!</v>
      </c>
      <c r="BO303" s="21" t="e">
        <f t="shared" si="202"/>
        <v>#REF!</v>
      </c>
      <c r="BP303" s="21" t="e">
        <f t="shared" si="202"/>
        <v>#REF!</v>
      </c>
      <c r="BQ303" s="21" t="e">
        <f t="shared" si="202"/>
        <v>#REF!</v>
      </c>
      <c r="BR303" s="21" t="e">
        <f t="shared" si="202"/>
        <v>#REF!</v>
      </c>
      <c r="BS303" s="21">
        <f t="shared" si="202"/>
        <v>0</v>
      </c>
      <c r="BT303" s="21" t="e">
        <f t="shared" si="165"/>
        <v>#REF!</v>
      </c>
      <c r="BV303" s="9" t="e">
        <f t="shared" si="177"/>
        <v>#REF!</v>
      </c>
      <c r="BW303" s="11" t="e">
        <f>IF(Y302&lt;=0,0,IF($C303&lt;=SUM($BV303:BV303),0,IF(BF303+$C303-SUM($BV303:BV303)&gt;Y302+AO303,Y302+AO303-BF303,$C303-SUM($BV303:BV303))))</f>
        <v>#REF!</v>
      </c>
      <c r="BX303" s="11" t="e">
        <f>IF(Z302&lt;=0,0,IF($C303&lt;=SUM($BV303:BW303),0,IF(BG303+$C303-SUM($BV303:BW303)&gt;Z302+AP303,Z302+AP303-BG303,$C303-SUM($BV303:BW303))))</f>
        <v>#REF!</v>
      </c>
      <c r="BY303" s="11" t="e">
        <f>IF(AA302&lt;=0,0,IF($C303&lt;=SUM($BV303:BX303),0,IF(BH303+$C303-SUM($BV303:BX303)&gt;AA302+AQ303,AA302+AQ303-BH303,$C303-SUM($BV303:BX303))))</f>
        <v>#REF!</v>
      </c>
      <c r="BZ303" s="11" t="e">
        <f>IF(AB302&lt;=0,0,IF($C303&lt;=SUM($BV303:BY303),0,IF(BI303+$C303-SUM($BV303:BY303)&gt;AB302+AR303,AB302+AR303-BI303,$C303-SUM($BV303:BY303))))</f>
        <v>#REF!</v>
      </c>
      <c r="CA303" s="11" t="e">
        <f>IF(AC302&lt;=0,0,IF($C303&lt;=SUM($BV303:BZ303),0,IF(BJ303+$C303-SUM($BV303:BZ303)&gt;AC302+AS303,AC302+AS303-BJ303,$C303-SUM($BV303:BZ303))))</f>
        <v>#REF!</v>
      </c>
      <c r="CB303" s="11" t="e">
        <f>IF(AD302&lt;=0,0,IF($C303&lt;=SUM($BV303:CA303),0,IF(BK303+$C303-SUM($BV303:CA303)&gt;AD302+AT303,AD302+AT303-BK303,$C303-SUM($BV303:CA303))))</f>
        <v>#REF!</v>
      </c>
      <c r="CC303" s="11" t="e">
        <f>IF(AE302&lt;=0,0,IF($C303&lt;=SUM($BV303:CB303),0,IF(BL303+$C303-SUM($BV303:CB303)&gt;AE302+AU303,AE302+AU303-BL303,$C303-SUM($BV303:CB303))))</f>
        <v>#REF!</v>
      </c>
      <c r="CD303" s="11" t="e">
        <f>IF(AF302&lt;=0,0,IF($C303&lt;=SUM($BV303:CC303),0,IF(BM303+$C303-SUM($BV303:CC303)&gt;AF302+AV303,AF302+AV303-BM303,$C303-SUM($BV303:CC303))))</f>
        <v>#REF!</v>
      </c>
      <c r="CE303" s="11" t="e">
        <f>IF(AG302&lt;=0,0,IF($C303&lt;=SUM($BV303:CD303),0,IF(BN303+$C303-SUM($BV303:CD303)&gt;AG302+AW303,AG302+AW303-BN303,$C303-SUM($BV303:CD303))))</f>
        <v>#REF!</v>
      </c>
      <c r="CF303" s="11" t="e">
        <f>IF(AH302&lt;=0,0,IF($C303&lt;=SUM($BV303:CE303),0,IF(BO303+$C303-SUM($BV303:CE303)&gt;AH302+AX303,AH302+AX303-BO303,$C303-SUM($BV303:CE303))))</f>
        <v>#REF!</v>
      </c>
      <c r="CG303" s="11" t="e">
        <f>IF(AI302&lt;=0,0,IF($C303&lt;=SUM($BV303:CF303),0,IF(BP303+$C303-SUM($BV303:CF303)&gt;AI302+AY303,AI302+AY303-BP303,$C303-SUM($BV303:CF303))))</f>
        <v>#REF!</v>
      </c>
      <c r="CH303" s="11" t="e">
        <f>IF(AJ302&lt;=0,0,IF($C303&lt;=SUM($BV303:CG303),0,IF(BQ303+$C303-SUM($BV303:CG303)&gt;AJ302+AZ303,AJ302+AZ303-BQ303,$C303-SUM($BV303:CG303))))</f>
        <v>#REF!</v>
      </c>
      <c r="CI303" s="11" t="e">
        <f>IF(AK302&lt;=0,0,IF($C303&lt;=SUM($BV303:CH303),0,IF(BR303+$C303-SUM($BV303:CH303)&gt;AK302+BA303,AK302+BA303-BR303,$C303-SUM($BV303:CH303))))</f>
        <v>#REF!</v>
      </c>
      <c r="CJ303" s="11">
        <f>IF(AL302&lt;=0,0,IF($C303&lt;=SUM($BV303:CI303),0,IF(BS303+$C303-SUM($BV303:CI303)&gt;AL302+BB303,AL302+BB303-BS303,$C303-SUM($BV303:CI303))))</f>
        <v>0</v>
      </c>
      <c r="CL303" s="9" t="e">
        <f t="shared" si="181"/>
        <v>#REF!</v>
      </c>
      <c r="CM303" s="9" t="e">
        <f t="shared" si="182"/>
        <v>#REF!</v>
      </c>
      <c r="CN303" s="9" t="e">
        <f t="shared" si="183"/>
        <v>#REF!</v>
      </c>
      <c r="CO303" s="9" t="e">
        <f t="shared" si="184"/>
        <v>#REF!</v>
      </c>
      <c r="CP303" s="9" t="e">
        <f t="shared" si="185"/>
        <v>#REF!</v>
      </c>
      <c r="CQ303" s="9" t="e">
        <f t="shared" si="186"/>
        <v>#REF!</v>
      </c>
      <c r="CR303" s="9" t="e">
        <f t="shared" si="187"/>
        <v>#REF!</v>
      </c>
      <c r="CS303" s="9" t="e">
        <f t="shared" si="188"/>
        <v>#REF!</v>
      </c>
      <c r="CT303" s="9" t="e">
        <f t="shared" si="189"/>
        <v>#REF!</v>
      </c>
      <c r="CU303" s="9" t="e">
        <f t="shared" si="190"/>
        <v>#REF!</v>
      </c>
      <c r="CV303" s="9" t="e">
        <f t="shared" si="191"/>
        <v>#REF!</v>
      </c>
      <c r="CW303" s="9" t="e">
        <f t="shared" si="192"/>
        <v>#REF!</v>
      </c>
      <c r="CX303" s="9" t="e">
        <f t="shared" si="193"/>
        <v>#REF!</v>
      </c>
      <c r="CY303" s="9" t="e">
        <f t="shared" si="194"/>
        <v>#REF!</v>
      </c>
      <c r="CZ303" s="9">
        <f t="shared" si="195"/>
        <v>0</v>
      </c>
    </row>
    <row r="304" spans="1:104">
      <c r="A304" s="12" t="e">
        <f t="shared" si="178"/>
        <v>#REF!</v>
      </c>
      <c r="B304" s="18" t="e">
        <f t="shared" si="179"/>
        <v>#REF!</v>
      </c>
      <c r="C304" s="16" t="e">
        <f t="shared" si="180"/>
        <v>#REF!</v>
      </c>
      <c r="D304" s="13"/>
      <c r="E304" s="25" t="e">
        <f>+#REF!</f>
        <v>#REF!</v>
      </c>
      <c r="F304" s="21"/>
      <c r="H304" s="21" t="e">
        <f t="shared" si="172"/>
        <v>#REF!</v>
      </c>
      <c r="I304" s="21" t="e">
        <f t="shared" si="200"/>
        <v>#REF!</v>
      </c>
      <c r="J304" s="21" t="e">
        <f t="shared" si="200"/>
        <v>#REF!</v>
      </c>
      <c r="K304" s="21" t="e">
        <f t="shared" si="200"/>
        <v>#REF!</v>
      </c>
      <c r="L304" s="21" t="e">
        <f t="shared" si="200"/>
        <v>#REF!</v>
      </c>
      <c r="M304" s="21" t="e">
        <f t="shared" si="200"/>
        <v>#REF!</v>
      </c>
      <c r="N304" s="21" t="e">
        <f t="shared" si="200"/>
        <v>#REF!</v>
      </c>
      <c r="O304" s="21" t="e">
        <f t="shared" si="200"/>
        <v>#REF!</v>
      </c>
      <c r="P304" s="21" t="e">
        <f t="shared" si="200"/>
        <v>#REF!</v>
      </c>
      <c r="Q304" s="21" t="e">
        <f t="shared" si="200"/>
        <v>#REF!</v>
      </c>
      <c r="R304" s="21" t="e">
        <f t="shared" si="200"/>
        <v>#REF!</v>
      </c>
      <c r="S304" s="21" t="e">
        <f t="shared" si="200"/>
        <v>#REF!</v>
      </c>
      <c r="T304" s="21" t="e">
        <f t="shared" si="200"/>
        <v>#REF!</v>
      </c>
      <c r="U304" s="21" t="e">
        <f t="shared" si="200"/>
        <v>#REF!</v>
      </c>
      <c r="V304" s="21">
        <f t="shared" si="200"/>
        <v>0</v>
      </c>
      <c r="X304" s="14" t="e">
        <f t="shared" si="173"/>
        <v>#REF!</v>
      </c>
      <c r="Y304" s="14" t="e">
        <f t="shared" ref="Y304:AL319" si="203">IF(I$9=0,0,ROUND(Y303-(I304-AO304),2))</f>
        <v>#REF!</v>
      </c>
      <c r="Z304" s="14" t="e">
        <f t="shared" si="203"/>
        <v>#REF!</v>
      </c>
      <c r="AA304" s="14" t="e">
        <f t="shared" si="203"/>
        <v>#REF!</v>
      </c>
      <c r="AB304" s="14" t="e">
        <f t="shared" si="203"/>
        <v>#REF!</v>
      </c>
      <c r="AC304" s="14" t="e">
        <f t="shared" si="203"/>
        <v>#REF!</v>
      </c>
      <c r="AD304" s="14" t="e">
        <f t="shared" si="203"/>
        <v>#REF!</v>
      </c>
      <c r="AE304" s="14" t="e">
        <f t="shared" si="203"/>
        <v>#REF!</v>
      </c>
      <c r="AF304" s="14" t="e">
        <f t="shared" si="203"/>
        <v>#REF!</v>
      </c>
      <c r="AG304" s="14" t="e">
        <f t="shared" si="203"/>
        <v>#REF!</v>
      </c>
      <c r="AH304" s="14" t="e">
        <f t="shared" si="203"/>
        <v>#REF!</v>
      </c>
      <c r="AI304" s="14" t="e">
        <f t="shared" si="203"/>
        <v>#REF!</v>
      </c>
      <c r="AJ304" s="14" t="e">
        <f t="shared" si="203"/>
        <v>#REF!</v>
      </c>
      <c r="AK304" s="14" t="e">
        <f t="shared" si="203"/>
        <v>#REF!</v>
      </c>
      <c r="AL304" s="14">
        <f t="shared" si="203"/>
        <v>0</v>
      </c>
      <c r="AN304" s="8" t="e">
        <f t="shared" si="175"/>
        <v>#REF!</v>
      </c>
      <c r="AO304" s="8" t="e">
        <f t="shared" si="201"/>
        <v>#REF!</v>
      </c>
      <c r="AP304" s="8" t="e">
        <f t="shared" si="201"/>
        <v>#REF!</v>
      </c>
      <c r="AQ304" s="8" t="e">
        <f t="shared" si="201"/>
        <v>#REF!</v>
      </c>
      <c r="AR304" s="8" t="e">
        <f t="shared" si="201"/>
        <v>#REF!</v>
      </c>
      <c r="AS304" s="8" t="e">
        <f t="shared" si="201"/>
        <v>#REF!</v>
      </c>
      <c r="AT304" s="8" t="e">
        <f t="shared" si="201"/>
        <v>#REF!</v>
      </c>
      <c r="AU304" s="8" t="e">
        <f t="shared" si="201"/>
        <v>#REF!</v>
      </c>
      <c r="AV304" s="8" t="e">
        <f t="shared" si="201"/>
        <v>#REF!</v>
      </c>
      <c r="AW304" s="8" t="e">
        <f t="shared" si="201"/>
        <v>#REF!</v>
      </c>
      <c r="AX304" s="8" t="e">
        <f t="shared" si="201"/>
        <v>#REF!</v>
      </c>
      <c r="AY304" s="8" t="e">
        <f t="shared" si="201"/>
        <v>#REF!</v>
      </c>
      <c r="AZ304" s="8" t="e">
        <f t="shared" si="201"/>
        <v>#REF!</v>
      </c>
      <c r="BA304" s="8" t="e">
        <f t="shared" si="201"/>
        <v>#REF!</v>
      </c>
      <c r="BB304" s="8" t="e">
        <f t="shared" si="201"/>
        <v>#REF!</v>
      </c>
      <c r="BC304" s="8" t="e">
        <f t="shared" si="164"/>
        <v>#REF!</v>
      </c>
      <c r="BE304" s="21" t="e">
        <f t="shared" si="176"/>
        <v>#REF!</v>
      </c>
      <c r="BF304" s="21" t="e">
        <f t="shared" si="202"/>
        <v>#REF!</v>
      </c>
      <c r="BG304" s="21" t="e">
        <f t="shared" si="202"/>
        <v>#REF!</v>
      </c>
      <c r="BH304" s="21" t="e">
        <f t="shared" si="202"/>
        <v>#REF!</v>
      </c>
      <c r="BI304" s="21" t="e">
        <f t="shared" si="202"/>
        <v>#REF!</v>
      </c>
      <c r="BJ304" s="21" t="e">
        <f t="shared" si="202"/>
        <v>#REF!</v>
      </c>
      <c r="BK304" s="21" t="e">
        <f t="shared" si="202"/>
        <v>#REF!</v>
      </c>
      <c r="BL304" s="21" t="e">
        <f t="shared" si="202"/>
        <v>#REF!</v>
      </c>
      <c r="BM304" s="21" t="e">
        <f t="shared" si="202"/>
        <v>#REF!</v>
      </c>
      <c r="BN304" s="21" t="e">
        <f t="shared" si="202"/>
        <v>#REF!</v>
      </c>
      <c r="BO304" s="21" t="e">
        <f t="shared" si="202"/>
        <v>#REF!</v>
      </c>
      <c r="BP304" s="21" t="e">
        <f t="shared" si="202"/>
        <v>#REF!</v>
      </c>
      <c r="BQ304" s="21" t="e">
        <f t="shared" si="202"/>
        <v>#REF!</v>
      </c>
      <c r="BR304" s="21" t="e">
        <f t="shared" si="202"/>
        <v>#REF!</v>
      </c>
      <c r="BS304" s="21">
        <f t="shared" si="202"/>
        <v>0</v>
      </c>
      <c r="BT304" s="21" t="e">
        <f t="shared" si="165"/>
        <v>#REF!</v>
      </c>
      <c r="BV304" s="9" t="e">
        <f t="shared" si="177"/>
        <v>#REF!</v>
      </c>
      <c r="BW304" s="11" t="e">
        <f>IF(Y303&lt;=0,0,IF($C304&lt;=SUM($BV304:BV304),0,IF(BF304+$C304-SUM($BV304:BV304)&gt;Y303+AO304,Y303+AO304-BF304,$C304-SUM($BV304:BV304))))</f>
        <v>#REF!</v>
      </c>
      <c r="BX304" s="11" t="e">
        <f>IF(Z303&lt;=0,0,IF($C304&lt;=SUM($BV304:BW304),0,IF(BG304+$C304-SUM($BV304:BW304)&gt;Z303+AP304,Z303+AP304-BG304,$C304-SUM($BV304:BW304))))</f>
        <v>#REF!</v>
      </c>
      <c r="BY304" s="11" t="e">
        <f>IF(AA303&lt;=0,0,IF($C304&lt;=SUM($BV304:BX304),0,IF(BH304+$C304-SUM($BV304:BX304)&gt;AA303+AQ304,AA303+AQ304-BH304,$C304-SUM($BV304:BX304))))</f>
        <v>#REF!</v>
      </c>
      <c r="BZ304" s="11" t="e">
        <f>IF(AB303&lt;=0,0,IF($C304&lt;=SUM($BV304:BY304),0,IF(BI304+$C304-SUM($BV304:BY304)&gt;AB303+AR304,AB303+AR304-BI304,$C304-SUM($BV304:BY304))))</f>
        <v>#REF!</v>
      </c>
      <c r="CA304" s="11" t="e">
        <f>IF(AC303&lt;=0,0,IF($C304&lt;=SUM($BV304:BZ304),0,IF(BJ304+$C304-SUM($BV304:BZ304)&gt;AC303+AS304,AC303+AS304-BJ304,$C304-SUM($BV304:BZ304))))</f>
        <v>#REF!</v>
      </c>
      <c r="CB304" s="11" t="e">
        <f>IF(AD303&lt;=0,0,IF($C304&lt;=SUM($BV304:CA304),0,IF(BK304+$C304-SUM($BV304:CA304)&gt;AD303+AT304,AD303+AT304-BK304,$C304-SUM($BV304:CA304))))</f>
        <v>#REF!</v>
      </c>
      <c r="CC304" s="11" t="e">
        <f>IF(AE303&lt;=0,0,IF($C304&lt;=SUM($BV304:CB304),0,IF(BL304+$C304-SUM($BV304:CB304)&gt;AE303+AU304,AE303+AU304-BL304,$C304-SUM($BV304:CB304))))</f>
        <v>#REF!</v>
      </c>
      <c r="CD304" s="11" t="e">
        <f>IF(AF303&lt;=0,0,IF($C304&lt;=SUM($BV304:CC304),0,IF(BM304+$C304-SUM($BV304:CC304)&gt;AF303+AV304,AF303+AV304-BM304,$C304-SUM($BV304:CC304))))</f>
        <v>#REF!</v>
      </c>
      <c r="CE304" s="11" t="e">
        <f>IF(AG303&lt;=0,0,IF($C304&lt;=SUM($BV304:CD304),0,IF(BN304+$C304-SUM($BV304:CD304)&gt;AG303+AW304,AG303+AW304-BN304,$C304-SUM($BV304:CD304))))</f>
        <v>#REF!</v>
      </c>
      <c r="CF304" s="11" t="e">
        <f>IF(AH303&lt;=0,0,IF($C304&lt;=SUM($BV304:CE304),0,IF(BO304+$C304-SUM($BV304:CE304)&gt;AH303+AX304,AH303+AX304-BO304,$C304-SUM($BV304:CE304))))</f>
        <v>#REF!</v>
      </c>
      <c r="CG304" s="11" t="e">
        <f>IF(AI303&lt;=0,0,IF($C304&lt;=SUM($BV304:CF304),0,IF(BP304+$C304-SUM($BV304:CF304)&gt;AI303+AY304,AI303+AY304-BP304,$C304-SUM($BV304:CF304))))</f>
        <v>#REF!</v>
      </c>
      <c r="CH304" s="11" t="e">
        <f>IF(AJ303&lt;=0,0,IF($C304&lt;=SUM($BV304:CG304),0,IF(BQ304+$C304-SUM($BV304:CG304)&gt;AJ303+AZ304,AJ303+AZ304-BQ304,$C304-SUM($BV304:CG304))))</f>
        <v>#REF!</v>
      </c>
      <c r="CI304" s="11" t="e">
        <f>IF(AK303&lt;=0,0,IF($C304&lt;=SUM($BV304:CH304),0,IF(BR304+$C304-SUM($BV304:CH304)&gt;AK303+BA304,AK303+BA304-BR304,$C304-SUM($BV304:CH304))))</f>
        <v>#REF!</v>
      </c>
      <c r="CJ304" s="11">
        <f>IF(AL303&lt;=0,0,IF($C304&lt;=SUM($BV304:CI304),0,IF(BS304+$C304-SUM($BV304:CI304)&gt;AL303+BB304,AL303+BB304-BS304,$C304-SUM($BV304:CI304))))</f>
        <v>0</v>
      </c>
      <c r="CL304" s="9" t="e">
        <f t="shared" si="181"/>
        <v>#REF!</v>
      </c>
      <c r="CM304" s="9" t="e">
        <f t="shared" si="182"/>
        <v>#REF!</v>
      </c>
      <c r="CN304" s="9" t="e">
        <f t="shared" si="183"/>
        <v>#REF!</v>
      </c>
      <c r="CO304" s="9" t="e">
        <f t="shared" si="184"/>
        <v>#REF!</v>
      </c>
      <c r="CP304" s="9" t="e">
        <f t="shared" si="185"/>
        <v>#REF!</v>
      </c>
      <c r="CQ304" s="9" t="e">
        <f t="shared" si="186"/>
        <v>#REF!</v>
      </c>
      <c r="CR304" s="9" t="e">
        <f t="shared" si="187"/>
        <v>#REF!</v>
      </c>
      <c r="CS304" s="9" t="e">
        <f t="shared" si="188"/>
        <v>#REF!</v>
      </c>
      <c r="CT304" s="9" t="e">
        <f t="shared" si="189"/>
        <v>#REF!</v>
      </c>
      <c r="CU304" s="9" t="e">
        <f t="shared" si="190"/>
        <v>#REF!</v>
      </c>
      <c r="CV304" s="9" t="e">
        <f t="shared" si="191"/>
        <v>#REF!</v>
      </c>
      <c r="CW304" s="9" t="e">
        <f t="shared" si="192"/>
        <v>#REF!</v>
      </c>
      <c r="CX304" s="9" t="e">
        <f t="shared" si="193"/>
        <v>#REF!</v>
      </c>
      <c r="CY304" s="9" t="e">
        <f t="shared" si="194"/>
        <v>#REF!</v>
      </c>
      <c r="CZ304" s="9">
        <f t="shared" si="195"/>
        <v>0</v>
      </c>
    </row>
    <row r="305" spans="1:104">
      <c r="A305" s="12" t="e">
        <f t="shared" si="178"/>
        <v>#REF!</v>
      </c>
      <c r="B305" s="18" t="e">
        <f t="shared" si="179"/>
        <v>#REF!</v>
      </c>
      <c r="C305" s="16" t="e">
        <f t="shared" si="180"/>
        <v>#REF!</v>
      </c>
      <c r="D305" s="13"/>
      <c r="E305" s="25" t="e">
        <f>+#REF!</f>
        <v>#REF!</v>
      </c>
      <c r="F305" s="21"/>
      <c r="H305" s="21" t="e">
        <f t="shared" si="172"/>
        <v>#REF!</v>
      </c>
      <c r="I305" s="21" t="e">
        <f t="shared" si="200"/>
        <v>#REF!</v>
      </c>
      <c r="J305" s="21" t="e">
        <f t="shared" si="200"/>
        <v>#REF!</v>
      </c>
      <c r="K305" s="21" t="e">
        <f t="shared" si="200"/>
        <v>#REF!</v>
      </c>
      <c r="L305" s="21" t="e">
        <f t="shared" si="200"/>
        <v>#REF!</v>
      </c>
      <c r="M305" s="21" t="e">
        <f t="shared" si="200"/>
        <v>#REF!</v>
      </c>
      <c r="N305" s="21" t="e">
        <f t="shared" si="200"/>
        <v>#REF!</v>
      </c>
      <c r="O305" s="21" t="e">
        <f t="shared" si="200"/>
        <v>#REF!</v>
      </c>
      <c r="P305" s="21" t="e">
        <f t="shared" si="200"/>
        <v>#REF!</v>
      </c>
      <c r="Q305" s="21" t="e">
        <f t="shared" si="200"/>
        <v>#REF!</v>
      </c>
      <c r="R305" s="21" t="e">
        <f t="shared" si="200"/>
        <v>#REF!</v>
      </c>
      <c r="S305" s="21" t="e">
        <f t="shared" si="200"/>
        <v>#REF!</v>
      </c>
      <c r="T305" s="21" t="e">
        <f t="shared" si="200"/>
        <v>#REF!</v>
      </c>
      <c r="U305" s="21" t="e">
        <f t="shared" si="200"/>
        <v>#REF!</v>
      </c>
      <c r="V305" s="21">
        <f t="shared" si="200"/>
        <v>0</v>
      </c>
      <c r="X305" s="14" t="e">
        <f t="shared" si="173"/>
        <v>#REF!</v>
      </c>
      <c r="Y305" s="14" t="e">
        <f t="shared" si="203"/>
        <v>#REF!</v>
      </c>
      <c r="Z305" s="14" t="e">
        <f t="shared" si="203"/>
        <v>#REF!</v>
      </c>
      <c r="AA305" s="14" t="e">
        <f t="shared" si="203"/>
        <v>#REF!</v>
      </c>
      <c r="AB305" s="14" t="e">
        <f t="shared" si="203"/>
        <v>#REF!</v>
      </c>
      <c r="AC305" s="14" t="e">
        <f t="shared" si="203"/>
        <v>#REF!</v>
      </c>
      <c r="AD305" s="14" t="e">
        <f t="shared" si="203"/>
        <v>#REF!</v>
      </c>
      <c r="AE305" s="14" t="e">
        <f t="shared" si="203"/>
        <v>#REF!</v>
      </c>
      <c r="AF305" s="14" t="e">
        <f t="shared" si="203"/>
        <v>#REF!</v>
      </c>
      <c r="AG305" s="14" t="e">
        <f t="shared" si="203"/>
        <v>#REF!</v>
      </c>
      <c r="AH305" s="14" t="e">
        <f t="shared" si="203"/>
        <v>#REF!</v>
      </c>
      <c r="AI305" s="14" t="e">
        <f t="shared" si="203"/>
        <v>#REF!</v>
      </c>
      <c r="AJ305" s="14" t="e">
        <f t="shared" si="203"/>
        <v>#REF!</v>
      </c>
      <c r="AK305" s="14" t="e">
        <f t="shared" si="203"/>
        <v>#REF!</v>
      </c>
      <c r="AL305" s="14">
        <f t="shared" si="203"/>
        <v>0</v>
      </c>
      <c r="AN305" s="8" t="e">
        <f t="shared" si="175"/>
        <v>#REF!</v>
      </c>
      <c r="AO305" s="8" t="e">
        <f t="shared" si="201"/>
        <v>#REF!</v>
      </c>
      <c r="AP305" s="8" t="e">
        <f t="shared" si="201"/>
        <v>#REF!</v>
      </c>
      <c r="AQ305" s="8" t="e">
        <f t="shared" si="201"/>
        <v>#REF!</v>
      </c>
      <c r="AR305" s="8" t="e">
        <f t="shared" si="201"/>
        <v>#REF!</v>
      </c>
      <c r="AS305" s="8" t="e">
        <f t="shared" si="201"/>
        <v>#REF!</v>
      </c>
      <c r="AT305" s="8" t="e">
        <f t="shared" si="201"/>
        <v>#REF!</v>
      </c>
      <c r="AU305" s="8" t="e">
        <f t="shared" si="201"/>
        <v>#REF!</v>
      </c>
      <c r="AV305" s="8" t="e">
        <f t="shared" si="201"/>
        <v>#REF!</v>
      </c>
      <c r="AW305" s="8" t="e">
        <f t="shared" si="201"/>
        <v>#REF!</v>
      </c>
      <c r="AX305" s="8" t="e">
        <f t="shared" si="201"/>
        <v>#REF!</v>
      </c>
      <c r="AY305" s="8" t="e">
        <f t="shared" si="201"/>
        <v>#REF!</v>
      </c>
      <c r="AZ305" s="8" t="e">
        <f t="shared" si="201"/>
        <v>#REF!</v>
      </c>
      <c r="BA305" s="8" t="e">
        <f t="shared" si="201"/>
        <v>#REF!</v>
      </c>
      <c r="BB305" s="8" t="e">
        <f t="shared" si="201"/>
        <v>#REF!</v>
      </c>
      <c r="BC305" s="8" t="e">
        <f t="shared" si="164"/>
        <v>#REF!</v>
      </c>
      <c r="BE305" s="21" t="e">
        <f t="shared" si="176"/>
        <v>#REF!</v>
      </c>
      <c r="BF305" s="21" t="e">
        <f t="shared" si="202"/>
        <v>#REF!</v>
      </c>
      <c r="BG305" s="21" t="e">
        <f t="shared" si="202"/>
        <v>#REF!</v>
      </c>
      <c r="BH305" s="21" t="e">
        <f t="shared" si="202"/>
        <v>#REF!</v>
      </c>
      <c r="BI305" s="21" t="e">
        <f t="shared" si="202"/>
        <v>#REF!</v>
      </c>
      <c r="BJ305" s="21" t="e">
        <f t="shared" si="202"/>
        <v>#REF!</v>
      </c>
      <c r="BK305" s="21" t="e">
        <f t="shared" si="202"/>
        <v>#REF!</v>
      </c>
      <c r="BL305" s="21" t="e">
        <f t="shared" si="202"/>
        <v>#REF!</v>
      </c>
      <c r="BM305" s="21" t="e">
        <f t="shared" si="202"/>
        <v>#REF!</v>
      </c>
      <c r="BN305" s="21" t="e">
        <f t="shared" si="202"/>
        <v>#REF!</v>
      </c>
      <c r="BO305" s="21" t="e">
        <f t="shared" si="202"/>
        <v>#REF!</v>
      </c>
      <c r="BP305" s="21" t="e">
        <f t="shared" si="202"/>
        <v>#REF!</v>
      </c>
      <c r="BQ305" s="21" t="e">
        <f t="shared" si="202"/>
        <v>#REF!</v>
      </c>
      <c r="BR305" s="21" t="e">
        <f t="shared" si="202"/>
        <v>#REF!</v>
      </c>
      <c r="BS305" s="21">
        <f t="shared" si="202"/>
        <v>0</v>
      </c>
      <c r="BT305" s="21" t="e">
        <f t="shared" si="165"/>
        <v>#REF!</v>
      </c>
      <c r="BV305" s="9" t="e">
        <f t="shared" si="177"/>
        <v>#REF!</v>
      </c>
      <c r="BW305" s="11" t="e">
        <f>IF(Y304&lt;=0,0,IF($C305&lt;=SUM($BV305:BV305),0,IF(BF305+$C305-SUM($BV305:BV305)&gt;Y304+AO305,Y304+AO305-BF305,$C305-SUM($BV305:BV305))))</f>
        <v>#REF!</v>
      </c>
      <c r="BX305" s="11" t="e">
        <f>IF(Z304&lt;=0,0,IF($C305&lt;=SUM($BV305:BW305),0,IF(BG305+$C305-SUM($BV305:BW305)&gt;Z304+AP305,Z304+AP305-BG305,$C305-SUM($BV305:BW305))))</f>
        <v>#REF!</v>
      </c>
      <c r="BY305" s="11" t="e">
        <f>IF(AA304&lt;=0,0,IF($C305&lt;=SUM($BV305:BX305),0,IF(BH305+$C305-SUM($BV305:BX305)&gt;AA304+AQ305,AA304+AQ305-BH305,$C305-SUM($BV305:BX305))))</f>
        <v>#REF!</v>
      </c>
      <c r="BZ305" s="11" t="e">
        <f>IF(AB304&lt;=0,0,IF($C305&lt;=SUM($BV305:BY305),0,IF(BI305+$C305-SUM($BV305:BY305)&gt;AB304+AR305,AB304+AR305-BI305,$C305-SUM($BV305:BY305))))</f>
        <v>#REF!</v>
      </c>
      <c r="CA305" s="11" t="e">
        <f>IF(AC304&lt;=0,0,IF($C305&lt;=SUM($BV305:BZ305),0,IF(BJ305+$C305-SUM($BV305:BZ305)&gt;AC304+AS305,AC304+AS305-BJ305,$C305-SUM($BV305:BZ305))))</f>
        <v>#REF!</v>
      </c>
      <c r="CB305" s="11" t="e">
        <f>IF(AD304&lt;=0,0,IF($C305&lt;=SUM($BV305:CA305),0,IF(BK305+$C305-SUM($BV305:CA305)&gt;AD304+AT305,AD304+AT305-BK305,$C305-SUM($BV305:CA305))))</f>
        <v>#REF!</v>
      </c>
      <c r="CC305" s="11" t="e">
        <f>IF(AE304&lt;=0,0,IF($C305&lt;=SUM($BV305:CB305),0,IF(BL305+$C305-SUM($BV305:CB305)&gt;AE304+AU305,AE304+AU305-BL305,$C305-SUM($BV305:CB305))))</f>
        <v>#REF!</v>
      </c>
      <c r="CD305" s="11" t="e">
        <f>IF(AF304&lt;=0,0,IF($C305&lt;=SUM($BV305:CC305),0,IF(BM305+$C305-SUM($BV305:CC305)&gt;AF304+AV305,AF304+AV305-BM305,$C305-SUM($BV305:CC305))))</f>
        <v>#REF!</v>
      </c>
      <c r="CE305" s="11" t="e">
        <f>IF(AG304&lt;=0,0,IF($C305&lt;=SUM($BV305:CD305),0,IF(BN305+$C305-SUM($BV305:CD305)&gt;AG304+AW305,AG304+AW305-BN305,$C305-SUM($BV305:CD305))))</f>
        <v>#REF!</v>
      </c>
      <c r="CF305" s="11" t="e">
        <f>IF(AH304&lt;=0,0,IF($C305&lt;=SUM($BV305:CE305),0,IF(BO305+$C305-SUM($BV305:CE305)&gt;AH304+AX305,AH304+AX305-BO305,$C305-SUM($BV305:CE305))))</f>
        <v>#REF!</v>
      </c>
      <c r="CG305" s="11" t="e">
        <f>IF(AI304&lt;=0,0,IF($C305&lt;=SUM($BV305:CF305),0,IF(BP305+$C305-SUM($BV305:CF305)&gt;AI304+AY305,AI304+AY305-BP305,$C305-SUM($BV305:CF305))))</f>
        <v>#REF!</v>
      </c>
      <c r="CH305" s="11" t="e">
        <f>IF(AJ304&lt;=0,0,IF($C305&lt;=SUM($BV305:CG305),0,IF(BQ305+$C305-SUM($BV305:CG305)&gt;AJ304+AZ305,AJ304+AZ305-BQ305,$C305-SUM($BV305:CG305))))</f>
        <v>#REF!</v>
      </c>
      <c r="CI305" s="11" t="e">
        <f>IF(AK304&lt;=0,0,IF($C305&lt;=SUM($BV305:CH305),0,IF(BR305+$C305-SUM($BV305:CH305)&gt;AK304+BA305,AK304+BA305-BR305,$C305-SUM($BV305:CH305))))</f>
        <v>#REF!</v>
      </c>
      <c r="CJ305" s="11">
        <f>IF(AL304&lt;=0,0,IF($C305&lt;=SUM($BV305:CI305),0,IF(BS305+$C305-SUM($BV305:CI305)&gt;AL304+BB305,AL304+BB305-BS305,$C305-SUM($BV305:CI305))))</f>
        <v>0</v>
      </c>
      <c r="CL305" s="9" t="e">
        <f t="shared" si="181"/>
        <v>#REF!</v>
      </c>
      <c r="CM305" s="9" t="e">
        <f t="shared" si="182"/>
        <v>#REF!</v>
      </c>
      <c r="CN305" s="9" t="e">
        <f t="shared" si="183"/>
        <v>#REF!</v>
      </c>
      <c r="CO305" s="9" t="e">
        <f t="shared" si="184"/>
        <v>#REF!</v>
      </c>
      <c r="CP305" s="9" t="e">
        <f t="shared" si="185"/>
        <v>#REF!</v>
      </c>
      <c r="CQ305" s="9" t="e">
        <f t="shared" si="186"/>
        <v>#REF!</v>
      </c>
      <c r="CR305" s="9" t="e">
        <f t="shared" si="187"/>
        <v>#REF!</v>
      </c>
      <c r="CS305" s="9" t="e">
        <f t="shared" si="188"/>
        <v>#REF!</v>
      </c>
      <c r="CT305" s="9" t="e">
        <f t="shared" si="189"/>
        <v>#REF!</v>
      </c>
      <c r="CU305" s="9" t="e">
        <f t="shared" si="190"/>
        <v>#REF!</v>
      </c>
      <c r="CV305" s="9" t="e">
        <f t="shared" si="191"/>
        <v>#REF!</v>
      </c>
      <c r="CW305" s="9" t="e">
        <f t="shared" si="192"/>
        <v>#REF!</v>
      </c>
      <c r="CX305" s="9" t="e">
        <f t="shared" si="193"/>
        <v>#REF!</v>
      </c>
      <c r="CY305" s="9" t="e">
        <f t="shared" si="194"/>
        <v>#REF!</v>
      </c>
      <c r="CZ305" s="9">
        <f t="shared" si="195"/>
        <v>0</v>
      </c>
    </row>
    <row r="306" spans="1:104">
      <c r="A306" s="12" t="e">
        <f t="shared" si="178"/>
        <v>#REF!</v>
      </c>
      <c r="B306" s="18" t="e">
        <f t="shared" si="179"/>
        <v>#REF!</v>
      </c>
      <c r="C306" s="16" t="e">
        <f t="shared" si="180"/>
        <v>#REF!</v>
      </c>
      <c r="D306" s="13"/>
      <c r="E306" s="25" t="e">
        <f>+#REF!</f>
        <v>#REF!</v>
      </c>
      <c r="F306" s="21"/>
      <c r="H306" s="21" t="e">
        <f t="shared" si="172"/>
        <v>#REF!</v>
      </c>
      <c r="I306" s="21" t="e">
        <f t="shared" si="200"/>
        <v>#REF!</v>
      </c>
      <c r="J306" s="21" t="e">
        <f t="shared" si="200"/>
        <v>#REF!</v>
      </c>
      <c r="K306" s="21" t="e">
        <f t="shared" si="200"/>
        <v>#REF!</v>
      </c>
      <c r="L306" s="21" t="e">
        <f t="shared" si="200"/>
        <v>#REF!</v>
      </c>
      <c r="M306" s="21" t="e">
        <f t="shared" si="200"/>
        <v>#REF!</v>
      </c>
      <c r="N306" s="21" t="e">
        <f t="shared" si="200"/>
        <v>#REF!</v>
      </c>
      <c r="O306" s="21" t="e">
        <f t="shared" si="200"/>
        <v>#REF!</v>
      </c>
      <c r="P306" s="21" t="e">
        <f t="shared" si="200"/>
        <v>#REF!</v>
      </c>
      <c r="Q306" s="21" t="e">
        <f t="shared" si="200"/>
        <v>#REF!</v>
      </c>
      <c r="R306" s="21" t="e">
        <f t="shared" si="200"/>
        <v>#REF!</v>
      </c>
      <c r="S306" s="21" t="e">
        <f t="shared" si="200"/>
        <v>#REF!</v>
      </c>
      <c r="T306" s="21" t="e">
        <f t="shared" si="200"/>
        <v>#REF!</v>
      </c>
      <c r="U306" s="21" t="e">
        <f t="shared" si="200"/>
        <v>#REF!</v>
      </c>
      <c r="V306" s="21">
        <f t="shared" si="200"/>
        <v>0</v>
      </c>
      <c r="X306" s="14" t="e">
        <f t="shared" si="173"/>
        <v>#REF!</v>
      </c>
      <c r="Y306" s="14" t="e">
        <f t="shared" si="203"/>
        <v>#REF!</v>
      </c>
      <c r="Z306" s="14" t="e">
        <f t="shared" si="203"/>
        <v>#REF!</v>
      </c>
      <c r="AA306" s="14" t="e">
        <f t="shared" si="203"/>
        <v>#REF!</v>
      </c>
      <c r="AB306" s="14" t="e">
        <f t="shared" si="203"/>
        <v>#REF!</v>
      </c>
      <c r="AC306" s="14" t="e">
        <f t="shared" si="203"/>
        <v>#REF!</v>
      </c>
      <c r="AD306" s="14" t="e">
        <f t="shared" si="203"/>
        <v>#REF!</v>
      </c>
      <c r="AE306" s="14" t="e">
        <f t="shared" si="203"/>
        <v>#REF!</v>
      </c>
      <c r="AF306" s="14" t="e">
        <f t="shared" si="203"/>
        <v>#REF!</v>
      </c>
      <c r="AG306" s="14" t="e">
        <f t="shared" si="203"/>
        <v>#REF!</v>
      </c>
      <c r="AH306" s="14" t="e">
        <f t="shared" si="203"/>
        <v>#REF!</v>
      </c>
      <c r="AI306" s="14" t="e">
        <f t="shared" si="203"/>
        <v>#REF!</v>
      </c>
      <c r="AJ306" s="14" t="e">
        <f t="shared" si="203"/>
        <v>#REF!</v>
      </c>
      <c r="AK306" s="14" t="e">
        <f t="shared" si="203"/>
        <v>#REF!</v>
      </c>
      <c r="AL306" s="14">
        <f t="shared" si="203"/>
        <v>0</v>
      </c>
      <c r="AN306" s="8" t="e">
        <f t="shared" si="175"/>
        <v>#REF!</v>
      </c>
      <c r="AO306" s="8" t="e">
        <f t="shared" si="201"/>
        <v>#REF!</v>
      </c>
      <c r="AP306" s="8" t="e">
        <f t="shared" si="201"/>
        <v>#REF!</v>
      </c>
      <c r="AQ306" s="8" t="e">
        <f t="shared" si="201"/>
        <v>#REF!</v>
      </c>
      <c r="AR306" s="8" t="e">
        <f t="shared" si="201"/>
        <v>#REF!</v>
      </c>
      <c r="AS306" s="8" t="e">
        <f t="shared" si="201"/>
        <v>#REF!</v>
      </c>
      <c r="AT306" s="8" t="e">
        <f t="shared" si="201"/>
        <v>#REF!</v>
      </c>
      <c r="AU306" s="8" t="e">
        <f t="shared" si="201"/>
        <v>#REF!</v>
      </c>
      <c r="AV306" s="8" t="e">
        <f t="shared" si="201"/>
        <v>#REF!</v>
      </c>
      <c r="AW306" s="8" t="e">
        <f t="shared" si="201"/>
        <v>#REF!</v>
      </c>
      <c r="AX306" s="8" t="e">
        <f t="shared" si="201"/>
        <v>#REF!</v>
      </c>
      <c r="AY306" s="8" t="e">
        <f t="shared" si="201"/>
        <v>#REF!</v>
      </c>
      <c r="AZ306" s="8" t="e">
        <f t="shared" si="201"/>
        <v>#REF!</v>
      </c>
      <c r="BA306" s="8" t="e">
        <f t="shared" si="201"/>
        <v>#REF!</v>
      </c>
      <c r="BB306" s="8" t="e">
        <f t="shared" si="201"/>
        <v>#REF!</v>
      </c>
      <c r="BC306" s="8" t="e">
        <f t="shared" si="164"/>
        <v>#REF!</v>
      </c>
      <c r="BE306" s="21" t="e">
        <f t="shared" si="176"/>
        <v>#REF!</v>
      </c>
      <c r="BF306" s="21" t="e">
        <f t="shared" si="202"/>
        <v>#REF!</v>
      </c>
      <c r="BG306" s="21" t="e">
        <f t="shared" si="202"/>
        <v>#REF!</v>
      </c>
      <c r="BH306" s="21" t="e">
        <f t="shared" si="202"/>
        <v>#REF!</v>
      </c>
      <c r="BI306" s="21" t="e">
        <f t="shared" si="202"/>
        <v>#REF!</v>
      </c>
      <c r="BJ306" s="21" t="e">
        <f t="shared" si="202"/>
        <v>#REF!</v>
      </c>
      <c r="BK306" s="21" t="e">
        <f t="shared" si="202"/>
        <v>#REF!</v>
      </c>
      <c r="BL306" s="21" t="e">
        <f t="shared" si="202"/>
        <v>#REF!</v>
      </c>
      <c r="BM306" s="21" t="e">
        <f t="shared" si="202"/>
        <v>#REF!</v>
      </c>
      <c r="BN306" s="21" t="e">
        <f t="shared" si="202"/>
        <v>#REF!</v>
      </c>
      <c r="BO306" s="21" t="e">
        <f t="shared" si="202"/>
        <v>#REF!</v>
      </c>
      <c r="BP306" s="21" t="e">
        <f t="shared" si="202"/>
        <v>#REF!</v>
      </c>
      <c r="BQ306" s="21" t="e">
        <f t="shared" si="202"/>
        <v>#REF!</v>
      </c>
      <c r="BR306" s="21" t="e">
        <f t="shared" si="202"/>
        <v>#REF!</v>
      </c>
      <c r="BS306" s="21">
        <f t="shared" si="202"/>
        <v>0</v>
      </c>
      <c r="BT306" s="21" t="e">
        <f t="shared" si="165"/>
        <v>#REF!</v>
      </c>
      <c r="BV306" s="9" t="e">
        <f t="shared" si="177"/>
        <v>#REF!</v>
      </c>
      <c r="BW306" s="11" t="e">
        <f>IF(Y305&lt;=0,0,IF($C306&lt;=SUM($BV306:BV306),0,IF(BF306+$C306-SUM($BV306:BV306)&gt;Y305+AO306,Y305+AO306-BF306,$C306-SUM($BV306:BV306))))</f>
        <v>#REF!</v>
      </c>
      <c r="BX306" s="11" t="e">
        <f>IF(Z305&lt;=0,0,IF($C306&lt;=SUM($BV306:BW306),0,IF(BG306+$C306-SUM($BV306:BW306)&gt;Z305+AP306,Z305+AP306-BG306,$C306-SUM($BV306:BW306))))</f>
        <v>#REF!</v>
      </c>
      <c r="BY306" s="11" t="e">
        <f>IF(AA305&lt;=0,0,IF($C306&lt;=SUM($BV306:BX306),0,IF(BH306+$C306-SUM($BV306:BX306)&gt;AA305+AQ306,AA305+AQ306-BH306,$C306-SUM($BV306:BX306))))</f>
        <v>#REF!</v>
      </c>
      <c r="BZ306" s="11" t="e">
        <f>IF(AB305&lt;=0,0,IF($C306&lt;=SUM($BV306:BY306),0,IF(BI306+$C306-SUM($BV306:BY306)&gt;AB305+AR306,AB305+AR306-BI306,$C306-SUM($BV306:BY306))))</f>
        <v>#REF!</v>
      </c>
      <c r="CA306" s="11" t="e">
        <f>IF(AC305&lt;=0,0,IF($C306&lt;=SUM($BV306:BZ306),0,IF(BJ306+$C306-SUM($BV306:BZ306)&gt;AC305+AS306,AC305+AS306-BJ306,$C306-SUM($BV306:BZ306))))</f>
        <v>#REF!</v>
      </c>
      <c r="CB306" s="11" t="e">
        <f>IF(AD305&lt;=0,0,IF($C306&lt;=SUM($BV306:CA306),0,IF(BK306+$C306-SUM($BV306:CA306)&gt;AD305+AT306,AD305+AT306-BK306,$C306-SUM($BV306:CA306))))</f>
        <v>#REF!</v>
      </c>
      <c r="CC306" s="11" t="e">
        <f>IF(AE305&lt;=0,0,IF($C306&lt;=SUM($BV306:CB306),0,IF(BL306+$C306-SUM($BV306:CB306)&gt;AE305+AU306,AE305+AU306-BL306,$C306-SUM($BV306:CB306))))</f>
        <v>#REF!</v>
      </c>
      <c r="CD306" s="11" t="e">
        <f>IF(AF305&lt;=0,0,IF($C306&lt;=SUM($BV306:CC306),0,IF(BM306+$C306-SUM($BV306:CC306)&gt;AF305+AV306,AF305+AV306-BM306,$C306-SUM($BV306:CC306))))</f>
        <v>#REF!</v>
      </c>
      <c r="CE306" s="11" t="e">
        <f>IF(AG305&lt;=0,0,IF($C306&lt;=SUM($BV306:CD306),0,IF(BN306+$C306-SUM($BV306:CD306)&gt;AG305+AW306,AG305+AW306-BN306,$C306-SUM($BV306:CD306))))</f>
        <v>#REF!</v>
      </c>
      <c r="CF306" s="11" t="e">
        <f>IF(AH305&lt;=0,0,IF($C306&lt;=SUM($BV306:CE306),0,IF(BO306+$C306-SUM($BV306:CE306)&gt;AH305+AX306,AH305+AX306-BO306,$C306-SUM($BV306:CE306))))</f>
        <v>#REF!</v>
      </c>
      <c r="CG306" s="11" t="e">
        <f>IF(AI305&lt;=0,0,IF($C306&lt;=SUM($BV306:CF306),0,IF(BP306+$C306-SUM($BV306:CF306)&gt;AI305+AY306,AI305+AY306-BP306,$C306-SUM($BV306:CF306))))</f>
        <v>#REF!</v>
      </c>
      <c r="CH306" s="11" t="e">
        <f>IF(AJ305&lt;=0,0,IF($C306&lt;=SUM($BV306:CG306),0,IF(BQ306+$C306-SUM($BV306:CG306)&gt;AJ305+AZ306,AJ305+AZ306-BQ306,$C306-SUM($BV306:CG306))))</f>
        <v>#REF!</v>
      </c>
      <c r="CI306" s="11" t="e">
        <f>IF(AK305&lt;=0,0,IF($C306&lt;=SUM($BV306:CH306),0,IF(BR306+$C306-SUM($BV306:CH306)&gt;AK305+BA306,AK305+BA306-BR306,$C306-SUM($BV306:CH306))))</f>
        <v>#REF!</v>
      </c>
      <c r="CJ306" s="11">
        <f>IF(AL305&lt;=0,0,IF($C306&lt;=SUM($BV306:CI306),0,IF(BS306+$C306-SUM($BV306:CI306)&gt;AL305+BB306,AL305+BB306-BS306,$C306-SUM($BV306:CI306))))</f>
        <v>0</v>
      </c>
      <c r="CL306" s="9" t="e">
        <f t="shared" si="181"/>
        <v>#REF!</v>
      </c>
      <c r="CM306" s="9" t="e">
        <f t="shared" si="182"/>
        <v>#REF!</v>
      </c>
      <c r="CN306" s="9" t="e">
        <f t="shared" si="183"/>
        <v>#REF!</v>
      </c>
      <c r="CO306" s="9" t="e">
        <f t="shared" si="184"/>
        <v>#REF!</v>
      </c>
      <c r="CP306" s="9" t="e">
        <f t="shared" si="185"/>
        <v>#REF!</v>
      </c>
      <c r="CQ306" s="9" t="e">
        <f t="shared" si="186"/>
        <v>#REF!</v>
      </c>
      <c r="CR306" s="9" t="e">
        <f t="shared" si="187"/>
        <v>#REF!</v>
      </c>
      <c r="CS306" s="9" t="e">
        <f t="shared" si="188"/>
        <v>#REF!</v>
      </c>
      <c r="CT306" s="9" t="e">
        <f t="shared" si="189"/>
        <v>#REF!</v>
      </c>
      <c r="CU306" s="9" t="e">
        <f t="shared" si="190"/>
        <v>#REF!</v>
      </c>
      <c r="CV306" s="9" t="e">
        <f t="shared" si="191"/>
        <v>#REF!</v>
      </c>
      <c r="CW306" s="9" t="e">
        <f t="shared" si="192"/>
        <v>#REF!</v>
      </c>
      <c r="CX306" s="9" t="e">
        <f t="shared" si="193"/>
        <v>#REF!</v>
      </c>
      <c r="CY306" s="9" t="e">
        <f t="shared" si="194"/>
        <v>#REF!</v>
      </c>
      <c r="CZ306" s="9">
        <f t="shared" si="195"/>
        <v>0</v>
      </c>
    </row>
    <row r="307" spans="1:104">
      <c r="A307" s="12" t="e">
        <f t="shared" si="178"/>
        <v>#REF!</v>
      </c>
      <c r="B307" s="18" t="e">
        <f t="shared" si="179"/>
        <v>#REF!</v>
      </c>
      <c r="C307" s="16" t="e">
        <f t="shared" si="180"/>
        <v>#REF!</v>
      </c>
      <c r="D307" s="13"/>
      <c r="E307" s="25" t="e">
        <f>+#REF!</f>
        <v>#REF!</v>
      </c>
      <c r="F307" s="21"/>
      <c r="H307" s="21" t="e">
        <f t="shared" si="172"/>
        <v>#REF!</v>
      </c>
      <c r="I307" s="21" t="e">
        <f t="shared" si="200"/>
        <v>#REF!</v>
      </c>
      <c r="J307" s="21" t="e">
        <f t="shared" si="200"/>
        <v>#REF!</v>
      </c>
      <c r="K307" s="21" t="e">
        <f t="shared" si="200"/>
        <v>#REF!</v>
      </c>
      <c r="L307" s="21" t="e">
        <f t="shared" si="200"/>
        <v>#REF!</v>
      </c>
      <c r="M307" s="21" t="e">
        <f t="shared" si="200"/>
        <v>#REF!</v>
      </c>
      <c r="N307" s="21" t="e">
        <f t="shared" si="200"/>
        <v>#REF!</v>
      </c>
      <c r="O307" s="21" t="e">
        <f t="shared" si="200"/>
        <v>#REF!</v>
      </c>
      <c r="P307" s="21" t="e">
        <f t="shared" si="200"/>
        <v>#REF!</v>
      </c>
      <c r="Q307" s="21" t="e">
        <f t="shared" si="200"/>
        <v>#REF!</v>
      </c>
      <c r="R307" s="21" t="e">
        <f t="shared" si="200"/>
        <v>#REF!</v>
      </c>
      <c r="S307" s="21" t="e">
        <f t="shared" si="200"/>
        <v>#REF!</v>
      </c>
      <c r="T307" s="21" t="e">
        <f t="shared" si="200"/>
        <v>#REF!</v>
      </c>
      <c r="U307" s="21" t="e">
        <f t="shared" si="200"/>
        <v>#REF!</v>
      </c>
      <c r="V307" s="21">
        <f t="shared" si="200"/>
        <v>0</v>
      </c>
      <c r="X307" s="14" t="e">
        <f t="shared" si="173"/>
        <v>#REF!</v>
      </c>
      <c r="Y307" s="14" t="e">
        <f t="shared" si="203"/>
        <v>#REF!</v>
      </c>
      <c r="Z307" s="14" t="e">
        <f t="shared" si="203"/>
        <v>#REF!</v>
      </c>
      <c r="AA307" s="14" t="e">
        <f t="shared" si="203"/>
        <v>#REF!</v>
      </c>
      <c r="AB307" s="14" t="e">
        <f t="shared" si="203"/>
        <v>#REF!</v>
      </c>
      <c r="AC307" s="14" t="e">
        <f t="shared" si="203"/>
        <v>#REF!</v>
      </c>
      <c r="AD307" s="14" t="e">
        <f t="shared" si="203"/>
        <v>#REF!</v>
      </c>
      <c r="AE307" s="14" t="e">
        <f t="shared" si="203"/>
        <v>#REF!</v>
      </c>
      <c r="AF307" s="14" t="e">
        <f t="shared" si="203"/>
        <v>#REF!</v>
      </c>
      <c r="AG307" s="14" t="e">
        <f t="shared" si="203"/>
        <v>#REF!</v>
      </c>
      <c r="AH307" s="14" t="e">
        <f t="shared" si="203"/>
        <v>#REF!</v>
      </c>
      <c r="AI307" s="14" t="e">
        <f t="shared" si="203"/>
        <v>#REF!</v>
      </c>
      <c r="AJ307" s="14" t="e">
        <f t="shared" si="203"/>
        <v>#REF!</v>
      </c>
      <c r="AK307" s="14" t="e">
        <f t="shared" si="203"/>
        <v>#REF!</v>
      </c>
      <c r="AL307" s="14">
        <f t="shared" si="203"/>
        <v>0</v>
      </c>
      <c r="AN307" s="8" t="e">
        <f t="shared" si="175"/>
        <v>#REF!</v>
      </c>
      <c r="AO307" s="8" t="e">
        <f t="shared" si="201"/>
        <v>#REF!</v>
      </c>
      <c r="AP307" s="8" t="e">
        <f t="shared" si="201"/>
        <v>#REF!</v>
      </c>
      <c r="AQ307" s="8" t="e">
        <f t="shared" si="201"/>
        <v>#REF!</v>
      </c>
      <c r="AR307" s="8" t="e">
        <f t="shared" si="201"/>
        <v>#REF!</v>
      </c>
      <c r="AS307" s="8" t="e">
        <f t="shared" si="201"/>
        <v>#REF!</v>
      </c>
      <c r="AT307" s="8" t="e">
        <f t="shared" si="201"/>
        <v>#REF!</v>
      </c>
      <c r="AU307" s="8" t="e">
        <f t="shared" si="201"/>
        <v>#REF!</v>
      </c>
      <c r="AV307" s="8" t="e">
        <f t="shared" si="201"/>
        <v>#REF!</v>
      </c>
      <c r="AW307" s="8" t="e">
        <f t="shared" si="201"/>
        <v>#REF!</v>
      </c>
      <c r="AX307" s="8" t="e">
        <f t="shared" si="201"/>
        <v>#REF!</v>
      </c>
      <c r="AY307" s="8" t="e">
        <f t="shared" si="201"/>
        <v>#REF!</v>
      </c>
      <c r="AZ307" s="8" t="e">
        <f t="shared" si="201"/>
        <v>#REF!</v>
      </c>
      <c r="BA307" s="8" t="e">
        <f t="shared" si="201"/>
        <v>#REF!</v>
      </c>
      <c r="BB307" s="8" t="e">
        <f t="shared" si="201"/>
        <v>#REF!</v>
      </c>
      <c r="BC307" s="8" t="e">
        <f t="shared" si="164"/>
        <v>#REF!</v>
      </c>
      <c r="BE307" s="21" t="e">
        <f t="shared" si="176"/>
        <v>#REF!</v>
      </c>
      <c r="BF307" s="21" t="e">
        <f t="shared" si="202"/>
        <v>#REF!</v>
      </c>
      <c r="BG307" s="21" t="e">
        <f t="shared" si="202"/>
        <v>#REF!</v>
      </c>
      <c r="BH307" s="21" t="e">
        <f t="shared" si="202"/>
        <v>#REF!</v>
      </c>
      <c r="BI307" s="21" t="e">
        <f t="shared" si="202"/>
        <v>#REF!</v>
      </c>
      <c r="BJ307" s="21" t="e">
        <f t="shared" si="202"/>
        <v>#REF!</v>
      </c>
      <c r="BK307" s="21" t="e">
        <f t="shared" si="202"/>
        <v>#REF!</v>
      </c>
      <c r="BL307" s="21" t="e">
        <f t="shared" si="202"/>
        <v>#REF!</v>
      </c>
      <c r="BM307" s="21" t="e">
        <f t="shared" si="202"/>
        <v>#REF!</v>
      </c>
      <c r="BN307" s="21" t="e">
        <f t="shared" si="202"/>
        <v>#REF!</v>
      </c>
      <c r="BO307" s="21" t="e">
        <f t="shared" si="202"/>
        <v>#REF!</v>
      </c>
      <c r="BP307" s="21" t="e">
        <f t="shared" si="202"/>
        <v>#REF!</v>
      </c>
      <c r="BQ307" s="21" t="e">
        <f t="shared" si="202"/>
        <v>#REF!</v>
      </c>
      <c r="BR307" s="21" t="e">
        <f t="shared" si="202"/>
        <v>#REF!</v>
      </c>
      <c r="BS307" s="21">
        <f t="shared" si="202"/>
        <v>0</v>
      </c>
      <c r="BT307" s="21" t="e">
        <f t="shared" si="165"/>
        <v>#REF!</v>
      </c>
      <c r="BV307" s="9" t="e">
        <f t="shared" si="177"/>
        <v>#REF!</v>
      </c>
      <c r="BW307" s="11" t="e">
        <f>IF(Y306&lt;=0,0,IF($C307&lt;=SUM($BV307:BV307),0,IF(BF307+$C307-SUM($BV307:BV307)&gt;Y306+AO307,Y306+AO307-BF307,$C307-SUM($BV307:BV307))))</f>
        <v>#REF!</v>
      </c>
      <c r="BX307" s="11" t="e">
        <f>IF(Z306&lt;=0,0,IF($C307&lt;=SUM($BV307:BW307),0,IF(BG307+$C307-SUM($BV307:BW307)&gt;Z306+AP307,Z306+AP307-BG307,$C307-SUM($BV307:BW307))))</f>
        <v>#REF!</v>
      </c>
      <c r="BY307" s="11" t="e">
        <f>IF(AA306&lt;=0,0,IF($C307&lt;=SUM($BV307:BX307),0,IF(BH307+$C307-SUM($BV307:BX307)&gt;AA306+AQ307,AA306+AQ307-BH307,$C307-SUM($BV307:BX307))))</f>
        <v>#REF!</v>
      </c>
      <c r="BZ307" s="11" t="e">
        <f>IF(AB306&lt;=0,0,IF($C307&lt;=SUM($BV307:BY307),0,IF(BI307+$C307-SUM($BV307:BY307)&gt;AB306+AR307,AB306+AR307-BI307,$C307-SUM($BV307:BY307))))</f>
        <v>#REF!</v>
      </c>
      <c r="CA307" s="11" t="e">
        <f>IF(AC306&lt;=0,0,IF($C307&lt;=SUM($BV307:BZ307),0,IF(BJ307+$C307-SUM($BV307:BZ307)&gt;AC306+AS307,AC306+AS307-BJ307,$C307-SUM($BV307:BZ307))))</f>
        <v>#REF!</v>
      </c>
      <c r="CB307" s="11" t="e">
        <f>IF(AD306&lt;=0,0,IF($C307&lt;=SUM($BV307:CA307),0,IF(BK307+$C307-SUM($BV307:CA307)&gt;AD306+AT307,AD306+AT307-BK307,$C307-SUM($BV307:CA307))))</f>
        <v>#REF!</v>
      </c>
      <c r="CC307" s="11" t="e">
        <f>IF(AE306&lt;=0,0,IF($C307&lt;=SUM($BV307:CB307),0,IF(BL307+$C307-SUM($BV307:CB307)&gt;AE306+AU307,AE306+AU307-BL307,$C307-SUM($BV307:CB307))))</f>
        <v>#REF!</v>
      </c>
      <c r="CD307" s="11" t="e">
        <f>IF(AF306&lt;=0,0,IF($C307&lt;=SUM($BV307:CC307),0,IF(BM307+$C307-SUM($BV307:CC307)&gt;AF306+AV307,AF306+AV307-BM307,$C307-SUM($BV307:CC307))))</f>
        <v>#REF!</v>
      </c>
      <c r="CE307" s="11" t="e">
        <f>IF(AG306&lt;=0,0,IF($C307&lt;=SUM($BV307:CD307),0,IF(BN307+$C307-SUM($BV307:CD307)&gt;AG306+AW307,AG306+AW307-BN307,$C307-SUM($BV307:CD307))))</f>
        <v>#REF!</v>
      </c>
      <c r="CF307" s="11" t="e">
        <f>IF(AH306&lt;=0,0,IF($C307&lt;=SUM($BV307:CE307),0,IF(BO307+$C307-SUM($BV307:CE307)&gt;AH306+AX307,AH306+AX307-BO307,$C307-SUM($BV307:CE307))))</f>
        <v>#REF!</v>
      </c>
      <c r="CG307" s="11" t="e">
        <f>IF(AI306&lt;=0,0,IF($C307&lt;=SUM($BV307:CF307),0,IF(BP307+$C307-SUM($BV307:CF307)&gt;AI306+AY307,AI306+AY307-BP307,$C307-SUM($BV307:CF307))))</f>
        <v>#REF!</v>
      </c>
      <c r="CH307" s="11" t="e">
        <f>IF(AJ306&lt;=0,0,IF($C307&lt;=SUM($BV307:CG307),0,IF(BQ307+$C307-SUM($BV307:CG307)&gt;AJ306+AZ307,AJ306+AZ307-BQ307,$C307-SUM($BV307:CG307))))</f>
        <v>#REF!</v>
      </c>
      <c r="CI307" s="11" t="e">
        <f>IF(AK306&lt;=0,0,IF($C307&lt;=SUM($BV307:CH307),0,IF(BR307+$C307-SUM($BV307:CH307)&gt;AK306+BA307,AK306+BA307-BR307,$C307-SUM($BV307:CH307))))</f>
        <v>#REF!</v>
      </c>
      <c r="CJ307" s="11">
        <f>IF(AL306&lt;=0,0,IF($C307&lt;=SUM($BV307:CI307),0,IF(BS307+$C307-SUM($BV307:CI307)&gt;AL306+BB307,AL306+BB307-BS307,$C307-SUM($BV307:CI307))))</f>
        <v>0</v>
      </c>
      <c r="CL307" s="9" t="e">
        <f t="shared" si="181"/>
        <v>#REF!</v>
      </c>
      <c r="CM307" s="9" t="e">
        <f t="shared" si="182"/>
        <v>#REF!</v>
      </c>
      <c r="CN307" s="9" t="e">
        <f t="shared" si="183"/>
        <v>#REF!</v>
      </c>
      <c r="CO307" s="9" t="e">
        <f t="shared" si="184"/>
        <v>#REF!</v>
      </c>
      <c r="CP307" s="9" t="e">
        <f t="shared" si="185"/>
        <v>#REF!</v>
      </c>
      <c r="CQ307" s="9" t="e">
        <f t="shared" si="186"/>
        <v>#REF!</v>
      </c>
      <c r="CR307" s="9" t="e">
        <f t="shared" si="187"/>
        <v>#REF!</v>
      </c>
      <c r="CS307" s="9" t="e">
        <f t="shared" si="188"/>
        <v>#REF!</v>
      </c>
      <c r="CT307" s="9" t="e">
        <f t="shared" si="189"/>
        <v>#REF!</v>
      </c>
      <c r="CU307" s="9" t="e">
        <f t="shared" si="190"/>
        <v>#REF!</v>
      </c>
      <c r="CV307" s="9" t="e">
        <f t="shared" si="191"/>
        <v>#REF!</v>
      </c>
      <c r="CW307" s="9" t="e">
        <f t="shared" si="192"/>
        <v>#REF!</v>
      </c>
      <c r="CX307" s="9" t="e">
        <f t="shared" si="193"/>
        <v>#REF!</v>
      </c>
      <c r="CY307" s="9" t="e">
        <f t="shared" si="194"/>
        <v>#REF!</v>
      </c>
      <c r="CZ307" s="9">
        <f t="shared" si="195"/>
        <v>0</v>
      </c>
    </row>
    <row r="308" spans="1:104">
      <c r="A308" s="12" t="e">
        <f t="shared" si="178"/>
        <v>#REF!</v>
      </c>
      <c r="B308" s="18" t="e">
        <f t="shared" si="179"/>
        <v>#REF!</v>
      </c>
      <c r="C308" s="16" t="e">
        <f t="shared" si="180"/>
        <v>#REF!</v>
      </c>
      <c r="D308" s="13"/>
      <c r="E308" s="25" t="e">
        <f>+#REF!</f>
        <v>#REF!</v>
      </c>
      <c r="F308" s="21"/>
      <c r="H308" s="21" t="e">
        <f t="shared" si="172"/>
        <v>#REF!</v>
      </c>
      <c r="I308" s="21" t="e">
        <f t="shared" si="200"/>
        <v>#REF!</v>
      </c>
      <c r="J308" s="21" t="e">
        <f t="shared" si="200"/>
        <v>#REF!</v>
      </c>
      <c r="K308" s="21" t="e">
        <f t="shared" si="200"/>
        <v>#REF!</v>
      </c>
      <c r="L308" s="21" t="e">
        <f t="shared" si="200"/>
        <v>#REF!</v>
      </c>
      <c r="M308" s="21" t="e">
        <f t="shared" si="200"/>
        <v>#REF!</v>
      </c>
      <c r="N308" s="21" t="e">
        <f t="shared" si="200"/>
        <v>#REF!</v>
      </c>
      <c r="O308" s="21" t="e">
        <f t="shared" si="200"/>
        <v>#REF!</v>
      </c>
      <c r="P308" s="21" t="e">
        <f t="shared" si="200"/>
        <v>#REF!</v>
      </c>
      <c r="Q308" s="21" t="e">
        <f t="shared" si="200"/>
        <v>#REF!</v>
      </c>
      <c r="R308" s="21" t="e">
        <f t="shared" si="200"/>
        <v>#REF!</v>
      </c>
      <c r="S308" s="21" t="e">
        <f t="shared" si="200"/>
        <v>#REF!</v>
      </c>
      <c r="T308" s="21" t="e">
        <f t="shared" si="200"/>
        <v>#REF!</v>
      </c>
      <c r="U308" s="21" t="e">
        <f t="shared" si="200"/>
        <v>#REF!</v>
      </c>
      <c r="V308" s="21">
        <f t="shared" si="200"/>
        <v>0</v>
      </c>
      <c r="X308" s="14" t="e">
        <f t="shared" si="173"/>
        <v>#REF!</v>
      </c>
      <c r="Y308" s="14" t="e">
        <f t="shared" si="203"/>
        <v>#REF!</v>
      </c>
      <c r="Z308" s="14" t="e">
        <f t="shared" si="203"/>
        <v>#REF!</v>
      </c>
      <c r="AA308" s="14" t="e">
        <f t="shared" si="203"/>
        <v>#REF!</v>
      </c>
      <c r="AB308" s="14" t="e">
        <f t="shared" si="203"/>
        <v>#REF!</v>
      </c>
      <c r="AC308" s="14" t="e">
        <f t="shared" si="203"/>
        <v>#REF!</v>
      </c>
      <c r="AD308" s="14" t="e">
        <f t="shared" si="203"/>
        <v>#REF!</v>
      </c>
      <c r="AE308" s="14" t="e">
        <f t="shared" si="203"/>
        <v>#REF!</v>
      </c>
      <c r="AF308" s="14" t="e">
        <f t="shared" si="203"/>
        <v>#REF!</v>
      </c>
      <c r="AG308" s="14" t="e">
        <f t="shared" si="203"/>
        <v>#REF!</v>
      </c>
      <c r="AH308" s="14" t="e">
        <f t="shared" si="203"/>
        <v>#REF!</v>
      </c>
      <c r="AI308" s="14" t="e">
        <f t="shared" si="203"/>
        <v>#REF!</v>
      </c>
      <c r="AJ308" s="14" t="e">
        <f t="shared" si="203"/>
        <v>#REF!</v>
      </c>
      <c r="AK308" s="14" t="e">
        <f t="shared" si="203"/>
        <v>#REF!</v>
      </c>
      <c r="AL308" s="14">
        <f t="shared" si="203"/>
        <v>0</v>
      </c>
      <c r="AN308" s="8" t="e">
        <f t="shared" si="175"/>
        <v>#REF!</v>
      </c>
      <c r="AO308" s="8" t="e">
        <f t="shared" si="201"/>
        <v>#REF!</v>
      </c>
      <c r="AP308" s="8" t="e">
        <f t="shared" si="201"/>
        <v>#REF!</v>
      </c>
      <c r="AQ308" s="8" t="e">
        <f t="shared" si="201"/>
        <v>#REF!</v>
      </c>
      <c r="AR308" s="8" t="e">
        <f t="shared" si="201"/>
        <v>#REF!</v>
      </c>
      <c r="AS308" s="8" t="e">
        <f t="shared" si="201"/>
        <v>#REF!</v>
      </c>
      <c r="AT308" s="8" t="e">
        <f t="shared" si="201"/>
        <v>#REF!</v>
      </c>
      <c r="AU308" s="8" t="e">
        <f t="shared" si="201"/>
        <v>#REF!</v>
      </c>
      <c r="AV308" s="8" t="e">
        <f t="shared" si="201"/>
        <v>#REF!</v>
      </c>
      <c r="AW308" s="8" t="e">
        <f t="shared" si="201"/>
        <v>#REF!</v>
      </c>
      <c r="AX308" s="8" t="e">
        <f t="shared" si="201"/>
        <v>#REF!</v>
      </c>
      <c r="AY308" s="8" t="e">
        <f t="shared" si="201"/>
        <v>#REF!</v>
      </c>
      <c r="AZ308" s="8" t="e">
        <f t="shared" si="201"/>
        <v>#REF!</v>
      </c>
      <c r="BA308" s="8" t="e">
        <f t="shared" si="201"/>
        <v>#REF!</v>
      </c>
      <c r="BB308" s="8" t="e">
        <f t="shared" si="201"/>
        <v>#REF!</v>
      </c>
      <c r="BC308" s="8" t="e">
        <f t="shared" si="164"/>
        <v>#REF!</v>
      </c>
      <c r="BE308" s="21" t="e">
        <f t="shared" si="176"/>
        <v>#REF!</v>
      </c>
      <c r="BF308" s="21" t="e">
        <f t="shared" si="202"/>
        <v>#REF!</v>
      </c>
      <c r="BG308" s="21" t="e">
        <f t="shared" si="202"/>
        <v>#REF!</v>
      </c>
      <c r="BH308" s="21" t="e">
        <f t="shared" si="202"/>
        <v>#REF!</v>
      </c>
      <c r="BI308" s="21" t="e">
        <f t="shared" si="202"/>
        <v>#REF!</v>
      </c>
      <c r="BJ308" s="21" t="e">
        <f t="shared" si="202"/>
        <v>#REF!</v>
      </c>
      <c r="BK308" s="21" t="e">
        <f t="shared" si="202"/>
        <v>#REF!</v>
      </c>
      <c r="BL308" s="21" t="e">
        <f t="shared" si="202"/>
        <v>#REF!</v>
      </c>
      <c r="BM308" s="21" t="e">
        <f t="shared" si="202"/>
        <v>#REF!</v>
      </c>
      <c r="BN308" s="21" t="e">
        <f t="shared" si="202"/>
        <v>#REF!</v>
      </c>
      <c r="BO308" s="21" t="e">
        <f t="shared" si="202"/>
        <v>#REF!</v>
      </c>
      <c r="BP308" s="21" t="e">
        <f t="shared" si="202"/>
        <v>#REF!</v>
      </c>
      <c r="BQ308" s="21" t="e">
        <f t="shared" si="202"/>
        <v>#REF!</v>
      </c>
      <c r="BR308" s="21" t="e">
        <f t="shared" si="202"/>
        <v>#REF!</v>
      </c>
      <c r="BS308" s="21">
        <f t="shared" si="202"/>
        <v>0</v>
      </c>
      <c r="BT308" s="21" t="e">
        <f t="shared" si="165"/>
        <v>#REF!</v>
      </c>
      <c r="BV308" s="9" t="e">
        <f t="shared" si="177"/>
        <v>#REF!</v>
      </c>
      <c r="BW308" s="11" t="e">
        <f>IF(Y307&lt;=0,0,IF($C308&lt;=SUM($BV308:BV308),0,IF(BF308+$C308-SUM($BV308:BV308)&gt;Y307+AO308,Y307+AO308-BF308,$C308-SUM($BV308:BV308))))</f>
        <v>#REF!</v>
      </c>
      <c r="BX308" s="11" t="e">
        <f>IF(Z307&lt;=0,0,IF($C308&lt;=SUM($BV308:BW308),0,IF(BG308+$C308-SUM($BV308:BW308)&gt;Z307+AP308,Z307+AP308-BG308,$C308-SUM($BV308:BW308))))</f>
        <v>#REF!</v>
      </c>
      <c r="BY308" s="11" t="e">
        <f>IF(AA307&lt;=0,0,IF($C308&lt;=SUM($BV308:BX308),0,IF(BH308+$C308-SUM($BV308:BX308)&gt;AA307+AQ308,AA307+AQ308-BH308,$C308-SUM($BV308:BX308))))</f>
        <v>#REF!</v>
      </c>
      <c r="BZ308" s="11" t="e">
        <f>IF(AB307&lt;=0,0,IF($C308&lt;=SUM($BV308:BY308),0,IF(BI308+$C308-SUM($BV308:BY308)&gt;AB307+AR308,AB307+AR308-BI308,$C308-SUM($BV308:BY308))))</f>
        <v>#REF!</v>
      </c>
      <c r="CA308" s="11" t="e">
        <f>IF(AC307&lt;=0,0,IF($C308&lt;=SUM($BV308:BZ308),0,IF(BJ308+$C308-SUM($BV308:BZ308)&gt;AC307+AS308,AC307+AS308-BJ308,$C308-SUM($BV308:BZ308))))</f>
        <v>#REF!</v>
      </c>
      <c r="CB308" s="11" t="e">
        <f>IF(AD307&lt;=0,0,IF($C308&lt;=SUM($BV308:CA308),0,IF(BK308+$C308-SUM($BV308:CA308)&gt;AD307+AT308,AD307+AT308-BK308,$C308-SUM($BV308:CA308))))</f>
        <v>#REF!</v>
      </c>
      <c r="CC308" s="11" t="e">
        <f>IF(AE307&lt;=0,0,IF($C308&lt;=SUM($BV308:CB308),0,IF(BL308+$C308-SUM($BV308:CB308)&gt;AE307+AU308,AE307+AU308-BL308,$C308-SUM($BV308:CB308))))</f>
        <v>#REF!</v>
      </c>
      <c r="CD308" s="11" t="e">
        <f>IF(AF307&lt;=0,0,IF($C308&lt;=SUM($BV308:CC308),0,IF(BM308+$C308-SUM($BV308:CC308)&gt;AF307+AV308,AF307+AV308-BM308,$C308-SUM($BV308:CC308))))</f>
        <v>#REF!</v>
      </c>
      <c r="CE308" s="11" t="e">
        <f>IF(AG307&lt;=0,0,IF($C308&lt;=SUM($BV308:CD308),0,IF(BN308+$C308-SUM($BV308:CD308)&gt;AG307+AW308,AG307+AW308-BN308,$C308-SUM($BV308:CD308))))</f>
        <v>#REF!</v>
      </c>
      <c r="CF308" s="11" t="e">
        <f>IF(AH307&lt;=0,0,IF($C308&lt;=SUM($BV308:CE308),0,IF(BO308+$C308-SUM($BV308:CE308)&gt;AH307+AX308,AH307+AX308-BO308,$C308-SUM($BV308:CE308))))</f>
        <v>#REF!</v>
      </c>
      <c r="CG308" s="11" t="e">
        <f>IF(AI307&lt;=0,0,IF($C308&lt;=SUM($BV308:CF308),0,IF(BP308+$C308-SUM($BV308:CF308)&gt;AI307+AY308,AI307+AY308-BP308,$C308-SUM($BV308:CF308))))</f>
        <v>#REF!</v>
      </c>
      <c r="CH308" s="11" t="e">
        <f>IF(AJ307&lt;=0,0,IF($C308&lt;=SUM($BV308:CG308),0,IF(BQ308+$C308-SUM($BV308:CG308)&gt;AJ307+AZ308,AJ307+AZ308-BQ308,$C308-SUM($BV308:CG308))))</f>
        <v>#REF!</v>
      </c>
      <c r="CI308" s="11" t="e">
        <f>IF(AK307&lt;=0,0,IF($C308&lt;=SUM($BV308:CH308),0,IF(BR308+$C308-SUM($BV308:CH308)&gt;AK307+BA308,AK307+BA308-BR308,$C308-SUM($BV308:CH308))))</f>
        <v>#REF!</v>
      </c>
      <c r="CJ308" s="11">
        <f>IF(AL307&lt;=0,0,IF($C308&lt;=SUM($BV308:CI308),0,IF(BS308+$C308-SUM($BV308:CI308)&gt;AL307+BB308,AL307+BB308-BS308,$C308-SUM($BV308:CI308))))</f>
        <v>0</v>
      </c>
      <c r="CL308" s="9" t="e">
        <f t="shared" si="181"/>
        <v>#REF!</v>
      </c>
      <c r="CM308" s="9" t="e">
        <f t="shared" si="182"/>
        <v>#REF!</v>
      </c>
      <c r="CN308" s="9" t="e">
        <f t="shared" si="183"/>
        <v>#REF!</v>
      </c>
      <c r="CO308" s="9" t="e">
        <f t="shared" si="184"/>
        <v>#REF!</v>
      </c>
      <c r="CP308" s="9" t="e">
        <f t="shared" si="185"/>
        <v>#REF!</v>
      </c>
      <c r="CQ308" s="9" t="e">
        <f t="shared" si="186"/>
        <v>#REF!</v>
      </c>
      <c r="CR308" s="9" t="e">
        <f t="shared" si="187"/>
        <v>#REF!</v>
      </c>
      <c r="CS308" s="9" t="e">
        <f t="shared" si="188"/>
        <v>#REF!</v>
      </c>
      <c r="CT308" s="9" t="e">
        <f t="shared" si="189"/>
        <v>#REF!</v>
      </c>
      <c r="CU308" s="9" t="e">
        <f t="shared" si="190"/>
        <v>#REF!</v>
      </c>
      <c r="CV308" s="9" t="e">
        <f t="shared" si="191"/>
        <v>#REF!</v>
      </c>
      <c r="CW308" s="9" t="e">
        <f t="shared" si="192"/>
        <v>#REF!</v>
      </c>
      <c r="CX308" s="9" t="e">
        <f t="shared" si="193"/>
        <v>#REF!</v>
      </c>
      <c r="CY308" s="9" t="e">
        <f t="shared" si="194"/>
        <v>#REF!</v>
      </c>
      <c r="CZ308" s="9">
        <f t="shared" si="195"/>
        <v>0</v>
      </c>
    </row>
    <row r="309" spans="1:104">
      <c r="A309" s="12" t="e">
        <f t="shared" si="178"/>
        <v>#REF!</v>
      </c>
      <c r="B309" s="18" t="e">
        <f t="shared" si="179"/>
        <v>#REF!</v>
      </c>
      <c r="C309" s="16" t="e">
        <f t="shared" si="180"/>
        <v>#REF!</v>
      </c>
      <c r="D309" s="13"/>
      <c r="E309" s="25" t="e">
        <f>+#REF!</f>
        <v>#REF!</v>
      </c>
      <c r="F309" s="21"/>
      <c r="H309" s="21" t="e">
        <f t="shared" si="172"/>
        <v>#REF!</v>
      </c>
      <c r="I309" s="21" t="e">
        <f t="shared" si="200"/>
        <v>#REF!</v>
      </c>
      <c r="J309" s="21" t="e">
        <f t="shared" si="200"/>
        <v>#REF!</v>
      </c>
      <c r="K309" s="21" t="e">
        <f t="shared" si="200"/>
        <v>#REF!</v>
      </c>
      <c r="L309" s="21" t="e">
        <f t="shared" si="200"/>
        <v>#REF!</v>
      </c>
      <c r="M309" s="21" t="e">
        <f t="shared" si="200"/>
        <v>#REF!</v>
      </c>
      <c r="N309" s="21" t="e">
        <f t="shared" si="200"/>
        <v>#REF!</v>
      </c>
      <c r="O309" s="21" t="e">
        <f t="shared" si="200"/>
        <v>#REF!</v>
      </c>
      <c r="P309" s="21" t="e">
        <f t="shared" si="200"/>
        <v>#REF!</v>
      </c>
      <c r="Q309" s="21" t="e">
        <f t="shared" si="200"/>
        <v>#REF!</v>
      </c>
      <c r="R309" s="21" t="e">
        <f t="shared" si="200"/>
        <v>#REF!</v>
      </c>
      <c r="S309" s="21" t="e">
        <f t="shared" si="200"/>
        <v>#REF!</v>
      </c>
      <c r="T309" s="21" t="e">
        <f t="shared" si="200"/>
        <v>#REF!</v>
      </c>
      <c r="U309" s="21" t="e">
        <f t="shared" si="200"/>
        <v>#REF!</v>
      </c>
      <c r="V309" s="21">
        <f t="shared" si="200"/>
        <v>0</v>
      </c>
      <c r="X309" s="14" t="e">
        <f t="shared" si="173"/>
        <v>#REF!</v>
      </c>
      <c r="Y309" s="14" t="e">
        <f t="shared" si="203"/>
        <v>#REF!</v>
      </c>
      <c r="Z309" s="14" t="e">
        <f t="shared" si="203"/>
        <v>#REF!</v>
      </c>
      <c r="AA309" s="14" t="e">
        <f t="shared" si="203"/>
        <v>#REF!</v>
      </c>
      <c r="AB309" s="14" t="e">
        <f t="shared" si="203"/>
        <v>#REF!</v>
      </c>
      <c r="AC309" s="14" t="e">
        <f t="shared" si="203"/>
        <v>#REF!</v>
      </c>
      <c r="AD309" s="14" t="e">
        <f t="shared" si="203"/>
        <v>#REF!</v>
      </c>
      <c r="AE309" s="14" t="e">
        <f t="shared" si="203"/>
        <v>#REF!</v>
      </c>
      <c r="AF309" s="14" t="e">
        <f t="shared" si="203"/>
        <v>#REF!</v>
      </c>
      <c r="AG309" s="14" t="e">
        <f t="shared" si="203"/>
        <v>#REF!</v>
      </c>
      <c r="AH309" s="14" t="e">
        <f t="shared" si="203"/>
        <v>#REF!</v>
      </c>
      <c r="AI309" s="14" t="e">
        <f t="shared" si="203"/>
        <v>#REF!</v>
      </c>
      <c r="AJ309" s="14" t="e">
        <f t="shared" si="203"/>
        <v>#REF!</v>
      </c>
      <c r="AK309" s="14" t="e">
        <f t="shared" si="203"/>
        <v>#REF!</v>
      </c>
      <c r="AL309" s="14">
        <f t="shared" si="203"/>
        <v>0</v>
      </c>
      <c r="AN309" s="8" t="e">
        <f t="shared" si="175"/>
        <v>#REF!</v>
      </c>
      <c r="AO309" s="8" t="e">
        <f t="shared" si="201"/>
        <v>#REF!</v>
      </c>
      <c r="AP309" s="8" t="e">
        <f t="shared" si="201"/>
        <v>#REF!</v>
      </c>
      <c r="AQ309" s="8" t="e">
        <f t="shared" si="201"/>
        <v>#REF!</v>
      </c>
      <c r="AR309" s="8" t="e">
        <f t="shared" si="201"/>
        <v>#REF!</v>
      </c>
      <c r="AS309" s="8" t="e">
        <f t="shared" si="201"/>
        <v>#REF!</v>
      </c>
      <c r="AT309" s="8" t="e">
        <f t="shared" si="201"/>
        <v>#REF!</v>
      </c>
      <c r="AU309" s="8" t="e">
        <f t="shared" si="201"/>
        <v>#REF!</v>
      </c>
      <c r="AV309" s="8" t="e">
        <f t="shared" si="201"/>
        <v>#REF!</v>
      </c>
      <c r="AW309" s="8" t="e">
        <f t="shared" si="201"/>
        <v>#REF!</v>
      </c>
      <c r="AX309" s="8" t="e">
        <f t="shared" si="201"/>
        <v>#REF!</v>
      </c>
      <c r="AY309" s="8" t="e">
        <f t="shared" si="201"/>
        <v>#REF!</v>
      </c>
      <c r="AZ309" s="8" t="e">
        <f t="shared" si="201"/>
        <v>#REF!</v>
      </c>
      <c r="BA309" s="8" t="e">
        <f t="shared" si="201"/>
        <v>#REF!</v>
      </c>
      <c r="BB309" s="8" t="e">
        <f t="shared" si="201"/>
        <v>#REF!</v>
      </c>
      <c r="BC309" s="8" t="e">
        <f t="shared" si="164"/>
        <v>#REF!</v>
      </c>
      <c r="BE309" s="21" t="e">
        <f t="shared" si="176"/>
        <v>#REF!</v>
      </c>
      <c r="BF309" s="21" t="e">
        <f t="shared" si="202"/>
        <v>#REF!</v>
      </c>
      <c r="BG309" s="21" t="e">
        <f t="shared" si="202"/>
        <v>#REF!</v>
      </c>
      <c r="BH309" s="21" t="e">
        <f t="shared" si="202"/>
        <v>#REF!</v>
      </c>
      <c r="BI309" s="21" t="e">
        <f t="shared" si="202"/>
        <v>#REF!</v>
      </c>
      <c r="BJ309" s="21" t="e">
        <f t="shared" si="202"/>
        <v>#REF!</v>
      </c>
      <c r="BK309" s="21" t="e">
        <f t="shared" si="202"/>
        <v>#REF!</v>
      </c>
      <c r="BL309" s="21" t="e">
        <f t="shared" si="202"/>
        <v>#REF!</v>
      </c>
      <c r="BM309" s="21" t="e">
        <f t="shared" si="202"/>
        <v>#REF!</v>
      </c>
      <c r="BN309" s="21" t="e">
        <f t="shared" si="202"/>
        <v>#REF!</v>
      </c>
      <c r="BO309" s="21" t="e">
        <f t="shared" si="202"/>
        <v>#REF!</v>
      </c>
      <c r="BP309" s="21" t="e">
        <f t="shared" si="202"/>
        <v>#REF!</v>
      </c>
      <c r="BQ309" s="21" t="e">
        <f t="shared" si="202"/>
        <v>#REF!</v>
      </c>
      <c r="BR309" s="21" t="e">
        <f t="shared" si="202"/>
        <v>#REF!</v>
      </c>
      <c r="BS309" s="21">
        <f t="shared" si="202"/>
        <v>0</v>
      </c>
      <c r="BT309" s="21" t="e">
        <f t="shared" si="165"/>
        <v>#REF!</v>
      </c>
      <c r="BV309" s="9" t="e">
        <f t="shared" si="177"/>
        <v>#REF!</v>
      </c>
      <c r="BW309" s="11" t="e">
        <f>IF(Y308&lt;=0,0,IF($C309&lt;=SUM($BV309:BV309),0,IF(BF309+$C309-SUM($BV309:BV309)&gt;Y308+AO309,Y308+AO309-BF309,$C309-SUM($BV309:BV309))))</f>
        <v>#REF!</v>
      </c>
      <c r="BX309" s="11" t="e">
        <f>IF(Z308&lt;=0,0,IF($C309&lt;=SUM($BV309:BW309),0,IF(BG309+$C309-SUM($BV309:BW309)&gt;Z308+AP309,Z308+AP309-BG309,$C309-SUM($BV309:BW309))))</f>
        <v>#REF!</v>
      </c>
      <c r="BY309" s="11" t="e">
        <f>IF(AA308&lt;=0,0,IF($C309&lt;=SUM($BV309:BX309),0,IF(BH309+$C309-SUM($BV309:BX309)&gt;AA308+AQ309,AA308+AQ309-BH309,$C309-SUM($BV309:BX309))))</f>
        <v>#REF!</v>
      </c>
      <c r="BZ309" s="11" t="e">
        <f>IF(AB308&lt;=0,0,IF($C309&lt;=SUM($BV309:BY309),0,IF(BI309+$C309-SUM($BV309:BY309)&gt;AB308+AR309,AB308+AR309-BI309,$C309-SUM($BV309:BY309))))</f>
        <v>#REF!</v>
      </c>
      <c r="CA309" s="11" t="e">
        <f>IF(AC308&lt;=0,0,IF($C309&lt;=SUM($BV309:BZ309),0,IF(BJ309+$C309-SUM($BV309:BZ309)&gt;AC308+AS309,AC308+AS309-BJ309,$C309-SUM($BV309:BZ309))))</f>
        <v>#REF!</v>
      </c>
      <c r="CB309" s="11" t="e">
        <f>IF(AD308&lt;=0,0,IF($C309&lt;=SUM($BV309:CA309),0,IF(BK309+$C309-SUM($BV309:CA309)&gt;AD308+AT309,AD308+AT309-BK309,$C309-SUM($BV309:CA309))))</f>
        <v>#REF!</v>
      </c>
      <c r="CC309" s="11" t="e">
        <f>IF(AE308&lt;=0,0,IF($C309&lt;=SUM($BV309:CB309),0,IF(BL309+$C309-SUM($BV309:CB309)&gt;AE308+AU309,AE308+AU309-BL309,$C309-SUM($BV309:CB309))))</f>
        <v>#REF!</v>
      </c>
      <c r="CD309" s="11" t="e">
        <f>IF(AF308&lt;=0,0,IF($C309&lt;=SUM($BV309:CC309),0,IF(BM309+$C309-SUM($BV309:CC309)&gt;AF308+AV309,AF308+AV309-BM309,$C309-SUM($BV309:CC309))))</f>
        <v>#REF!</v>
      </c>
      <c r="CE309" s="11" t="e">
        <f>IF(AG308&lt;=0,0,IF($C309&lt;=SUM($BV309:CD309),0,IF(BN309+$C309-SUM($BV309:CD309)&gt;AG308+AW309,AG308+AW309-BN309,$C309-SUM($BV309:CD309))))</f>
        <v>#REF!</v>
      </c>
      <c r="CF309" s="11" t="e">
        <f>IF(AH308&lt;=0,0,IF($C309&lt;=SUM($BV309:CE309),0,IF(BO309+$C309-SUM($BV309:CE309)&gt;AH308+AX309,AH308+AX309-BO309,$C309-SUM($BV309:CE309))))</f>
        <v>#REF!</v>
      </c>
      <c r="CG309" s="11" t="e">
        <f>IF(AI308&lt;=0,0,IF($C309&lt;=SUM($BV309:CF309),0,IF(BP309+$C309-SUM($BV309:CF309)&gt;AI308+AY309,AI308+AY309-BP309,$C309-SUM($BV309:CF309))))</f>
        <v>#REF!</v>
      </c>
      <c r="CH309" s="11" t="e">
        <f>IF(AJ308&lt;=0,0,IF($C309&lt;=SUM($BV309:CG309),0,IF(BQ309+$C309-SUM($BV309:CG309)&gt;AJ308+AZ309,AJ308+AZ309-BQ309,$C309-SUM($BV309:CG309))))</f>
        <v>#REF!</v>
      </c>
      <c r="CI309" s="11" t="e">
        <f>IF(AK308&lt;=0,0,IF($C309&lt;=SUM($BV309:CH309),0,IF(BR309+$C309-SUM($BV309:CH309)&gt;AK308+BA309,AK308+BA309-BR309,$C309-SUM($BV309:CH309))))</f>
        <v>#REF!</v>
      </c>
      <c r="CJ309" s="11">
        <f>IF(AL308&lt;=0,0,IF($C309&lt;=SUM($BV309:CI309),0,IF(BS309+$C309-SUM($BV309:CI309)&gt;AL308+BB309,AL308+BB309-BS309,$C309-SUM($BV309:CI309))))</f>
        <v>0</v>
      </c>
      <c r="CL309" s="9" t="e">
        <f t="shared" si="181"/>
        <v>#REF!</v>
      </c>
      <c r="CM309" s="9" t="e">
        <f t="shared" si="182"/>
        <v>#REF!</v>
      </c>
      <c r="CN309" s="9" t="e">
        <f t="shared" si="183"/>
        <v>#REF!</v>
      </c>
      <c r="CO309" s="9" t="e">
        <f t="shared" si="184"/>
        <v>#REF!</v>
      </c>
      <c r="CP309" s="9" t="e">
        <f t="shared" si="185"/>
        <v>#REF!</v>
      </c>
      <c r="CQ309" s="9" t="e">
        <f t="shared" si="186"/>
        <v>#REF!</v>
      </c>
      <c r="CR309" s="9" t="e">
        <f t="shared" si="187"/>
        <v>#REF!</v>
      </c>
      <c r="CS309" s="9" t="e">
        <f t="shared" si="188"/>
        <v>#REF!</v>
      </c>
      <c r="CT309" s="9" t="e">
        <f t="shared" si="189"/>
        <v>#REF!</v>
      </c>
      <c r="CU309" s="9" t="e">
        <f t="shared" si="190"/>
        <v>#REF!</v>
      </c>
      <c r="CV309" s="9" t="e">
        <f t="shared" si="191"/>
        <v>#REF!</v>
      </c>
      <c r="CW309" s="9" t="e">
        <f t="shared" si="192"/>
        <v>#REF!</v>
      </c>
      <c r="CX309" s="9" t="e">
        <f t="shared" si="193"/>
        <v>#REF!</v>
      </c>
      <c r="CY309" s="9" t="e">
        <f t="shared" si="194"/>
        <v>#REF!</v>
      </c>
      <c r="CZ309" s="9">
        <f t="shared" si="195"/>
        <v>0</v>
      </c>
    </row>
    <row r="310" spans="1:104">
      <c r="A310" s="12" t="e">
        <f t="shared" si="178"/>
        <v>#REF!</v>
      </c>
      <c r="B310" s="18" t="e">
        <f t="shared" si="179"/>
        <v>#REF!</v>
      </c>
      <c r="C310" s="16" t="e">
        <f t="shared" si="180"/>
        <v>#REF!</v>
      </c>
      <c r="D310" s="13"/>
      <c r="E310" s="25" t="e">
        <f>+#REF!</f>
        <v>#REF!</v>
      </c>
      <c r="F310" s="21"/>
      <c r="H310" s="21" t="e">
        <f t="shared" si="172"/>
        <v>#REF!</v>
      </c>
      <c r="I310" s="21" t="e">
        <f t="shared" si="200"/>
        <v>#REF!</v>
      </c>
      <c r="J310" s="21" t="e">
        <f t="shared" si="200"/>
        <v>#REF!</v>
      </c>
      <c r="K310" s="21" t="e">
        <f t="shared" si="200"/>
        <v>#REF!</v>
      </c>
      <c r="L310" s="21" t="e">
        <f t="shared" si="200"/>
        <v>#REF!</v>
      </c>
      <c r="M310" s="21" t="e">
        <f t="shared" si="200"/>
        <v>#REF!</v>
      </c>
      <c r="N310" s="21" t="e">
        <f t="shared" si="200"/>
        <v>#REF!</v>
      </c>
      <c r="O310" s="21" t="e">
        <f t="shared" si="200"/>
        <v>#REF!</v>
      </c>
      <c r="P310" s="21" t="e">
        <f t="shared" si="200"/>
        <v>#REF!</v>
      </c>
      <c r="Q310" s="21" t="e">
        <f t="shared" si="200"/>
        <v>#REF!</v>
      </c>
      <c r="R310" s="21" t="e">
        <f t="shared" si="200"/>
        <v>#REF!</v>
      </c>
      <c r="S310" s="21" t="e">
        <f t="shared" si="200"/>
        <v>#REF!</v>
      </c>
      <c r="T310" s="21" t="e">
        <f t="shared" si="200"/>
        <v>#REF!</v>
      </c>
      <c r="U310" s="21" t="e">
        <f t="shared" si="200"/>
        <v>#REF!</v>
      </c>
      <c r="V310" s="21">
        <f t="shared" si="200"/>
        <v>0</v>
      </c>
      <c r="X310" s="14" t="e">
        <f t="shared" si="173"/>
        <v>#REF!</v>
      </c>
      <c r="Y310" s="14" t="e">
        <f t="shared" si="203"/>
        <v>#REF!</v>
      </c>
      <c r="Z310" s="14" t="e">
        <f t="shared" si="203"/>
        <v>#REF!</v>
      </c>
      <c r="AA310" s="14" t="e">
        <f t="shared" si="203"/>
        <v>#REF!</v>
      </c>
      <c r="AB310" s="14" t="e">
        <f t="shared" si="203"/>
        <v>#REF!</v>
      </c>
      <c r="AC310" s="14" t="e">
        <f t="shared" si="203"/>
        <v>#REF!</v>
      </c>
      <c r="AD310" s="14" t="e">
        <f t="shared" si="203"/>
        <v>#REF!</v>
      </c>
      <c r="AE310" s="14" t="e">
        <f t="shared" si="203"/>
        <v>#REF!</v>
      </c>
      <c r="AF310" s="14" t="e">
        <f t="shared" si="203"/>
        <v>#REF!</v>
      </c>
      <c r="AG310" s="14" t="e">
        <f t="shared" si="203"/>
        <v>#REF!</v>
      </c>
      <c r="AH310" s="14" t="e">
        <f t="shared" si="203"/>
        <v>#REF!</v>
      </c>
      <c r="AI310" s="14" t="e">
        <f t="shared" si="203"/>
        <v>#REF!</v>
      </c>
      <c r="AJ310" s="14" t="e">
        <f t="shared" si="203"/>
        <v>#REF!</v>
      </c>
      <c r="AK310" s="14" t="e">
        <f t="shared" si="203"/>
        <v>#REF!</v>
      </c>
      <c r="AL310" s="14">
        <f t="shared" si="203"/>
        <v>0</v>
      </c>
      <c r="AN310" s="8" t="e">
        <f t="shared" si="175"/>
        <v>#REF!</v>
      </c>
      <c r="AO310" s="8" t="e">
        <f t="shared" si="201"/>
        <v>#REF!</v>
      </c>
      <c r="AP310" s="8" t="e">
        <f t="shared" si="201"/>
        <v>#REF!</v>
      </c>
      <c r="AQ310" s="8" t="e">
        <f t="shared" si="201"/>
        <v>#REF!</v>
      </c>
      <c r="AR310" s="8" t="e">
        <f t="shared" si="201"/>
        <v>#REF!</v>
      </c>
      <c r="AS310" s="8" t="e">
        <f t="shared" si="201"/>
        <v>#REF!</v>
      </c>
      <c r="AT310" s="8" t="e">
        <f t="shared" si="201"/>
        <v>#REF!</v>
      </c>
      <c r="AU310" s="8" t="e">
        <f t="shared" si="201"/>
        <v>#REF!</v>
      </c>
      <c r="AV310" s="8" t="e">
        <f t="shared" si="201"/>
        <v>#REF!</v>
      </c>
      <c r="AW310" s="8" t="e">
        <f t="shared" si="201"/>
        <v>#REF!</v>
      </c>
      <c r="AX310" s="8" t="e">
        <f t="shared" si="201"/>
        <v>#REF!</v>
      </c>
      <c r="AY310" s="8" t="e">
        <f t="shared" si="201"/>
        <v>#REF!</v>
      </c>
      <c r="AZ310" s="8" t="e">
        <f t="shared" si="201"/>
        <v>#REF!</v>
      </c>
      <c r="BA310" s="8" t="e">
        <f t="shared" si="201"/>
        <v>#REF!</v>
      </c>
      <c r="BB310" s="8" t="e">
        <f t="shared" si="201"/>
        <v>#REF!</v>
      </c>
      <c r="BC310" s="8" t="e">
        <f t="shared" si="164"/>
        <v>#REF!</v>
      </c>
      <c r="BE310" s="21" t="e">
        <f t="shared" si="176"/>
        <v>#REF!</v>
      </c>
      <c r="BF310" s="21" t="e">
        <f t="shared" si="202"/>
        <v>#REF!</v>
      </c>
      <c r="BG310" s="21" t="e">
        <f t="shared" si="202"/>
        <v>#REF!</v>
      </c>
      <c r="BH310" s="21" t="e">
        <f t="shared" si="202"/>
        <v>#REF!</v>
      </c>
      <c r="BI310" s="21" t="e">
        <f t="shared" si="202"/>
        <v>#REF!</v>
      </c>
      <c r="BJ310" s="21" t="e">
        <f t="shared" si="202"/>
        <v>#REF!</v>
      </c>
      <c r="BK310" s="21" t="e">
        <f t="shared" si="202"/>
        <v>#REF!</v>
      </c>
      <c r="BL310" s="21" t="e">
        <f t="shared" si="202"/>
        <v>#REF!</v>
      </c>
      <c r="BM310" s="21" t="e">
        <f t="shared" si="202"/>
        <v>#REF!</v>
      </c>
      <c r="BN310" s="21" t="e">
        <f t="shared" si="202"/>
        <v>#REF!</v>
      </c>
      <c r="BO310" s="21" t="e">
        <f t="shared" si="202"/>
        <v>#REF!</v>
      </c>
      <c r="BP310" s="21" t="e">
        <f t="shared" si="202"/>
        <v>#REF!</v>
      </c>
      <c r="BQ310" s="21" t="e">
        <f t="shared" si="202"/>
        <v>#REF!</v>
      </c>
      <c r="BR310" s="21" t="e">
        <f t="shared" si="202"/>
        <v>#REF!</v>
      </c>
      <c r="BS310" s="21">
        <f t="shared" si="202"/>
        <v>0</v>
      </c>
      <c r="BT310" s="21" t="e">
        <f t="shared" si="165"/>
        <v>#REF!</v>
      </c>
      <c r="BV310" s="9" t="e">
        <f t="shared" si="177"/>
        <v>#REF!</v>
      </c>
      <c r="BW310" s="11" t="e">
        <f>IF(Y309&lt;=0,0,IF($C310&lt;=SUM($BV310:BV310),0,IF(BF310+$C310-SUM($BV310:BV310)&gt;Y309+AO310,Y309+AO310-BF310,$C310-SUM($BV310:BV310))))</f>
        <v>#REF!</v>
      </c>
      <c r="BX310" s="11" t="e">
        <f>IF(Z309&lt;=0,0,IF($C310&lt;=SUM($BV310:BW310),0,IF(BG310+$C310-SUM($BV310:BW310)&gt;Z309+AP310,Z309+AP310-BG310,$C310-SUM($BV310:BW310))))</f>
        <v>#REF!</v>
      </c>
      <c r="BY310" s="11" t="e">
        <f>IF(AA309&lt;=0,0,IF($C310&lt;=SUM($BV310:BX310),0,IF(BH310+$C310-SUM($BV310:BX310)&gt;AA309+AQ310,AA309+AQ310-BH310,$C310-SUM($BV310:BX310))))</f>
        <v>#REF!</v>
      </c>
      <c r="BZ310" s="11" t="e">
        <f>IF(AB309&lt;=0,0,IF($C310&lt;=SUM($BV310:BY310),0,IF(BI310+$C310-SUM($BV310:BY310)&gt;AB309+AR310,AB309+AR310-BI310,$C310-SUM($BV310:BY310))))</f>
        <v>#REF!</v>
      </c>
      <c r="CA310" s="11" t="e">
        <f>IF(AC309&lt;=0,0,IF($C310&lt;=SUM($BV310:BZ310),0,IF(BJ310+$C310-SUM($BV310:BZ310)&gt;AC309+AS310,AC309+AS310-BJ310,$C310-SUM($BV310:BZ310))))</f>
        <v>#REF!</v>
      </c>
      <c r="CB310" s="11" t="e">
        <f>IF(AD309&lt;=0,0,IF($C310&lt;=SUM($BV310:CA310),0,IF(BK310+$C310-SUM($BV310:CA310)&gt;AD309+AT310,AD309+AT310-BK310,$C310-SUM($BV310:CA310))))</f>
        <v>#REF!</v>
      </c>
      <c r="CC310" s="11" t="e">
        <f>IF(AE309&lt;=0,0,IF($C310&lt;=SUM($BV310:CB310),0,IF(BL310+$C310-SUM($BV310:CB310)&gt;AE309+AU310,AE309+AU310-BL310,$C310-SUM($BV310:CB310))))</f>
        <v>#REF!</v>
      </c>
      <c r="CD310" s="11" t="e">
        <f>IF(AF309&lt;=0,0,IF($C310&lt;=SUM($BV310:CC310),0,IF(BM310+$C310-SUM($BV310:CC310)&gt;AF309+AV310,AF309+AV310-BM310,$C310-SUM($BV310:CC310))))</f>
        <v>#REF!</v>
      </c>
      <c r="CE310" s="11" t="e">
        <f>IF(AG309&lt;=0,0,IF($C310&lt;=SUM($BV310:CD310),0,IF(BN310+$C310-SUM($BV310:CD310)&gt;AG309+AW310,AG309+AW310-BN310,$C310-SUM($BV310:CD310))))</f>
        <v>#REF!</v>
      </c>
      <c r="CF310" s="11" t="e">
        <f>IF(AH309&lt;=0,0,IF($C310&lt;=SUM($BV310:CE310),0,IF(BO310+$C310-SUM($BV310:CE310)&gt;AH309+AX310,AH309+AX310-BO310,$C310-SUM($BV310:CE310))))</f>
        <v>#REF!</v>
      </c>
      <c r="CG310" s="11" t="e">
        <f>IF(AI309&lt;=0,0,IF($C310&lt;=SUM($BV310:CF310),0,IF(BP310+$C310-SUM($BV310:CF310)&gt;AI309+AY310,AI309+AY310-BP310,$C310-SUM($BV310:CF310))))</f>
        <v>#REF!</v>
      </c>
      <c r="CH310" s="11" t="e">
        <f>IF(AJ309&lt;=0,0,IF($C310&lt;=SUM($BV310:CG310),0,IF(BQ310+$C310-SUM($BV310:CG310)&gt;AJ309+AZ310,AJ309+AZ310-BQ310,$C310-SUM($BV310:CG310))))</f>
        <v>#REF!</v>
      </c>
      <c r="CI310" s="11" t="e">
        <f>IF(AK309&lt;=0,0,IF($C310&lt;=SUM($BV310:CH310),0,IF(BR310+$C310-SUM($BV310:CH310)&gt;AK309+BA310,AK309+BA310-BR310,$C310-SUM($BV310:CH310))))</f>
        <v>#REF!</v>
      </c>
      <c r="CJ310" s="11">
        <f>IF(AL309&lt;=0,0,IF($C310&lt;=SUM($BV310:CI310),0,IF(BS310+$C310-SUM($BV310:CI310)&gt;AL309+BB310,AL309+BB310-BS310,$C310-SUM($BV310:CI310))))</f>
        <v>0</v>
      </c>
      <c r="CL310" s="9" t="e">
        <f t="shared" si="181"/>
        <v>#REF!</v>
      </c>
      <c r="CM310" s="9" t="e">
        <f t="shared" si="182"/>
        <v>#REF!</v>
      </c>
      <c r="CN310" s="9" t="e">
        <f t="shared" si="183"/>
        <v>#REF!</v>
      </c>
      <c r="CO310" s="9" t="e">
        <f t="shared" si="184"/>
        <v>#REF!</v>
      </c>
      <c r="CP310" s="9" t="e">
        <f t="shared" si="185"/>
        <v>#REF!</v>
      </c>
      <c r="CQ310" s="9" t="e">
        <f t="shared" si="186"/>
        <v>#REF!</v>
      </c>
      <c r="CR310" s="9" t="e">
        <f t="shared" si="187"/>
        <v>#REF!</v>
      </c>
      <c r="CS310" s="9" t="e">
        <f t="shared" si="188"/>
        <v>#REF!</v>
      </c>
      <c r="CT310" s="9" t="e">
        <f t="shared" si="189"/>
        <v>#REF!</v>
      </c>
      <c r="CU310" s="9" t="e">
        <f t="shared" si="190"/>
        <v>#REF!</v>
      </c>
      <c r="CV310" s="9" t="e">
        <f t="shared" si="191"/>
        <v>#REF!</v>
      </c>
      <c r="CW310" s="9" t="e">
        <f t="shared" si="192"/>
        <v>#REF!</v>
      </c>
      <c r="CX310" s="9" t="e">
        <f t="shared" si="193"/>
        <v>#REF!</v>
      </c>
      <c r="CY310" s="9" t="e">
        <f t="shared" si="194"/>
        <v>#REF!</v>
      </c>
      <c r="CZ310" s="9">
        <f t="shared" si="195"/>
        <v>0</v>
      </c>
    </row>
    <row r="311" spans="1:104">
      <c r="A311" s="12" t="e">
        <f t="shared" si="178"/>
        <v>#REF!</v>
      </c>
      <c r="B311" s="18" t="e">
        <f t="shared" si="179"/>
        <v>#REF!</v>
      </c>
      <c r="C311" s="16" t="e">
        <f t="shared" si="180"/>
        <v>#REF!</v>
      </c>
      <c r="D311" s="13"/>
      <c r="E311" s="25" t="e">
        <f>+#REF!</f>
        <v>#REF!</v>
      </c>
      <c r="F311" s="21"/>
      <c r="H311" s="21" t="e">
        <f t="shared" si="172"/>
        <v>#REF!</v>
      </c>
      <c r="I311" s="21" t="e">
        <f t="shared" ref="I311:V327" si="204">BF311+BW311</f>
        <v>#REF!</v>
      </c>
      <c r="J311" s="21" t="e">
        <f t="shared" si="204"/>
        <v>#REF!</v>
      </c>
      <c r="K311" s="21" t="e">
        <f t="shared" si="204"/>
        <v>#REF!</v>
      </c>
      <c r="L311" s="21" t="e">
        <f t="shared" si="204"/>
        <v>#REF!</v>
      </c>
      <c r="M311" s="21" t="e">
        <f t="shared" si="204"/>
        <v>#REF!</v>
      </c>
      <c r="N311" s="21" t="e">
        <f t="shared" si="204"/>
        <v>#REF!</v>
      </c>
      <c r="O311" s="21" t="e">
        <f t="shared" si="204"/>
        <v>#REF!</v>
      </c>
      <c r="P311" s="21" t="e">
        <f t="shared" si="204"/>
        <v>#REF!</v>
      </c>
      <c r="Q311" s="21" t="e">
        <f t="shared" si="204"/>
        <v>#REF!</v>
      </c>
      <c r="R311" s="21" t="e">
        <f t="shared" si="204"/>
        <v>#REF!</v>
      </c>
      <c r="S311" s="21" t="e">
        <f t="shared" si="204"/>
        <v>#REF!</v>
      </c>
      <c r="T311" s="21" t="e">
        <f t="shared" si="204"/>
        <v>#REF!</v>
      </c>
      <c r="U311" s="21" t="e">
        <f t="shared" si="204"/>
        <v>#REF!</v>
      </c>
      <c r="V311" s="21">
        <f t="shared" si="204"/>
        <v>0</v>
      </c>
      <c r="X311" s="14" t="e">
        <f t="shared" si="173"/>
        <v>#REF!</v>
      </c>
      <c r="Y311" s="14" t="e">
        <f t="shared" si="203"/>
        <v>#REF!</v>
      </c>
      <c r="Z311" s="14" t="e">
        <f t="shared" si="203"/>
        <v>#REF!</v>
      </c>
      <c r="AA311" s="14" t="e">
        <f t="shared" si="203"/>
        <v>#REF!</v>
      </c>
      <c r="AB311" s="14" t="e">
        <f t="shared" si="203"/>
        <v>#REF!</v>
      </c>
      <c r="AC311" s="14" t="e">
        <f t="shared" si="203"/>
        <v>#REF!</v>
      </c>
      <c r="AD311" s="14" t="e">
        <f t="shared" si="203"/>
        <v>#REF!</v>
      </c>
      <c r="AE311" s="14" t="e">
        <f t="shared" si="203"/>
        <v>#REF!</v>
      </c>
      <c r="AF311" s="14" t="e">
        <f t="shared" si="203"/>
        <v>#REF!</v>
      </c>
      <c r="AG311" s="14" t="e">
        <f t="shared" si="203"/>
        <v>#REF!</v>
      </c>
      <c r="AH311" s="14" t="e">
        <f t="shared" si="203"/>
        <v>#REF!</v>
      </c>
      <c r="AI311" s="14" t="e">
        <f t="shared" si="203"/>
        <v>#REF!</v>
      </c>
      <c r="AJ311" s="14" t="e">
        <f t="shared" si="203"/>
        <v>#REF!</v>
      </c>
      <c r="AK311" s="14" t="e">
        <f t="shared" si="203"/>
        <v>#REF!</v>
      </c>
      <c r="AL311" s="14">
        <f t="shared" si="203"/>
        <v>0</v>
      </c>
      <c r="AN311" s="8" t="e">
        <f t="shared" si="175"/>
        <v>#REF!</v>
      </c>
      <c r="AO311" s="8" t="e">
        <f t="shared" si="201"/>
        <v>#REF!</v>
      </c>
      <c r="AP311" s="8" t="e">
        <f t="shared" si="201"/>
        <v>#REF!</v>
      </c>
      <c r="AQ311" s="8" t="e">
        <f t="shared" si="201"/>
        <v>#REF!</v>
      </c>
      <c r="AR311" s="8" t="e">
        <f t="shared" si="201"/>
        <v>#REF!</v>
      </c>
      <c r="AS311" s="8" t="e">
        <f t="shared" si="201"/>
        <v>#REF!</v>
      </c>
      <c r="AT311" s="8" t="e">
        <f t="shared" si="201"/>
        <v>#REF!</v>
      </c>
      <c r="AU311" s="8" t="e">
        <f t="shared" si="201"/>
        <v>#REF!</v>
      </c>
      <c r="AV311" s="8" t="e">
        <f t="shared" si="201"/>
        <v>#REF!</v>
      </c>
      <c r="AW311" s="8" t="e">
        <f t="shared" si="201"/>
        <v>#REF!</v>
      </c>
      <c r="AX311" s="8" t="e">
        <f t="shared" si="201"/>
        <v>#REF!</v>
      </c>
      <c r="AY311" s="8" t="e">
        <f t="shared" si="201"/>
        <v>#REF!</v>
      </c>
      <c r="AZ311" s="8" t="e">
        <f t="shared" si="201"/>
        <v>#REF!</v>
      </c>
      <c r="BA311" s="8" t="e">
        <f t="shared" si="201"/>
        <v>#REF!</v>
      </c>
      <c r="BB311" s="8" t="e">
        <f t="shared" si="201"/>
        <v>#REF!</v>
      </c>
      <c r="BC311" s="8" t="e">
        <f t="shared" si="164"/>
        <v>#REF!</v>
      </c>
      <c r="BE311" s="21" t="e">
        <f t="shared" si="176"/>
        <v>#REF!</v>
      </c>
      <c r="BF311" s="21" t="e">
        <f t="shared" si="202"/>
        <v>#REF!</v>
      </c>
      <c r="BG311" s="21" t="e">
        <f t="shared" si="202"/>
        <v>#REF!</v>
      </c>
      <c r="BH311" s="21" t="e">
        <f t="shared" si="202"/>
        <v>#REF!</v>
      </c>
      <c r="BI311" s="21" t="e">
        <f t="shared" si="202"/>
        <v>#REF!</v>
      </c>
      <c r="BJ311" s="21" t="e">
        <f t="shared" si="202"/>
        <v>#REF!</v>
      </c>
      <c r="BK311" s="21" t="e">
        <f t="shared" si="202"/>
        <v>#REF!</v>
      </c>
      <c r="BL311" s="21" t="e">
        <f t="shared" si="202"/>
        <v>#REF!</v>
      </c>
      <c r="BM311" s="21" t="e">
        <f t="shared" si="202"/>
        <v>#REF!</v>
      </c>
      <c r="BN311" s="21" t="e">
        <f t="shared" si="202"/>
        <v>#REF!</v>
      </c>
      <c r="BO311" s="21" t="e">
        <f t="shared" si="202"/>
        <v>#REF!</v>
      </c>
      <c r="BP311" s="21" t="e">
        <f t="shared" si="202"/>
        <v>#REF!</v>
      </c>
      <c r="BQ311" s="21" t="e">
        <f t="shared" si="202"/>
        <v>#REF!</v>
      </c>
      <c r="BR311" s="21" t="e">
        <f t="shared" si="202"/>
        <v>#REF!</v>
      </c>
      <c r="BS311" s="21">
        <f t="shared" si="202"/>
        <v>0</v>
      </c>
      <c r="BT311" s="21" t="e">
        <f t="shared" si="165"/>
        <v>#REF!</v>
      </c>
      <c r="BV311" s="9" t="e">
        <f t="shared" si="177"/>
        <v>#REF!</v>
      </c>
      <c r="BW311" s="11" t="e">
        <f>IF(Y310&lt;=0,0,IF($C311&lt;=SUM($BV311:BV311),0,IF(BF311+$C311-SUM($BV311:BV311)&gt;Y310+AO311,Y310+AO311-BF311,$C311-SUM($BV311:BV311))))</f>
        <v>#REF!</v>
      </c>
      <c r="BX311" s="11" t="e">
        <f>IF(Z310&lt;=0,0,IF($C311&lt;=SUM($BV311:BW311),0,IF(BG311+$C311-SUM($BV311:BW311)&gt;Z310+AP311,Z310+AP311-BG311,$C311-SUM($BV311:BW311))))</f>
        <v>#REF!</v>
      </c>
      <c r="BY311" s="11" t="e">
        <f>IF(AA310&lt;=0,0,IF($C311&lt;=SUM($BV311:BX311),0,IF(BH311+$C311-SUM($BV311:BX311)&gt;AA310+AQ311,AA310+AQ311-BH311,$C311-SUM($BV311:BX311))))</f>
        <v>#REF!</v>
      </c>
      <c r="BZ311" s="11" t="e">
        <f>IF(AB310&lt;=0,0,IF($C311&lt;=SUM($BV311:BY311),0,IF(BI311+$C311-SUM($BV311:BY311)&gt;AB310+AR311,AB310+AR311-BI311,$C311-SUM($BV311:BY311))))</f>
        <v>#REF!</v>
      </c>
      <c r="CA311" s="11" t="e">
        <f>IF(AC310&lt;=0,0,IF($C311&lt;=SUM($BV311:BZ311),0,IF(BJ311+$C311-SUM($BV311:BZ311)&gt;AC310+AS311,AC310+AS311-BJ311,$C311-SUM($BV311:BZ311))))</f>
        <v>#REF!</v>
      </c>
      <c r="CB311" s="11" t="e">
        <f>IF(AD310&lt;=0,0,IF($C311&lt;=SUM($BV311:CA311),0,IF(BK311+$C311-SUM($BV311:CA311)&gt;AD310+AT311,AD310+AT311-BK311,$C311-SUM($BV311:CA311))))</f>
        <v>#REF!</v>
      </c>
      <c r="CC311" s="11" t="e">
        <f>IF(AE310&lt;=0,0,IF($C311&lt;=SUM($BV311:CB311),0,IF(BL311+$C311-SUM($BV311:CB311)&gt;AE310+AU311,AE310+AU311-BL311,$C311-SUM($BV311:CB311))))</f>
        <v>#REF!</v>
      </c>
      <c r="CD311" s="11" t="e">
        <f>IF(AF310&lt;=0,0,IF($C311&lt;=SUM($BV311:CC311),0,IF(BM311+$C311-SUM($BV311:CC311)&gt;AF310+AV311,AF310+AV311-BM311,$C311-SUM($BV311:CC311))))</f>
        <v>#REF!</v>
      </c>
      <c r="CE311" s="11" t="e">
        <f>IF(AG310&lt;=0,0,IF($C311&lt;=SUM($BV311:CD311),0,IF(BN311+$C311-SUM($BV311:CD311)&gt;AG310+AW311,AG310+AW311-BN311,$C311-SUM($BV311:CD311))))</f>
        <v>#REF!</v>
      </c>
      <c r="CF311" s="11" t="e">
        <f>IF(AH310&lt;=0,0,IF($C311&lt;=SUM($BV311:CE311),0,IF(BO311+$C311-SUM($BV311:CE311)&gt;AH310+AX311,AH310+AX311-BO311,$C311-SUM($BV311:CE311))))</f>
        <v>#REF!</v>
      </c>
      <c r="CG311" s="11" t="e">
        <f>IF(AI310&lt;=0,0,IF($C311&lt;=SUM($BV311:CF311),0,IF(BP311+$C311-SUM($BV311:CF311)&gt;AI310+AY311,AI310+AY311-BP311,$C311-SUM($BV311:CF311))))</f>
        <v>#REF!</v>
      </c>
      <c r="CH311" s="11" t="e">
        <f>IF(AJ310&lt;=0,0,IF($C311&lt;=SUM($BV311:CG311),0,IF(BQ311+$C311-SUM($BV311:CG311)&gt;AJ310+AZ311,AJ310+AZ311-BQ311,$C311-SUM($BV311:CG311))))</f>
        <v>#REF!</v>
      </c>
      <c r="CI311" s="11" t="e">
        <f>IF(AK310&lt;=0,0,IF($C311&lt;=SUM($BV311:CH311),0,IF(BR311+$C311-SUM($BV311:CH311)&gt;AK310+BA311,AK310+BA311-BR311,$C311-SUM($BV311:CH311))))</f>
        <v>#REF!</v>
      </c>
      <c r="CJ311" s="11">
        <f>IF(AL310&lt;=0,0,IF($C311&lt;=SUM($BV311:CI311),0,IF(BS311+$C311-SUM($BV311:CI311)&gt;AL310+BB311,AL310+BB311-BS311,$C311-SUM($BV311:CI311))))</f>
        <v>0</v>
      </c>
      <c r="CL311" s="9" t="e">
        <f t="shared" si="181"/>
        <v>#REF!</v>
      </c>
      <c r="CM311" s="9" t="e">
        <f t="shared" si="182"/>
        <v>#REF!</v>
      </c>
      <c r="CN311" s="9" t="e">
        <f t="shared" si="183"/>
        <v>#REF!</v>
      </c>
      <c r="CO311" s="9" t="e">
        <f t="shared" si="184"/>
        <v>#REF!</v>
      </c>
      <c r="CP311" s="9" t="e">
        <f t="shared" si="185"/>
        <v>#REF!</v>
      </c>
      <c r="CQ311" s="9" t="e">
        <f t="shared" si="186"/>
        <v>#REF!</v>
      </c>
      <c r="CR311" s="9" t="e">
        <f t="shared" si="187"/>
        <v>#REF!</v>
      </c>
      <c r="CS311" s="9" t="e">
        <f t="shared" si="188"/>
        <v>#REF!</v>
      </c>
      <c r="CT311" s="9" t="e">
        <f t="shared" si="189"/>
        <v>#REF!</v>
      </c>
      <c r="CU311" s="9" t="e">
        <f t="shared" si="190"/>
        <v>#REF!</v>
      </c>
      <c r="CV311" s="9" t="e">
        <f t="shared" si="191"/>
        <v>#REF!</v>
      </c>
      <c r="CW311" s="9" t="e">
        <f t="shared" si="192"/>
        <v>#REF!</v>
      </c>
      <c r="CX311" s="9" t="e">
        <f t="shared" si="193"/>
        <v>#REF!</v>
      </c>
      <c r="CY311" s="9" t="e">
        <f t="shared" si="194"/>
        <v>#REF!</v>
      </c>
      <c r="CZ311" s="9">
        <f t="shared" si="195"/>
        <v>0</v>
      </c>
    </row>
    <row r="312" spans="1:104">
      <c r="A312" s="12" t="e">
        <f t="shared" si="178"/>
        <v>#REF!</v>
      </c>
      <c r="B312" s="18" t="e">
        <f t="shared" si="179"/>
        <v>#REF!</v>
      </c>
      <c r="C312" s="16" t="e">
        <f t="shared" si="180"/>
        <v>#REF!</v>
      </c>
      <c r="D312" s="13"/>
      <c r="E312" s="25" t="e">
        <f>+#REF!</f>
        <v>#REF!</v>
      </c>
      <c r="F312" s="21"/>
      <c r="H312" s="21" t="e">
        <f t="shared" si="172"/>
        <v>#REF!</v>
      </c>
      <c r="I312" s="21" t="e">
        <f t="shared" si="204"/>
        <v>#REF!</v>
      </c>
      <c r="J312" s="21" t="e">
        <f t="shared" si="204"/>
        <v>#REF!</v>
      </c>
      <c r="K312" s="21" t="e">
        <f t="shared" si="204"/>
        <v>#REF!</v>
      </c>
      <c r="L312" s="21" t="e">
        <f t="shared" si="204"/>
        <v>#REF!</v>
      </c>
      <c r="M312" s="21" t="e">
        <f t="shared" si="204"/>
        <v>#REF!</v>
      </c>
      <c r="N312" s="21" t="e">
        <f t="shared" si="204"/>
        <v>#REF!</v>
      </c>
      <c r="O312" s="21" t="e">
        <f t="shared" si="204"/>
        <v>#REF!</v>
      </c>
      <c r="P312" s="21" t="e">
        <f t="shared" si="204"/>
        <v>#REF!</v>
      </c>
      <c r="Q312" s="21" t="e">
        <f t="shared" si="204"/>
        <v>#REF!</v>
      </c>
      <c r="R312" s="21" t="e">
        <f t="shared" si="204"/>
        <v>#REF!</v>
      </c>
      <c r="S312" s="21" t="e">
        <f t="shared" si="204"/>
        <v>#REF!</v>
      </c>
      <c r="T312" s="21" t="e">
        <f t="shared" si="204"/>
        <v>#REF!</v>
      </c>
      <c r="U312" s="21" t="e">
        <f t="shared" si="204"/>
        <v>#REF!</v>
      </c>
      <c r="V312" s="21">
        <f t="shared" si="204"/>
        <v>0</v>
      </c>
      <c r="X312" s="14" t="e">
        <f t="shared" si="173"/>
        <v>#REF!</v>
      </c>
      <c r="Y312" s="14" t="e">
        <f t="shared" si="203"/>
        <v>#REF!</v>
      </c>
      <c r="Z312" s="14" t="e">
        <f t="shared" si="203"/>
        <v>#REF!</v>
      </c>
      <c r="AA312" s="14" t="e">
        <f t="shared" si="203"/>
        <v>#REF!</v>
      </c>
      <c r="AB312" s="14" t="e">
        <f t="shared" si="203"/>
        <v>#REF!</v>
      </c>
      <c r="AC312" s="14" t="e">
        <f t="shared" si="203"/>
        <v>#REF!</v>
      </c>
      <c r="AD312" s="14" t="e">
        <f t="shared" si="203"/>
        <v>#REF!</v>
      </c>
      <c r="AE312" s="14" t="e">
        <f t="shared" si="203"/>
        <v>#REF!</v>
      </c>
      <c r="AF312" s="14" t="e">
        <f t="shared" si="203"/>
        <v>#REF!</v>
      </c>
      <c r="AG312" s="14" t="e">
        <f t="shared" si="203"/>
        <v>#REF!</v>
      </c>
      <c r="AH312" s="14" t="e">
        <f t="shared" si="203"/>
        <v>#REF!</v>
      </c>
      <c r="AI312" s="14" t="e">
        <f t="shared" si="203"/>
        <v>#REF!</v>
      </c>
      <c r="AJ312" s="14" t="e">
        <f t="shared" si="203"/>
        <v>#REF!</v>
      </c>
      <c r="AK312" s="14" t="e">
        <f t="shared" si="203"/>
        <v>#REF!</v>
      </c>
      <c r="AL312" s="14">
        <f t="shared" si="203"/>
        <v>0</v>
      </c>
      <c r="AN312" s="8" t="e">
        <f t="shared" si="175"/>
        <v>#REF!</v>
      </c>
      <c r="AO312" s="8" t="e">
        <f t="shared" si="201"/>
        <v>#REF!</v>
      </c>
      <c r="AP312" s="8" t="e">
        <f t="shared" si="201"/>
        <v>#REF!</v>
      </c>
      <c r="AQ312" s="8" t="e">
        <f t="shared" si="201"/>
        <v>#REF!</v>
      </c>
      <c r="AR312" s="8" t="e">
        <f t="shared" si="201"/>
        <v>#REF!</v>
      </c>
      <c r="AS312" s="8" t="e">
        <f t="shared" si="201"/>
        <v>#REF!</v>
      </c>
      <c r="AT312" s="8" t="e">
        <f t="shared" si="201"/>
        <v>#REF!</v>
      </c>
      <c r="AU312" s="8" t="e">
        <f t="shared" si="201"/>
        <v>#REF!</v>
      </c>
      <c r="AV312" s="8" t="e">
        <f t="shared" si="201"/>
        <v>#REF!</v>
      </c>
      <c r="AW312" s="8" t="e">
        <f t="shared" si="201"/>
        <v>#REF!</v>
      </c>
      <c r="AX312" s="8" t="e">
        <f t="shared" si="201"/>
        <v>#REF!</v>
      </c>
      <c r="AY312" s="8" t="e">
        <f t="shared" si="201"/>
        <v>#REF!</v>
      </c>
      <c r="AZ312" s="8" t="e">
        <f t="shared" si="201"/>
        <v>#REF!</v>
      </c>
      <c r="BA312" s="8" t="e">
        <f t="shared" si="201"/>
        <v>#REF!</v>
      </c>
      <c r="BB312" s="8" t="e">
        <f t="shared" si="201"/>
        <v>#REF!</v>
      </c>
      <c r="BC312" s="8" t="e">
        <f t="shared" si="164"/>
        <v>#REF!</v>
      </c>
      <c r="BE312" s="21" t="e">
        <f t="shared" si="176"/>
        <v>#REF!</v>
      </c>
      <c r="BF312" s="21" t="e">
        <f t="shared" si="202"/>
        <v>#REF!</v>
      </c>
      <c r="BG312" s="21" t="e">
        <f t="shared" si="202"/>
        <v>#REF!</v>
      </c>
      <c r="BH312" s="21" t="e">
        <f t="shared" si="202"/>
        <v>#REF!</v>
      </c>
      <c r="BI312" s="21" t="e">
        <f t="shared" si="202"/>
        <v>#REF!</v>
      </c>
      <c r="BJ312" s="21" t="e">
        <f t="shared" si="202"/>
        <v>#REF!</v>
      </c>
      <c r="BK312" s="21" t="e">
        <f t="shared" si="202"/>
        <v>#REF!</v>
      </c>
      <c r="BL312" s="21" t="e">
        <f t="shared" si="202"/>
        <v>#REF!</v>
      </c>
      <c r="BM312" s="21" t="e">
        <f t="shared" si="202"/>
        <v>#REF!</v>
      </c>
      <c r="BN312" s="21" t="e">
        <f t="shared" si="202"/>
        <v>#REF!</v>
      </c>
      <c r="BO312" s="21" t="e">
        <f t="shared" si="202"/>
        <v>#REF!</v>
      </c>
      <c r="BP312" s="21" t="e">
        <f t="shared" si="202"/>
        <v>#REF!</v>
      </c>
      <c r="BQ312" s="21" t="e">
        <f t="shared" si="202"/>
        <v>#REF!</v>
      </c>
      <c r="BR312" s="21" t="e">
        <f t="shared" si="202"/>
        <v>#REF!</v>
      </c>
      <c r="BS312" s="21">
        <f t="shared" si="202"/>
        <v>0</v>
      </c>
      <c r="BT312" s="21" t="e">
        <f t="shared" si="165"/>
        <v>#REF!</v>
      </c>
      <c r="BV312" s="9" t="e">
        <f t="shared" si="177"/>
        <v>#REF!</v>
      </c>
      <c r="BW312" s="11" t="e">
        <f>IF(Y311&lt;=0,0,IF($C312&lt;=SUM($BV312:BV312),0,IF(BF312+$C312-SUM($BV312:BV312)&gt;Y311+AO312,Y311+AO312-BF312,$C312-SUM($BV312:BV312))))</f>
        <v>#REF!</v>
      </c>
      <c r="BX312" s="11" t="e">
        <f>IF(Z311&lt;=0,0,IF($C312&lt;=SUM($BV312:BW312),0,IF(BG312+$C312-SUM($BV312:BW312)&gt;Z311+AP312,Z311+AP312-BG312,$C312-SUM($BV312:BW312))))</f>
        <v>#REF!</v>
      </c>
      <c r="BY312" s="11" t="e">
        <f>IF(AA311&lt;=0,0,IF($C312&lt;=SUM($BV312:BX312),0,IF(BH312+$C312-SUM($BV312:BX312)&gt;AA311+AQ312,AA311+AQ312-BH312,$C312-SUM($BV312:BX312))))</f>
        <v>#REF!</v>
      </c>
      <c r="BZ312" s="11" t="e">
        <f>IF(AB311&lt;=0,0,IF($C312&lt;=SUM($BV312:BY312),0,IF(BI312+$C312-SUM($BV312:BY312)&gt;AB311+AR312,AB311+AR312-BI312,$C312-SUM($BV312:BY312))))</f>
        <v>#REF!</v>
      </c>
      <c r="CA312" s="11" t="e">
        <f>IF(AC311&lt;=0,0,IF($C312&lt;=SUM($BV312:BZ312),0,IF(BJ312+$C312-SUM($BV312:BZ312)&gt;AC311+AS312,AC311+AS312-BJ312,$C312-SUM($BV312:BZ312))))</f>
        <v>#REF!</v>
      </c>
      <c r="CB312" s="11" t="e">
        <f>IF(AD311&lt;=0,0,IF($C312&lt;=SUM($BV312:CA312),0,IF(BK312+$C312-SUM($BV312:CA312)&gt;AD311+AT312,AD311+AT312-BK312,$C312-SUM($BV312:CA312))))</f>
        <v>#REF!</v>
      </c>
      <c r="CC312" s="11" t="e">
        <f>IF(AE311&lt;=0,0,IF($C312&lt;=SUM($BV312:CB312),0,IF(BL312+$C312-SUM($BV312:CB312)&gt;AE311+AU312,AE311+AU312-BL312,$C312-SUM($BV312:CB312))))</f>
        <v>#REF!</v>
      </c>
      <c r="CD312" s="11" t="e">
        <f>IF(AF311&lt;=0,0,IF($C312&lt;=SUM($BV312:CC312),0,IF(BM312+$C312-SUM($BV312:CC312)&gt;AF311+AV312,AF311+AV312-BM312,$C312-SUM($BV312:CC312))))</f>
        <v>#REF!</v>
      </c>
      <c r="CE312" s="11" t="e">
        <f>IF(AG311&lt;=0,0,IF($C312&lt;=SUM($BV312:CD312),0,IF(BN312+$C312-SUM($BV312:CD312)&gt;AG311+AW312,AG311+AW312-BN312,$C312-SUM($BV312:CD312))))</f>
        <v>#REF!</v>
      </c>
      <c r="CF312" s="11" t="e">
        <f>IF(AH311&lt;=0,0,IF($C312&lt;=SUM($BV312:CE312),0,IF(BO312+$C312-SUM($BV312:CE312)&gt;AH311+AX312,AH311+AX312-BO312,$C312-SUM($BV312:CE312))))</f>
        <v>#REF!</v>
      </c>
      <c r="CG312" s="11" t="e">
        <f>IF(AI311&lt;=0,0,IF($C312&lt;=SUM($BV312:CF312),0,IF(BP312+$C312-SUM($BV312:CF312)&gt;AI311+AY312,AI311+AY312-BP312,$C312-SUM($BV312:CF312))))</f>
        <v>#REF!</v>
      </c>
      <c r="CH312" s="11" t="e">
        <f>IF(AJ311&lt;=0,0,IF($C312&lt;=SUM($BV312:CG312),0,IF(BQ312+$C312-SUM($BV312:CG312)&gt;AJ311+AZ312,AJ311+AZ312-BQ312,$C312-SUM($BV312:CG312))))</f>
        <v>#REF!</v>
      </c>
      <c r="CI312" s="11" t="e">
        <f>IF(AK311&lt;=0,0,IF($C312&lt;=SUM($BV312:CH312),0,IF(BR312+$C312-SUM($BV312:CH312)&gt;AK311+BA312,AK311+BA312-BR312,$C312-SUM($BV312:CH312))))</f>
        <v>#REF!</v>
      </c>
      <c r="CJ312" s="11">
        <f>IF(AL311&lt;=0,0,IF($C312&lt;=SUM($BV312:CI312),0,IF(BS312+$C312-SUM($BV312:CI312)&gt;AL311+BB312,AL311+BB312-BS312,$C312-SUM($BV312:CI312))))</f>
        <v>0</v>
      </c>
      <c r="CL312" s="9" t="e">
        <f t="shared" si="181"/>
        <v>#REF!</v>
      </c>
      <c r="CM312" s="9" t="e">
        <f t="shared" si="182"/>
        <v>#REF!</v>
      </c>
      <c r="CN312" s="9" t="e">
        <f t="shared" si="183"/>
        <v>#REF!</v>
      </c>
      <c r="CO312" s="9" t="e">
        <f t="shared" si="184"/>
        <v>#REF!</v>
      </c>
      <c r="CP312" s="9" t="e">
        <f t="shared" si="185"/>
        <v>#REF!</v>
      </c>
      <c r="CQ312" s="9" t="e">
        <f t="shared" si="186"/>
        <v>#REF!</v>
      </c>
      <c r="CR312" s="9" t="e">
        <f t="shared" si="187"/>
        <v>#REF!</v>
      </c>
      <c r="CS312" s="9" t="e">
        <f t="shared" si="188"/>
        <v>#REF!</v>
      </c>
      <c r="CT312" s="9" t="e">
        <f t="shared" si="189"/>
        <v>#REF!</v>
      </c>
      <c r="CU312" s="9" t="e">
        <f t="shared" si="190"/>
        <v>#REF!</v>
      </c>
      <c r="CV312" s="9" t="e">
        <f t="shared" si="191"/>
        <v>#REF!</v>
      </c>
      <c r="CW312" s="9" t="e">
        <f t="shared" si="192"/>
        <v>#REF!</v>
      </c>
      <c r="CX312" s="9" t="e">
        <f t="shared" si="193"/>
        <v>#REF!</v>
      </c>
      <c r="CY312" s="9" t="e">
        <f t="shared" si="194"/>
        <v>#REF!</v>
      </c>
      <c r="CZ312" s="9">
        <f t="shared" si="195"/>
        <v>0</v>
      </c>
    </row>
    <row r="313" spans="1:104">
      <c r="A313" s="12" t="e">
        <f t="shared" si="178"/>
        <v>#REF!</v>
      </c>
      <c r="B313" s="18" t="e">
        <f t="shared" si="179"/>
        <v>#REF!</v>
      </c>
      <c r="C313" s="16" t="e">
        <f t="shared" si="180"/>
        <v>#REF!</v>
      </c>
      <c r="D313" s="13"/>
      <c r="E313" s="25" t="e">
        <f>+#REF!</f>
        <v>#REF!</v>
      </c>
      <c r="F313" s="21"/>
      <c r="H313" s="21" t="e">
        <f t="shared" si="172"/>
        <v>#REF!</v>
      </c>
      <c r="I313" s="21" t="e">
        <f t="shared" si="204"/>
        <v>#REF!</v>
      </c>
      <c r="J313" s="21" t="e">
        <f t="shared" si="204"/>
        <v>#REF!</v>
      </c>
      <c r="K313" s="21" t="e">
        <f t="shared" si="204"/>
        <v>#REF!</v>
      </c>
      <c r="L313" s="21" t="e">
        <f t="shared" si="204"/>
        <v>#REF!</v>
      </c>
      <c r="M313" s="21" t="e">
        <f t="shared" si="204"/>
        <v>#REF!</v>
      </c>
      <c r="N313" s="21" t="e">
        <f t="shared" si="204"/>
        <v>#REF!</v>
      </c>
      <c r="O313" s="21" t="e">
        <f t="shared" si="204"/>
        <v>#REF!</v>
      </c>
      <c r="P313" s="21" t="e">
        <f t="shared" si="204"/>
        <v>#REF!</v>
      </c>
      <c r="Q313" s="21" t="e">
        <f t="shared" si="204"/>
        <v>#REF!</v>
      </c>
      <c r="R313" s="21" t="e">
        <f t="shared" si="204"/>
        <v>#REF!</v>
      </c>
      <c r="S313" s="21" t="e">
        <f t="shared" si="204"/>
        <v>#REF!</v>
      </c>
      <c r="T313" s="21" t="e">
        <f t="shared" si="204"/>
        <v>#REF!</v>
      </c>
      <c r="U313" s="21" t="e">
        <f t="shared" si="204"/>
        <v>#REF!</v>
      </c>
      <c r="V313" s="21">
        <f t="shared" si="204"/>
        <v>0</v>
      </c>
      <c r="X313" s="14" t="e">
        <f t="shared" si="173"/>
        <v>#REF!</v>
      </c>
      <c r="Y313" s="14" t="e">
        <f t="shared" si="203"/>
        <v>#REF!</v>
      </c>
      <c r="Z313" s="14" t="e">
        <f t="shared" si="203"/>
        <v>#REF!</v>
      </c>
      <c r="AA313" s="14" t="e">
        <f t="shared" si="203"/>
        <v>#REF!</v>
      </c>
      <c r="AB313" s="14" t="e">
        <f t="shared" si="203"/>
        <v>#REF!</v>
      </c>
      <c r="AC313" s="14" t="e">
        <f t="shared" si="203"/>
        <v>#REF!</v>
      </c>
      <c r="AD313" s="14" t="e">
        <f t="shared" si="203"/>
        <v>#REF!</v>
      </c>
      <c r="AE313" s="14" t="e">
        <f t="shared" si="203"/>
        <v>#REF!</v>
      </c>
      <c r="AF313" s="14" t="e">
        <f t="shared" si="203"/>
        <v>#REF!</v>
      </c>
      <c r="AG313" s="14" t="e">
        <f t="shared" si="203"/>
        <v>#REF!</v>
      </c>
      <c r="AH313" s="14" t="e">
        <f t="shared" si="203"/>
        <v>#REF!</v>
      </c>
      <c r="AI313" s="14" t="e">
        <f t="shared" si="203"/>
        <v>#REF!</v>
      </c>
      <c r="AJ313" s="14" t="e">
        <f t="shared" si="203"/>
        <v>#REF!</v>
      </c>
      <c r="AK313" s="14" t="e">
        <f t="shared" si="203"/>
        <v>#REF!</v>
      </c>
      <c r="AL313" s="14">
        <f t="shared" si="203"/>
        <v>0</v>
      </c>
      <c r="AN313" s="8" t="e">
        <f t="shared" si="175"/>
        <v>#REF!</v>
      </c>
      <c r="AO313" s="8" t="e">
        <f t="shared" si="201"/>
        <v>#REF!</v>
      </c>
      <c r="AP313" s="8" t="e">
        <f t="shared" si="201"/>
        <v>#REF!</v>
      </c>
      <c r="AQ313" s="8" t="e">
        <f t="shared" si="201"/>
        <v>#REF!</v>
      </c>
      <c r="AR313" s="8" t="e">
        <f t="shared" si="201"/>
        <v>#REF!</v>
      </c>
      <c r="AS313" s="8" t="e">
        <f t="shared" si="201"/>
        <v>#REF!</v>
      </c>
      <c r="AT313" s="8" t="e">
        <f t="shared" si="201"/>
        <v>#REF!</v>
      </c>
      <c r="AU313" s="8" t="e">
        <f t="shared" si="201"/>
        <v>#REF!</v>
      </c>
      <c r="AV313" s="8" t="e">
        <f t="shared" si="201"/>
        <v>#REF!</v>
      </c>
      <c r="AW313" s="8" t="e">
        <f t="shared" si="201"/>
        <v>#REF!</v>
      </c>
      <c r="AX313" s="8" t="e">
        <f t="shared" si="201"/>
        <v>#REF!</v>
      </c>
      <c r="AY313" s="8" t="e">
        <f t="shared" si="201"/>
        <v>#REF!</v>
      </c>
      <c r="AZ313" s="8" t="e">
        <f t="shared" si="201"/>
        <v>#REF!</v>
      </c>
      <c r="BA313" s="8" t="e">
        <f t="shared" si="201"/>
        <v>#REF!</v>
      </c>
      <c r="BB313" s="8" t="e">
        <f t="shared" si="201"/>
        <v>#REF!</v>
      </c>
      <c r="BC313" s="8" t="e">
        <f t="shared" ref="BC313:BC376" si="205">SUM(AN313:BB313)</f>
        <v>#REF!</v>
      </c>
      <c r="BE313" s="21" t="e">
        <f t="shared" si="176"/>
        <v>#REF!</v>
      </c>
      <c r="BF313" s="21" t="e">
        <f t="shared" si="202"/>
        <v>#REF!</v>
      </c>
      <c r="BG313" s="21" t="e">
        <f t="shared" si="202"/>
        <v>#REF!</v>
      </c>
      <c r="BH313" s="21" t="e">
        <f t="shared" si="202"/>
        <v>#REF!</v>
      </c>
      <c r="BI313" s="21" t="e">
        <f t="shared" si="202"/>
        <v>#REF!</v>
      </c>
      <c r="BJ313" s="21" t="e">
        <f t="shared" si="202"/>
        <v>#REF!</v>
      </c>
      <c r="BK313" s="21" t="e">
        <f t="shared" si="202"/>
        <v>#REF!</v>
      </c>
      <c r="BL313" s="21" t="e">
        <f t="shared" si="202"/>
        <v>#REF!</v>
      </c>
      <c r="BM313" s="21" t="e">
        <f t="shared" si="202"/>
        <v>#REF!</v>
      </c>
      <c r="BN313" s="21" t="e">
        <f t="shared" si="202"/>
        <v>#REF!</v>
      </c>
      <c r="BO313" s="21" t="e">
        <f t="shared" si="202"/>
        <v>#REF!</v>
      </c>
      <c r="BP313" s="21" t="e">
        <f t="shared" si="202"/>
        <v>#REF!</v>
      </c>
      <c r="BQ313" s="21" t="e">
        <f t="shared" si="202"/>
        <v>#REF!</v>
      </c>
      <c r="BR313" s="21" t="e">
        <f t="shared" si="202"/>
        <v>#REF!</v>
      </c>
      <c r="BS313" s="21">
        <f t="shared" si="202"/>
        <v>0</v>
      </c>
      <c r="BT313" s="21" t="e">
        <f t="shared" ref="BT313:BT376" si="206">SUM(BE313:BS313)</f>
        <v>#REF!</v>
      </c>
      <c r="BV313" s="9" t="e">
        <f t="shared" si="177"/>
        <v>#REF!</v>
      </c>
      <c r="BW313" s="11" t="e">
        <f>IF(Y312&lt;=0,0,IF($C313&lt;=SUM($BV313:BV313),0,IF(BF313+$C313-SUM($BV313:BV313)&gt;Y312+AO313,Y312+AO313-BF313,$C313-SUM($BV313:BV313))))</f>
        <v>#REF!</v>
      </c>
      <c r="BX313" s="11" t="e">
        <f>IF(Z312&lt;=0,0,IF($C313&lt;=SUM($BV313:BW313),0,IF(BG313+$C313-SUM($BV313:BW313)&gt;Z312+AP313,Z312+AP313-BG313,$C313-SUM($BV313:BW313))))</f>
        <v>#REF!</v>
      </c>
      <c r="BY313" s="11" t="e">
        <f>IF(AA312&lt;=0,0,IF($C313&lt;=SUM($BV313:BX313),0,IF(BH313+$C313-SUM($BV313:BX313)&gt;AA312+AQ313,AA312+AQ313-BH313,$C313-SUM($BV313:BX313))))</f>
        <v>#REF!</v>
      </c>
      <c r="BZ313" s="11" t="e">
        <f>IF(AB312&lt;=0,0,IF($C313&lt;=SUM($BV313:BY313),0,IF(BI313+$C313-SUM($BV313:BY313)&gt;AB312+AR313,AB312+AR313-BI313,$C313-SUM($BV313:BY313))))</f>
        <v>#REF!</v>
      </c>
      <c r="CA313" s="11" t="e">
        <f>IF(AC312&lt;=0,0,IF($C313&lt;=SUM($BV313:BZ313),0,IF(BJ313+$C313-SUM($BV313:BZ313)&gt;AC312+AS313,AC312+AS313-BJ313,$C313-SUM($BV313:BZ313))))</f>
        <v>#REF!</v>
      </c>
      <c r="CB313" s="11" t="e">
        <f>IF(AD312&lt;=0,0,IF($C313&lt;=SUM($BV313:CA313),0,IF(BK313+$C313-SUM($BV313:CA313)&gt;AD312+AT313,AD312+AT313-BK313,$C313-SUM($BV313:CA313))))</f>
        <v>#REF!</v>
      </c>
      <c r="CC313" s="11" t="e">
        <f>IF(AE312&lt;=0,0,IF($C313&lt;=SUM($BV313:CB313),0,IF(BL313+$C313-SUM($BV313:CB313)&gt;AE312+AU313,AE312+AU313-BL313,$C313-SUM($BV313:CB313))))</f>
        <v>#REF!</v>
      </c>
      <c r="CD313" s="11" t="e">
        <f>IF(AF312&lt;=0,0,IF($C313&lt;=SUM($BV313:CC313),0,IF(BM313+$C313-SUM($BV313:CC313)&gt;AF312+AV313,AF312+AV313-BM313,$C313-SUM($BV313:CC313))))</f>
        <v>#REF!</v>
      </c>
      <c r="CE313" s="11" t="e">
        <f>IF(AG312&lt;=0,0,IF($C313&lt;=SUM($BV313:CD313),0,IF(BN313+$C313-SUM($BV313:CD313)&gt;AG312+AW313,AG312+AW313-BN313,$C313-SUM($BV313:CD313))))</f>
        <v>#REF!</v>
      </c>
      <c r="CF313" s="11" t="e">
        <f>IF(AH312&lt;=0,0,IF($C313&lt;=SUM($BV313:CE313),0,IF(BO313+$C313-SUM($BV313:CE313)&gt;AH312+AX313,AH312+AX313-BO313,$C313-SUM($BV313:CE313))))</f>
        <v>#REF!</v>
      </c>
      <c r="CG313" s="11" t="e">
        <f>IF(AI312&lt;=0,0,IF($C313&lt;=SUM($BV313:CF313),0,IF(BP313+$C313-SUM($BV313:CF313)&gt;AI312+AY313,AI312+AY313-BP313,$C313-SUM($BV313:CF313))))</f>
        <v>#REF!</v>
      </c>
      <c r="CH313" s="11" t="e">
        <f>IF(AJ312&lt;=0,0,IF($C313&lt;=SUM($BV313:CG313),0,IF(BQ313+$C313-SUM($BV313:CG313)&gt;AJ312+AZ313,AJ312+AZ313-BQ313,$C313-SUM($BV313:CG313))))</f>
        <v>#REF!</v>
      </c>
      <c r="CI313" s="11" t="e">
        <f>IF(AK312&lt;=0,0,IF($C313&lt;=SUM($BV313:CH313),0,IF(BR313+$C313-SUM($BV313:CH313)&gt;AK312+BA313,AK312+BA313-BR313,$C313-SUM($BV313:CH313))))</f>
        <v>#REF!</v>
      </c>
      <c r="CJ313" s="11">
        <f>IF(AL312&lt;=0,0,IF($C313&lt;=SUM($BV313:CI313),0,IF(BS313+$C313-SUM($BV313:CI313)&gt;AL312+BB313,AL312+BB313-BS313,$C313-SUM($BV313:CI313))))</f>
        <v>0</v>
      </c>
      <c r="CL313" s="9" t="e">
        <f t="shared" si="181"/>
        <v>#REF!</v>
      </c>
      <c r="CM313" s="9" t="e">
        <f t="shared" si="182"/>
        <v>#REF!</v>
      </c>
      <c r="CN313" s="9" t="e">
        <f t="shared" si="183"/>
        <v>#REF!</v>
      </c>
      <c r="CO313" s="9" t="e">
        <f t="shared" si="184"/>
        <v>#REF!</v>
      </c>
      <c r="CP313" s="9" t="e">
        <f t="shared" si="185"/>
        <v>#REF!</v>
      </c>
      <c r="CQ313" s="9" t="e">
        <f t="shared" si="186"/>
        <v>#REF!</v>
      </c>
      <c r="CR313" s="9" t="e">
        <f t="shared" si="187"/>
        <v>#REF!</v>
      </c>
      <c r="CS313" s="9" t="e">
        <f t="shared" si="188"/>
        <v>#REF!</v>
      </c>
      <c r="CT313" s="9" t="e">
        <f t="shared" si="189"/>
        <v>#REF!</v>
      </c>
      <c r="CU313" s="9" t="e">
        <f t="shared" si="190"/>
        <v>#REF!</v>
      </c>
      <c r="CV313" s="9" t="e">
        <f t="shared" si="191"/>
        <v>#REF!</v>
      </c>
      <c r="CW313" s="9" t="e">
        <f t="shared" si="192"/>
        <v>#REF!</v>
      </c>
      <c r="CX313" s="9" t="e">
        <f t="shared" si="193"/>
        <v>#REF!</v>
      </c>
      <c r="CY313" s="9" t="e">
        <f t="shared" si="194"/>
        <v>#REF!</v>
      </c>
      <c r="CZ313" s="9">
        <f t="shared" si="195"/>
        <v>0</v>
      </c>
    </row>
    <row r="314" spans="1:104">
      <c r="A314" s="12" t="e">
        <f t="shared" si="178"/>
        <v>#REF!</v>
      </c>
      <c r="B314" s="18" t="e">
        <f t="shared" si="179"/>
        <v>#REF!</v>
      </c>
      <c r="C314" s="16" t="e">
        <f t="shared" si="180"/>
        <v>#REF!</v>
      </c>
      <c r="D314" s="13"/>
      <c r="E314" s="25" t="e">
        <f>+#REF!</f>
        <v>#REF!</v>
      </c>
      <c r="F314" s="21"/>
      <c r="H314" s="21" t="e">
        <f t="shared" si="172"/>
        <v>#REF!</v>
      </c>
      <c r="I314" s="21" t="e">
        <f t="shared" si="204"/>
        <v>#REF!</v>
      </c>
      <c r="J314" s="21" t="e">
        <f t="shared" si="204"/>
        <v>#REF!</v>
      </c>
      <c r="K314" s="21" t="e">
        <f t="shared" si="204"/>
        <v>#REF!</v>
      </c>
      <c r="L314" s="21" t="e">
        <f t="shared" si="204"/>
        <v>#REF!</v>
      </c>
      <c r="M314" s="21" t="e">
        <f t="shared" si="204"/>
        <v>#REF!</v>
      </c>
      <c r="N314" s="21" t="e">
        <f t="shared" si="204"/>
        <v>#REF!</v>
      </c>
      <c r="O314" s="21" t="e">
        <f t="shared" si="204"/>
        <v>#REF!</v>
      </c>
      <c r="P314" s="21" t="e">
        <f t="shared" si="204"/>
        <v>#REF!</v>
      </c>
      <c r="Q314" s="21" t="e">
        <f t="shared" si="204"/>
        <v>#REF!</v>
      </c>
      <c r="R314" s="21" t="e">
        <f t="shared" si="204"/>
        <v>#REF!</v>
      </c>
      <c r="S314" s="21" t="e">
        <f t="shared" si="204"/>
        <v>#REF!</v>
      </c>
      <c r="T314" s="21" t="e">
        <f t="shared" si="204"/>
        <v>#REF!</v>
      </c>
      <c r="U314" s="21" t="e">
        <f t="shared" si="204"/>
        <v>#REF!</v>
      </c>
      <c r="V314" s="21">
        <f t="shared" si="204"/>
        <v>0</v>
      </c>
      <c r="X314" s="14" t="e">
        <f t="shared" si="173"/>
        <v>#REF!</v>
      </c>
      <c r="Y314" s="14" t="e">
        <f t="shared" si="203"/>
        <v>#REF!</v>
      </c>
      <c r="Z314" s="14" t="e">
        <f t="shared" si="203"/>
        <v>#REF!</v>
      </c>
      <c r="AA314" s="14" t="e">
        <f t="shared" si="203"/>
        <v>#REF!</v>
      </c>
      <c r="AB314" s="14" t="e">
        <f t="shared" si="203"/>
        <v>#REF!</v>
      </c>
      <c r="AC314" s="14" t="e">
        <f t="shared" si="203"/>
        <v>#REF!</v>
      </c>
      <c r="AD314" s="14" t="e">
        <f t="shared" si="203"/>
        <v>#REF!</v>
      </c>
      <c r="AE314" s="14" t="e">
        <f t="shared" si="203"/>
        <v>#REF!</v>
      </c>
      <c r="AF314" s="14" t="e">
        <f t="shared" si="203"/>
        <v>#REF!</v>
      </c>
      <c r="AG314" s="14" t="e">
        <f t="shared" si="203"/>
        <v>#REF!</v>
      </c>
      <c r="AH314" s="14" t="e">
        <f t="shared" si="203"/>
        <v>#REF!</v>
      </c>
      <c r="AI314" s="14" t="e">
        <f t="shared" si="203"/>
        <v>#REF!</v>
      </c>
      <c r="AJ314" s="14" t="e">
        <f t="shared" si="203"/>
        <v>#REF!</v>
      </c>
      <c r="AK314" s="14" t="e">
        <f t="shared" si="203"/>
        <v>#REF!</v>
      </c>
      <c r="AL314" s="14">
        <f t="shared" si="203"/>
        <v>0</v>
      </c>
      <c r="AN314" s="8" t="e">
        <f t="shared" si="175"/>
        <v>#REF!</v>
      </c>
      <c r="AO314" s="8" t="e">
        <f t="shared" si="201"/>
        <v>#REF!</v>
      </c>
      <c r="AP314" s="8" t="e">
        <f t="shared" si="201"/>
        <v>#REF!</v>
      </c>
      <c r="AQ314" s="8" t="e">
        <f t="shared" si="201"/>
        <v>#REF!</v>
      </c>
      <c r="AR314" s="8" t="e">
        <f t="shared" si="201"/>
        <v>#REF!</v>
      </c>
      <c r="AS314" s="8" t="e">
        <f t="shared" si="201"/>
        <v>#REF!</v>
      </c>
      <c r="AT314" s="8" t="e">
        <f t="shared" si="201"/>
        <v>#REF!</v>
      </c>
      <c r="AU314" s="8" t="e">
        <f t="shared" si="201"/>
        <v>#REF!</v>
      </c>
      <c r="AV314" s="8" t="e">
        <f t="shared" si="201"/>
        <v>#REF!</v>
      </c>
      <c r="AW314" s="8" t="e">
        <f t="shared" si="201"/>
        <v>#REF!</v>
      </c>
      <c r="AX314" s="8" t="e">
        <f t="shared" si="201"/>
        <v>#REF!</v>
      </c>
      <c r="AY314" s="8" t="e">
        <f t="shared" si="201"/>
        <v>#REF!</v>
      </c>
      <c r="AZ314" s="8" t="e">
        <f t="shared" si="201"/>
        <v>#REF!</v>
      </c>
      <c r="BA314" s="8" t="e">
        <f t="shared" si="201"/>
        <v>#REF!</v>
      </c>
      <c r="BB314" s="8" t="e">
        <f t="shared" si="201"/>
        <v>#REF!</v>
      </c>
      <c r="BC314" s="8" t="e">
        <f t="shared" si="205"/>
        <v>#REF!</v>
      </c>
      <c r="BE314" s="21" t="e">
        <f t="shared" si="176"/>
        <v>#REF!</v>
      </c>
      <c r="BF314" s="21" t="e">
        <f t="shared" si="202"/>
        <v>#REF!</v>
      </c>
      <c r="BG314" s="21" t="e">
        <f t="shared" si="202"/>
        <v>#REF!</v>
      </c>
      <c r="BH314" s="21" t="e">
        <f t="shared" si="202"/>
        <v>#REF!</v>
      </c>
      <c r="BI314" s="21" t="e">
        <f t="shared" si="202"/>
        <v>#REF!</v>
      </c>
      <c r="BJ314" s="21" t="e">
        <f t="shared" si="202"/>
        <v>#REF!</v>
      </c>
      <c r="BK314" s="21" t="e">
        <f t="shared" si="202"/>
        <v>#REF!</v>
      </c>
      <c r="BL314" s="21" t="e">
        <f t="shared" si="202"/>
        <v>#REF!</v>
      </c>
      <c r="BM314" s="21" t="e">
        <f t="shared" si="202"/>
        <v>#REF!</v>
      </c>
      <c r="BN314" s="21" t="e">
        <f t="shared" si="202"/>
        <v>#REF!</v>
      </c>
      <c r="BO314" s="21" t="e">
        <f t="shared" si="202"/>
        <v>#REF!</v>
      </c>
      <c r="BP314" s="21" t="e">
        <f t="shared" si="202"/>
        <v>#REF!</v>
      </c>
      <c r="BQ314" s="21" t="e">
        <f t="shared" si="202"/>
        <v>#REF!</v>
      </c>
      <c r="BR314" s="21" t="e">
        <f t="shared" si="202"/>
        <v>#REF!</v>
      </c>
      <c r="BS314" s="21">
        <f t="shared" si="202"/>
        <v>0</v>
      </c>
      <c r="BT314" s="21" t="e">
        <f t="shared" si="206"/>
        <v>#REF!</v>
      </c>
      <c r="BV314" s="9" t="e">
        <f t="shared" si="177"/>
        <v>#REF!</v>
      </c>
      <c r="BW314" s="11" t="e">
        <f>IF(Y313&lt;=0,0,IF($C314&lt;=SUM($BV314:BV314),0,IF(BF314+$C314-SUM($BV314:BV314)&gt;Y313+AO314,Y313+AO314-BF314,$C314-SUM($BV314:BV314))))</f>
        <v>#REF!</v>
      </c>
      <c r="BX314" s="11" t="e">
        <f>IF(Z313&lt;=0,0,IF($C314&lt;=SUM($BV314:BW314),0,IF(BG314+$C314-SUM($BV314:BW314)&gt;Z313+AP314,Z313+AP314-BG314,$C314-SUM($BV314:BW314))))</f>
        <v>#REF!</v>
      </c>
      <c r="BY314" s="11" t="e">
        <f>IF(AA313&lt;=0,0,IF($C314&lt;=SUM($BV314:BX314),0,IF(BH314+$C314-SUM($BV314:BX314)&gt;AA313+AQ314,AA313+AQ314-BH314,$C314-SUM($BV314:BX314))))</f>
        <v>#REF!</v>
      </c>
      <c r="BZ314" s="11" t="e">
        <f>IF(AB313&lt;=0,0,IF($C314&lt;=SUM($BV314:BY314),0,IF(BI314+$C314-SUM($BV314:BY314)&gt;AB313+AR314,AB313+AR314-BI314,$C314-SUM($BV314:BY314))))</f>
        <v>#REF!</v>
      </c>
      <c r="CA314" s="11" t="e">
        <f>IF(AC313&lt;=0,0,IF($C314&lt;=SUM($BV314:BZ314),0,IF(BJ314+$C314-SUM($BV314:BZ314)&gt;AC313+AS314,AC313+AS314-BJ314,$C314-SUM($BV314:BZ314))))</f>
        <v>#REF!</v>
      </c>
      <c r="CB314" s="11" t="e">
        <f>IF(AD313&lt;=0,0,IF($C314&lt;=SUM($BV314:CA314),0,IF(BK314+$C314-SUM($BV314:CA314)&gt;AD313+AT314,AD313+AT314-BK314,$C314-SUM($BV314:CA314))))</f>
        <v>#REF!</v>
      </c>
      <c r="CC314" s="11" t="e">
        <f>IF(AE313&lt;=0,0,IF($C314&lt;=SUM($BV314:CB314),0,IF(BL314+$C314-SUM($BV314:CB314)&gt;AE313+AU314,AE313+AU314-BL314,$C314-SUM($BV314:CB314))))</f>
        <v>#REF!</v>
      </c>
      <c r="CD314" s="11" t="e">
        <f>IF(AF313&lt;=0,0,IF($C314&lt;=SUM($BV314:CC314),0,IF(BM314+$C314-SUM($BV314:CC314)&gt;AF313+AV314,AF313+AV314-BM314,$C314-SUM($BV314:CC314))))</f>
        <v>#REF!</v>
      </c>
      <c r="CE314" s="11" t="e">
        <f>IF(AG313&lt;=0,0,IF($C314&lt;=SUM($BV314:CD314),0,IF(BN314+$C314-SUM($BV314:CD314)&gt;AG313+AW314,AG313+AW314-BN314,$C314-SUM($BV314:CD314))))</f>
        <v>#REF!</v>
      </c>
      <c r="CF314" s="11" t="e">
        <f>IF(AH313&lt;=0,0,IF($C314&lt;=SUM($BV314:CE314),0,IF(BO314+$C314-SUM($BV314:CE314)&gt;AH313+AX314,AH313+AX314-BO314,$C314-SUM($BV314:CE314))))</f>
        <v>#REF!</v>
      </c>
      <c r="CG314" s="11" t="e">
        <f>IF(AI313&lt;=0,0,IF($C314&lt;=SUM($BV314:CF314),0,IF(BP314+$C314-SUM($BV314:CF314)&gt;AI313+AY314,AI313+AY314-BP314,$C314-SUM($BV314:CF314))))</f>
        <v>#REF!</v>
      </c>
      <c r="CH314" s="11" t="e">
        <f>IF(AJ313&lt;=0,0,IF($C314&lt;=SUM($BV314:CG314),0,IF(BQ314+$C314-SUM($BV314:CG314)&gt;AJ313+AZ314,AJ313+AZ314-BQ314,$C314-SUM($BV314:CG314))))</f>
        <v>#REF!</v>
      </c>
      <c r="CI314" s="11" t="e">
        <f>IF(AK313&lt;=0,0,IF($C314&lt;=SUM($BV314:CH314),0,IF(BR314+$C314-SUM($BV314:CH314)&gt;AK313+BA314,AK313+BA314-BR314,$C314-SUM($BV314:CH314))))</f>
        <v>#REF!</v>
      </c>
      <c r="CJ314" s="11">
        <f>IF(AL313&lt;=0,0,IF($C314&lt;=SUM($BV314:CI314),0,IF(BS314+$C314-SUM($BV314:CI314)&gt;AL313+BB314,AL313+BB314-BS314,$C314-SUM($BV314:CI314))))</f>
        <v>0</v>
      </c>
      <c r="CL314" s="9" t="e">
        <f t="shared" si="181"/>
        <v>#REF!</v>
      </c>
      <c r="CM314" s="9" t="e">
        <f t="shared" si="182"/>
        <v>#REF!</v>
      </c>
      <c r="CN314" s="9" t="e">
        <f t="shared" si="183"/>
        <v>#REF!</v>
      </c>
      <c r="CO314" s="9" t="e">
        <f t="shared" si="184"/>
        <v>#REF!</v>
      </c>
      <c r="CP314" s="9" t="e">
        <f t="shared" si="185"/>
        <v>#REF!</v>
      </c>
      <c r="CQ314" s="9" t="e">
        <f t="shared" si="186"/>
        <v>#REF!</v>
      </c>
      <c r="CR314" s="9" t="e">
        <f t="shared" si="187"/>
        <v>#REF!</v>
      </c>
      <c r="CS314" s="9" t="e">
        <f t="shared" si="188"/>
        <v>#REF!</v>
      </c>
      <c r="CT314" s="9" t="e">
        <f t="shared" si="189"/>
        <v>#REF!</v>
      </c>
      <c r="CU314" s="9" t="e">
        <f t="shared" si="190"/>
        <v>#REF!</v>
      </c>
      <c r="CV314" s="9" t="e">
        <f t="shared" si="191"/>
        <v>#REF!</v>
      </c>
      <c r="CW314" s="9" t="e">
        <f t="shared" si="192"/>
        <v>#REF!</v>
      </c>
      <c r="CX314" s="9" t="e">
        <f t="shared" si="193"/>
        <v>#REF!</v>
      </c>
      <c r="CY314" s="9" t="e">
        <f t="shared" si="194"/>
        <v>#REF!</v>
      </c>
      <c r="CZ314" s="9">
        <f t="shared" si="195"/>
        <v>0</v>
      </c>
    </row>
    <row r="315" spans="1:104">
      <c r="A315" s="12" t="e">
        <f t="shared" si="178"/>
        <v>#REF!</v>
      </c>
      <c r="B315" s="18" t="e">
        <f t="shared" si="179"/>
        <v>#REF!</v>
      </c>
      <c r="C315" s="16" t="e">
        <f t="shared" si="180"/>
        <v>#REF!</v>
      </c>
      <c r="D315" s="13"/>
      <c r="E315" s="25" t="e">
        <f>+#REF!</f>
        <v>#REF!</v>
      </c>
      <c r="F315" s="21"/>
      <c r="H315" s="21" t="e">
        <f t="shared" si="172"/>
        <v>#REF!</v>
      </c>
      <c r="I315" s="21" t="e">
        <f t="shared" si="204"/>
        <v>#REF!</v>
      </c>
      <c r="J315" s="21" t="e">
        <f t="shared" si="204"/>
        <v>#REF!</v>
      </c>
      <c r="K315" s="21" t="e">
        <f t="shared" si="204"/>
        <v>#REF!</v>
      </c>
      <c r="L315" s="21" t="e">
        <f t="shared" si="204"/>
        <v>#REF!</v>
      </c>
      <c r="M315" s="21" t="e">
        <f t="shared" si="204"/>
        <v>#REF!</v>
      </c>
      <c r="N315" s="21" t="e">
        <f t="shared" si="204"/>
        <v>#REF!</v>
      </c>
      <c r="O315" s="21" t="e">
        <f t="shared" si="204"/>
        <v>#REF!</v>
      </c>
      <c r="P315" s="21" t="e">
        <f t="shared" si="204"/>
        <v>#REF!</v>
      </c>
      <c r="Q315" s="21" t="e">
        <f t="shared" si="204"/>
        <v>#REF!</v>
      </c>
      <c r="R315" s="21" t="e">
        <f t="shared" si="204"/>
        <v>#REF!</v>
      </c>
      <c r="S315" s="21" t="e">
        <f t="shared" si="204"/>
        <v>#REF!</v>
      </c>
      <c r="T315" s="21" t="e">
        <f t="shared" si="204"/>
        <v>#REF!</v>
      </c>
      <c r="U315" s="21" t="e">
        <f t="shared" si="204"/>
        <v>#REF!</v>
      </c>
      <c r="V315" s="21">
        <f t="shared" si="204"/>
        <v>0</v>
      </c>
      <c r="X315" s="14" t="e">
        <f t="shared" si="173"/>
        <v>#REF!</v>
      </c>
      <c r="Y315" s="14" t="e">
        <f t="shared" si="203"/>
        <v>#REF!</v>
      </c>
      <c r="Z315" s="14" t="e">
        <f t="shared" si="203"/>
        <v>#REF!</v>
      </c>
      <c r="AA315" s="14" t="e">
        <f t="shared" si="203"/>
        <v>#REF!</v>
      </c>
      <c r="AB315" s="14" t="e">
        <f t="shared" si="203"/>
        <v>#REF!</v>
      </c>
      <c r="AC315" s="14" t="e">
        <f t="shared" si="203"/>
        <v>#REF!</v>
      </c>
      <c r="AD315" s="14" t="e">
        <f t="shared" si="203"/>
        <v>#REF!</v>
      </c>
      <c r="AE315" s="14" t="e">
        <f t="shared" si="203"/>
        <v>#REF!</v>
      </c>
      <c r="AF315" s="14" t="e">
        <f t="shared" si="203"/>
        <v>#REF!</v>
      </c>
      <c r="AG315" s="14" t="e">
        <f t="shared" si="203"/>
        <v>#REF!</v>
      </c>
      <c r="AH315" s="14" t="e">
        <f t="shared" si="203"/>
        <v>#REF!</v>
      </c>
      <c r="AI315" s="14" t="e">
        <f t="shared" si="203"/>
        <v>#REF!</v>
      </c>
      <c r="AJ315" s="14" t="e">
        <f t="shared" si="203"/>
        <v>#REF!</v>
      </c>
      <c r="AK315" s="14" t="e">
        <f t="shared" si="203"/>
        <v>#REF!</v>
      </c>
      <c r="AL315" s="14">
        <f t="shared" si="203"/>
        <v>0</v>
      </c>
      <c r="AN315" s="8" t="e">
        <f t="shared" si="175"/>
        <v>#REF!</v>
      </c>
      <c r="AO315" s="8" t="e">
        <f t="shared" si="201"/>
        <v>#REF!</v>
      </c>
      <c r="AP315" s="8" t="e">
        <f t="shared" si="201"/>
        <v>#REF!</v>
      </c>
      <c r="AQ315" s="8" t="e">
        <f t="shared" si="201"/>
        <v>#REF!</v>
      </c>
      <c r="AR315" s="8" t="e">
        <f t="shared" si="201"/>
        <v>#REF!</v>
      </c>
      <c r="AS315" s="8" t="e">
        <f t="shared" si="201"/>
        <v>#REF!</v>
      </c>
      <c r="AT315" s="8" t="e">
        <f t="shared" si="201"/>
        <v>#REF!</v>
      </c>
      <c r="AU315" s="8" t="e">
        <f t="shared" si="201"/>
        <v>#REF!</v>
      </c>
      <c r="AV315" s="8" t="e">
        <f t="shared" si="201"/>
        <v>#REF!</v>
      </c>
      <c r="AW315" s="8" t="e">
        <f t="shared" si="201"/>
        <v>#REF!</v>
      </c>
      <c r="AX315" s="8" t="e">
        <f t="shared" si="201"/>
        <v>#REF!</v>
      </c>
      <c r="AY315" s="8" t="e">
        <f t="shared" si="201"/>
        <v>#REF!</v>
      </c>
      <c r="AZ315" s="8" t="e">
        <f t="shared" si="201"/>
        <v>#REF!</v>
      </c>
      <c r="BA315" s="8" t="e">
        <f t="shared" si="201"/>
        <v>#REF!</v>
      </c>
      <c r="BB315" s="8" t="e">
        <f t="shared" si="201"/>
        <v>#REF!</v>
      </c>
      <c r="BC315" s="8" t="e">
        <f t="shared" si="205"/>
        <v>#REF!</v>
      </c>
      <c r="BE315" s="21" t="e">
        <f t="shared" si="176"/>
        <v>#REF!</v>
      </c>
      <c r="BF315" s="21" t="e">
        <f t="shared" si="202"/>
        <v>#REF!</v>
      </c>
      <c r="BG315" s="21" t="e">
        <f t="shared" si="202"/>
        <v>#REF!</v>
      </c>
      <c r="BH315" s="21" t="e">
        <f t="shared" si="202"/>
        <v>#REF!</v>
      </c>
      <c r="BI315" s="21" t="e">
        <f t="shared" si="202"/>
        <v>#REF!</v>
      </c>
      <c r="BJ315" s="21" t="e">
        <f t="shared" si="202"/>
        <v>#REF!</v>
      </c>
      <c r="BK315" s="21" t="e">
        <f t="shared" si="202"/>
        <v>#REF!</v>
      </c>
      <c r="BL315" s="21" t="e">
        <f t="shared" si="202"/>
        <v>#REF!</v>
      </c>
      <c r="BM315" s="21" t="e">
        <f t="shared" si="202"/>
        <v>#REF!</v>
      </c>
      <c r="BN315" s="21" t="e">
        <f t="shared" si="202"/>
        <v>#REF!</v>
      </c>
      <c r="BO315" s="21" t="e">
        <f t="shared" si="202"/>
        <v>#REF!</v>
      </c>
      <c r="BP315" s="21" t="e">
        <f t="shared" si="202"/>
        <v>#REF!</v>
      </c>
      <c r="BQ315" s="21" t="e">
        <f t="shared" si="202"/>
        <v>#REF!</v>
      </c>
      <c r="BR315" s="21" t="e">
        <f t="shared" si="202"/>
        <v>#REF!</v>
      </c>
      <c r="BS315" s="21">
        <f t="shared" si="202"/>
        <v>0</v>
      </c>
      <c r="BT315" s="21" t="e">
        <f t="shared" si="206"/>
        <v>#REF!</v>
      </c>
      <c r="BV315" s="9" t="e">
        <f t="shared" si="177"/>
        <v>#REF!</v>
      </c>
      <c r="BW315" s="11" t="e">
        <f>IF(Y314&lt;=0,0,IF($C315&lt;=SUM($BV315:BV315),0,IF(BF315+$C315-SUM($BV315:BV315)&gt;Y314+AO315,Y314+AO315-BF315,$C315-SUM($BV315:BV315))))</f>
        <v>#REF!</v>
      </c>
      <c r="BX315" s="11" t="e">
        <f>IF(Z314&lt;=0,0,IF($C315&lt;=SUM($BV315:BW315),0,IF(BG315+$C315-SUM($BV315:BW315)&gt;Z314+AP315,Z314+AP315-BG315,$C315-SUM($BV315:BW315))))</f>
        <v>#REF!</v>
      </c>
      <c r="BY315" s="11" t="e">
        <f>IF(AA314&lt;=0,0,IF($C315&lt;=SUM($BV315:BX315),0,IF(BH315+$C315-SUM($BV315:BX315)&gt;AA314+AQ315,AA314+AQ315-BH315,$C315-SUM($BV315:BX315))))</f>
        <v>#REF!</v>
      </c>
      <c r="BZ315" s="11" t="e">
        <f>IF(AB314&lt;=0,0,IF($C315&lt;=SUM($BV315:BY315),0,IF(BI315+$C315-SUM($BV315:BY315)&gt;AB314+AR315,AB314+AR315-BI315,$C315-SUM($BV315:BY315))))</f>
        <v>#REF!</v>
      </c>
      <c r="CA315" s="11" t="e">
        <f>IF(AC314&lt;=0,0,IF($C315&lt;=SUM($BV315:BZ315),0,IF(BJ315+$C315-SUM($BV315:BZ315)&gt;AC314+AS315,AC314+AS315-BJ315,$C315-SUM($BV315:BZ315))))</f>
        <v>#REF!</v>
      </c>
      <c r="CB315" s="11" t="e">
        <f>IF(AD314&lt;=0,0,IF($C315&lt;=SUM($BV315:CA315),0,IF(BK315+$C315-SUM($BV315:CA315)&gt;AD314+AT315,AD314+AT315-BK315,$C315-SUM($BV315:CA315))))</f>
        <v>#REF!</v>
      </c>
      <c r="CC315" s="11" t="e">
        <f>IF(AE314&lt;=0,0,IF($C315&lt;=SUM($BV315:CB315),0,IF(BL315+$C315-SUM($BV315:CB315)&gt;AE314+AU315,AE314+AU315-BL315,$C315-SUM($BV315:CB315))))</f>
        <v>#REF!</v>
      </c>
      <c r="CD315" s="11" t="e">
        <f>IF(AF314&lt;=0,0,IF($C315&lt;=SUM($BV315:CC315),0,IF(BM315+$C315-SUM($BV315:CC315)&gt;AF314+AV315,AF314+AV315-BM315,$C315-SUM($BV315:CC315))))</f>
        <v>#REF!</v>
      </c>
      <c r="CE315" s="11" t="e">
        <f>IF(AG314&lt;=0,0,IF($C315&lt;=SUM($BV315:CD315),0,IF(BN315+$C315-SUM($BV315:CD315)&gt;AG314+AW315,AG314+AW315-BN315,$C315-SUM($BV315:CD315))))</f>
        <v>#REF!</v>
      </c>
      <c r="CF315" s="11" t="e">
        <f>IF(AH314&lt;=0,0,IF($C315&lt;=SUM($BV315:CE315),0,IF(BO315+$C315-SUM($BV315:CE315)&gt;AH314+AX315,AH314+AX315-BO315,$C315-SUM($BV315:CE315))))</f>
        <v>#REF!</v>
      </c>
      <c r="CG315" s="11" t="e">
        <f>IF(AI314&lt;=0,0,IF($C315&lt;=SUM($BV315:CF315),0,IF(BP315+$C315-SUM($BV315:CF315)&gt;AI314+AY315,AI314+AY315-BP315,$C315-SUM($BV315:CF315))))</f>
        <v>#REF!</v>
      </c>
      <c r="CH315" s="11" t="e">
        <f>IF(AJ314&lt;=0,0,IF($C315&lt;=SUM($BV315:CG315),0,IF(BQ315+$C315-SUM($BV315:CG315)&gt;AJ314+AZ315,AJ314+AZ315-BQ315,$C315-SUM($BV315:CG315))))</f>
        <v>#REF!</v>
      </c>
      <c r="CI315" s="11" t="e">
        <f>IF(AK314&lt;=0,0,IF($C315&lt;=SUM($BV315:CH315),0,IF(BR315+$C315-SUM($BV315:CH315)&gt;AK314+BA315,AK314+BA315-BR315,$C315-SUM($BV315:CH315))))</f>
        <v>#REF!</v>
      </c>
      <c r="CJ315" s="11">
        <f>IF(AL314&lt;=0,0,IF($C315&lt;=SUM($BV315:CI315),0,IF(BS315+$C315-SUM($BV315:CI315)&gt;AL314+BB315,AL314+BB315-BS315,$C315-SUM($BV315:CI315))))</f>
        <v>0</v>
      </c>
      <c r="CL315" s="9" t="e">
        <f t="shared" si="181"/>
        <v>#REF!</v>
      </c>
      <c r="CM315" s="9" t="e">
        <f t="shared" si="182"/>
        <v>#REF!</v>
      </c>
      <c r="CN315" s="9" t="e">
        <f t="shared" si="183"/>
        <v>#REF!</v>
      </c>
      <c r="CO315" s="9" t="e">
        <f t="shared" si="184"/>
        <v>#REF!</v>
      </c>
      <c r="CP315" s="9" t="e">
        <f t="shared" si="185"/>
        <v>#REF!</v>
      </c>
      <c r="CQ315" s="9" t="e">
        <f t="shared" si="186"/>
        <v>#REF!</v>
      </c>
      <c r="CR315" s="9" t="e">
        <f t="shared" si="187"/>
        <v>#REF!</v>
      </c>
      <c r="CS315" s="9" t="e">
        <f t="shared" si="188"/>
        <v>#REF!</v>
      </c>
      <c r="CT315" s="9" t="e">
        <f t="shared" si="189"/>
        <v>#REF!</v>
      </c>
      <c r="CU315" s="9" t="e">
        <f t="shared" si="190"/>
        <v>#REF!</v>
      </c>
      <c r="CV315" s="9" t="e">
        <f t="shared" si="191"/>
        <v>#REF!</v>
      </c>
      <c r="CW315" s="9" t="e">
        <f t="shared" si="192"/>
        <v>#REF!</v>
      </c>
      <c r="CX315" s="9" t="e">
        <f t="shared" si="193"/>
        <v>#REF!</v>
      </c>
      <c r="CY315" s="9" t="e">
        <f t="shared" si="194"/>
        <v>#REF!</v>
      </c>
      <c r="CZ315" s="9">
        <f t="shared" si="195"/>
        <v>0</v>
      </c>
    </row>
    <row r="316" spans="1:104">
      <c r="A316" s="12" t="e">
        <f t="shared" si="178"/>
        <v>#REF!</v>
      </c>
      <c r="B316" s="18" t="e">
        <f t="shared" si="179"/>
        <v>#REF!</v>
      </c>
      <c r="C316" s="16" t="e">
        <f t="shared" si="180"/>
        <v>#REF!</v>
      </c>
      <c r="D316" s="13"/>
      <c r="E316" s="25" t="e">
        <f>+#REF!</f>
        <v>#REF!</v>
      </c>
      <c r="F316" s="21"/>
      <c r="H316" s="21" t="e">
        <f t="shared" si="172"/>
        <v>#REF!</v>
      </c>
      <c r="I316" s="21" t="e">
        <f t="shared" si="204"/>
        <v>#REF!</v>
      </c>
      <c r="J316" s="21" t="e">
        <f t="shared" si="204"/>
        <v>#REF!</v>
      </c>
      <c r="K316" s="21" t="e">
        <f t="shared" si="204"/>
        <v>#REF!</v>
      </c>
      <c r="L316" s="21" t="e">
        <f t="shared" si="204"/>
        <v>#REF!</v>
      </c>
      <c r="M316" s="21" t="e">
        <f t="shared" si="204"/>
        <v>#REF!</v>
      </c>
      <c r="N316" s="21" t="e">
        <f t="shared" si="204"/>
        <v>#REF!</v>
      </c>
      <c r="O316" s="21" t="e">
        <f t="shared" si="204"/>
        <v>#REF!</v>
      </c>
      <c r="P316" s="21" t="e">
        <f t="shared" si="204"/>
        <v>#REF!</v>
      </c>
      <c r="Q316" s="21" t="e">
        <f t="shared" si="204"/>
        <v>#REF!</v>
      </c>
      <c r="R316" s="21" t="e">
        <f t="shared" si="204"/>
        <v>#REF!</v>
      </c>
      <c r="S316" s="21" t="e">
        <f t="shared" si="204"/>
        <v>#REF!</v>
      </c>
      <c r="T316" s="21" t="e">
        <f t="shared" si="204"/>
        <v>#REF!</v>
      </c>
      <c r="U316" s="21" t="e">
        <f t="shared" si="204"/>
        <v>#REF!</v>
      </c>
      <c r="V316" s="21">
        <f t="shared" si="204"/>
        <v>0</v>
      </c>
      <c r="X316" s="14" t="e">
        <f t="shared" si="173"/>
        <v>#REF!</v>
      </c>
      <c r="Y316" s="14" t="e">
        <f t="shared" si="203"/>
        <v>#REF!</v>
      </c>
      <c r="Z316" s="14" t="e">
        <f t="shared" si="203"/>
        <v>#REF!</v>
      </c>
      <c r="AA316" s="14" t="e">
        <f t="shared" si="203"/>
        <v>#REF!</v>
      </c>
      <c r="AB316" s="14" t="e">
        <f t="shared" si="203"/>
        <v>#REF!</v>
      </c>
      <c r="AC316" s="14" t="e">
        <f t="shared" si="203"/>
        <v>#REF!</v>
      </c>
      <c r="AD316" s="14" t="e">
        <f t="shared" si="203"/>
        <v>#REF!</v>
      </c>
      <c r="AE316" s="14" t="e">
        <f t="shared" si="203"/>
        <v>#REF!</v>
      </c>
      <c r="AF316" s="14" t="e">
        <f t="shared" si="203"/>
        <v>#REF!</v>
      </c>
      <c r="AG316" s="14" t="e">
        <f t="shared" si="203"/>
        <v>#REF!</v>
      </c>
      <c r="AH316" s="14" t="e">
        <f t="shared" si="203"/>
        <v>#REF!</v>
      </c>
      <c r="AI316" s="14" t="e">
        <f t="shared" si="203"/>
        <v>#REF!</v>
      </c>
      <c r="AJ316" s="14" t="e">
        <f t="shared" si="203"/>
        <v>#REF!</v>
      </c>
      <c r="AK316" s="14" t="e">
        <f t="shared" si="203"/>
        <v>#REF!</v>
      </c>
      <c r="AL316" s="14">
        <f t="shared" si="203"/>
        <v>0</v>
      </c>
      <c r="AN316" s="8" t="e">
        <f t="shared" si="175"/>
        <v>#REF!</v>
      </c>
      <c r="AO316" s="8" t="e">
        <f t="shared" si="201"/>
        <v>#REF!</v>
      </c>
      <c r="AP316" s="8" t="e">
        <f t="shared" si="201"/>
        <v>#REF!</v>
      </c>
      <c r="AQ316" s="8" t="e">
        <f t="shared" si="201"/>
        <v>#REF!</v>
      </c>
      <c r="AR316" s="8" t="e">
        <f t="shared" si="201"/>
        <v>#REF!</v>
      </c>
      <c r="AS316" s="8" t="e">
        <f t="shared" si="201"/>
        <v>#REF!</v>
      </c>
      <c r="AT316" s="8" t="e">
        <f t="shared" si="201"/>
        <v>#REF!</v>
      </c>
      <c r="AU316" s="8" t="e">
        <f t="shared" si="201"/>
        <v>#REF!</v>
      </c>
      <c r="AV316" s="8" t="e">
        <f t="shared" si="201"/>
        <v>#REF!</v>
      </c>
      <c r="AW316" s="8" t="e">
        <f t="shared" si="201"/>
        <v>#REF!</v>
      </c>
      <c r="AX316" s="8" t="e">
        <f t="shared" si="201"/>
        <v>#REF!</v>
      </c>
      <c r="AY316" s="8" t="e">
        <f t="shared" si="201"/>
        <v>#REF!</v>
      </c>
      <c r="AZ316" s="8" t="e">
        <f t="shared" si="201"/>
        <v>#REF!</v>
      </c>
      <c r="BA316" s="8" t="e">
        <f t="shared" si="201"/>
        <v>#REF!</v>
      </c>
      <c r="BB316" s="8" t="e">
        <f t="shared" si="201"/>
        <v>#REF!</v>
      </c>
      <c r="BC316" s="8" t="e">
        <f t="shared" si="205"/>
        <v>#REF!</v>
      </c>
      <c r="BE316" s="21" t="e">
        <f t="shared" si="176"/>
        <v>#REF!</v>
      </c>
      <c r="BF316" s="21" t="e">
        <f t="shared" si="202"/>
        <v>#REF!</v>
      </c>
      <c r="BG316" s="21" t="e">
        <f t="shared" si="202"/>
        <v>#REF!</v>
      </c>
      <c r="BH316" s="21" t="e">
        <f t="shared" si="202"/>
        <v>#REF!</v>
      </c>
      <c r="BI316" s="21" t="e">
        <f t="shared" si="202"/>
        <v>#REF!</v>
      </c>
      <c r="BJ316" s="21" t="e">
        <f t="shared" si="202"/>
        <v>#REF!</v>
      </c>
      <c r="BK316" s="21" t="e">
        <f t="shared" si="202"/>
        <v>#REF!</v>
      </c>
      <c r="BL316" s="21" t="e">
        <f t="shared" si="202"/>
        <v>#REF!</v>
      </c>
      <c r="BM316" s="21" t="e">
        <f t="shared" si="202"/>
        <v>#REF!</v>
      </c>
      <c r="BN316" s="21" t="e">
        <f t="shared" si="202"/>
        <v>#REF!</v>
      </c>
      <c r="BO316" s="21" t="e">
        <f t="shared" si="202"/>
        <v>#REF!</v>
      </c>
      <c r="BP316" s="21" t="e">
        <f t="shared" si="202"/>
        <v>#REF!</v>
      </c>
      <c r="BQ316" s="21" t="e">
        <f t="shared" si="202"/>
        <v>#REF!</v>
      </c>
      <c r="BR316" s="21" t="e">
        <f t="shared" si="202"/>
        <v>#REF!</v>
      </c>
      <c r="BS316" s="21">
        <f t="shared" si="202"/>
        <v>0</v>
      </c>
      <c r="BT316" s="21" t="e">
        <f t="shared" si="206"/>
        <v>#REF!</v>
      </c>
      <c r="BV316" s="9" t="e">
        <f t="shared" si="177"/>
        <v>#REF!</v>
      </c>
      <c r="BW316" s="11" t="e">
        <f>IF(Y315&lt;=0,0,IF($C316&lt;=SUM($BV316:BV316),0,IF(BF316+$C316-SUM($BV316:BV316)&gt;Y315+AO316,Y315+AO316-BF316,$C316-SUM($BV316:BV316))))</f>
        <v>#REF!</v>
      </c>
      <c r="BX316" s="11" t="e">
        <f>IF(Z315&lt;=0,0,IF($C316&lt;=SUM($BV316:BW316),0,IF(BG316+$C316-SUM($BV316:BW316)&gt;Z315+AP316,Z315+AP316-BG316,$C316-SUM($BV316:BW316))))</f>
        <v>#REF!</v>
      </c>
      <c r="BY316" s="11" t="e">
        <f>IF(AA315&lt;=0,0,IF($C316&lt;=SUM($BV316:BX316),0,IF(BH316+$C316-SUM($BV316:BX316)&gt;AA315+AQ316,AA315+AQ316-BH316,$C316-SUM($BV316:BX316))))</f>
        <v>#REF!</v>
      </c>
      <c r="BZ316" s="11" t="e">
        <f>IF(AB315&lt;=0,0,IF($C316&lt;=SUM($BV316:BY316),0,IF(BI316+$C316-SUM($BV316:BY316)&gt;AB315+AR316,AB315+AR316-BI316,$C316-SUM($BV316:BY316))))</f>
        <v>#REF!</v>
      </c>
      <c r="CA316" s="11" t="e">
        <f>IF(AC315&lt;=0,0,IF($C316&lt;=SUM($BV316:BZ316),0,IF(BJ316+$C316-SUM($BV316:BZ316)&gt;AC315+AS316,AC315+AS316-BJ316,$C316-SUM($BV316:BZ316))))</f>
        <v>#REF!</v>
      </c>
      <c r="CB316" s="11" t="e">
        <f>IF(AD315&lt;=0,0,IF($C316&lt;=SUM($BV316:CA316),0,IF(BK316+$C316-SUM($BV316:CA316)&gt;AD315+AT316,AD315+AT316-BK316,$C316-SUM($BV316:CA316))))</f>
        <v>#REF!</v>
      </c>
      <c r="CC316" s="11" t="e">
        <f>IF(AE315&lt;=0,0,IF($C316&lt;=SUM($BV316:CB316),0,IF(BL316+$C316-SUM($BV316:CB316)&gt;AE315+AU316,AE315+AU316-BL316,$C316-SUM($BV316:CB316))))</f>
        <v>#REF!</v>
      </c>
      <c r="CD316" s="11" t="e">
        <f>IF(AF315&lt;=0,0,IF($C316&lt;=SUM($BV316:CC316),0,IF(BM316+$C316-SUM($BV316:CC316)&gt;AF315+AV316,AF315+AV316-BM316,$C316-SUM($BV316:CC316))))</f>
        <v>#REF!</v>
      </c>
      <c r="CE316" s="11" t="e">
        <f>IF(AG315&lt;=0,0,IF($C316&lt;=SUM($BV316:CD316),0,IF(BN316+$C316-SUM($BV316:CD316)&gt;AG315+AW316,AG315+AW316-BN316,$C316-SUM($BV316:CD316))))</f>
        <v>#REF!</v>
      </c>
      <c r="CF316" s="11" t="e">
        <f>IF(AH315&lt;=0,0,IF($C316&lt;=SUM($BV316:CE316),0,IF(BO316+$C316-SUM($BV316:CE316)&gt;AH315+AX316,AH315+AX316-BO316,$C316-SUM($BV316:CE316))))</f>
        <v>#REF!</v>
      </c>
      <c r="CG316" s="11" t="e">
        <f>IF(AI315&lt;=0,0,IF($C316&lt;=SUM($BV316:CF316),0,IF(BP316+$C316-SUM($BV316:CF316)&gt;AI315+AY316,AI315+AY316-BP316,$C316-SUM($BV316:CF316))))</f>
        <v>#REF!</v>
      </c>
      <c r="CH316" s="11" t="e">
        <f>IF(AJ315&lt;=0,0,IF($C316&lt;=SUM($BV316:CG316),0,IF(BQ316+$C316-SUM($BV316:CG316)&gt;AJ315+AZ316,AJ315+AZ316-BQ316,$C316-SUM($BV316:CG316))))</f>
        <v>#REF!</v>
      </c>
      <c r="CI316" s="11" t="e">
        <f>IF(AK315&lt;=0,0,IF($C316&lt;=SUM($BV316:CH316),0,IF(BR316+$C316-SUM($BV316:CH316)&gt;AK315+BA316,AK315+BA316-BR316,$C316-SUM($BV316:CH316))))</f>
        <v>#REF!</v>
      </c>
      <c r="CJ316" s="11">
        <f>IF(AL315&lt;=0,0,IF($C316&lt;=SUM($BV316:CI316),0,IF(BS316+$C316-SUM($BV316:CI316)&gt;AL315+BB316,AL315+BB316-BS316,$C316-SUM($BV316:CI316))))</f>
        <v>0</v>
      </c>
      <c r="CL316" s="9" t="e">
        <f t="shared" si="181"/>
        <v>#REF!</v>
      </c>
      <c r="CM316" s="9" t="e">
        <f t="shared" si="182"/>
        <v>#REF!</v>
      </c>
      <c r="CN316" s="9" t="e">
        <f t="shared" si="183"/>
        <v>#REF!</v>
      </c>
      <c r="CO316" s="9" t="e">
        <f t="shared" si="184"/>
        <v>#REF!</v>
      </c>
      <c r="CP316" s="9" t="e">
        <f t="shared" si="185"/>
        <v>#REF!</v>
      </c>
      <c r="CQ316" s="9" t="e">
        <f t="shared" si="186"/>
        <v>#REF!</v>
      </c>
      <c r="CR316" s="9" t="e">
        <f t="shared" si="187"/>
        <v>#REF!</v>
      </c>
      <c r="CS316" s="9" t="e">
        <f t="shared" si="188"/>
        <v>#REF!</v>
      </c>
      <c r="CT316" s="9" t="e">
        <f t="shared" si="189"/>
        <v>#REF!</v>
      </c>
      <c r="CU316" s="9" t="e">
        <f t="shared" si="190"/>
        <v>#REF!</v>
      </c>
      <c r="CV316" s="9" t="e">
        <f t="shared" si="191"/>
        <v>#REF!</v>
      </c>
      <c r="CW316" s="9" t="e">
        <f t="shared" si="192"/>
        <v>#REF!</v>
      </c>
      <c r="CX316" s="9" t="e">
        <f t="shared" si="193"/>
        <v>#REF!</v>
      </c>
      <c r="CY316" s="9" t="e">
        <f t="shared" si="194"/>
        <v>#REF!</v>
      </c>
      <c r="CZ316" s="9">
        <f t="shared" si="195"/>
        <v>0</v>
      </c>
    </row>
    <row r="317" spans="1:104">
      <c r="A317" s="12" t="e">
        <f t="shared" si="178"/>
        <v>#REF!</v>
      </c>
      <c r="B317" s="18" t="e">
        <f t="shared" si="179"/>
        <v>#REF!</v>
      </c>
      <c r="C317" s="16" t="e">
        <f t="shared" si="180"/>
        <v>#REF!</v>
      </c>
      <c r="D317" s="13"/>
      <c r="E317" s="25" t="e">
        <f>+#REF!</f>
        <v>#REF!</v>
      </c>
      <c r="F317" s="21"/>
      <c r="H317" s="21" t="e">
        <f t="shared" si="172"/>
        <v>#REF!</v>
      </c>
      <c r="I317" s="21" t="e">
        <f t="shared" si="204"/>
        <v>#REF!</v>
      </c>
      <c r="J317" s="21" t="e">
        <f t="shared" si="204"/>
        <v>#REF!</v>
      </c>
      <c r="K317" s="21" t="e">
        <f t="shared" si="204"/>
        <v>#REF!</v>
      </c>
      <c r="L317" s="21" t="e">
        <f t="shared" si="204"/>
        <v>#REF!</v>
      </c>
      <c r="M317" s="21" t="e">
        <f t="shared" si="204"/>
        <v>#REF!</v>
      </c>
      <c r="N317" s="21" t="e">
        <f t="shared" si="204"/>
        <v>#REF!</v>
      </c>
      <c r="O317" s="21" t="e">
        <f t="shared" si="204"/>
        <v>#REF!</v>
      </c>
      <c r="P317" s="21" t="e">
        <f t="shared" si="204"/>
        <v>#REF!</v>
      </c>
      <c r="Q317" s="21" t="e">
        <f t="shared" si="204"/>
        <v>#REF!</v>
      </c>
      <c r="R317" s="21" t="e">
        <f t="shared" si="204"/>
        <v>#REF!</v>
      </c>
      <c r="S317" s="21" t="e">
        <f t="shared" si="204"/>
        <v>#REF!</v>
      </c>
      <c r="T317" s="21" t="e">
        <f t="shared" si="204"/>
        <v>#REF!</v>
      </c>
      <c r="U317" s="21" t="e">
        <f t="shared" si="204"/>
        <v>#REF!</v>
      </c>
      <c r="V317" s="21">
        <f t="shared" si="204"/>
        <v>0</v>
      </c>
      <c r="X317" s="14" t="e">
        <f t="shared" si="173"/>
        <v>#REF!</v>
      </c>
      <c r="Y317" s="14" t="e">
        <f t="shared" si="203"/>
        <v>#REF!</v>
      </c>
      <c r="Z317" s="14" t="e">
        <f t="shared" si="203"/>
        <v>#REF!</v>
      </c>
      <c r="AA317" s="14" t="e">
        <f t="shared" si="203"/>
        <v>#REF!</v>
      </c>
      <c r="AB317" s="14" t="e">
        <f t="shared" si="203"/>
        <v>#REF!</v>
      </c>
      <c r="AC317" s="14" t="e">
        <f t="shared" si="203"/>
        <v>#REF!</v>
      </c>
      <c r="AD317" s="14" t="e">
        <f t="shared" si="203"/>
        <v>#REF!</v>
      </c>
      <c r="AE317" s="14" t="e">
        <f t="shared" si="203"/>
        <v>#REF!</v>
      </c>
      <c r="AF317" s="14" t="e">
        <f t="shared" si="203"/>
        <v>#REF!</v>
      </c>
      <c r="AG317" s="14" t="e">
        <f t="shared" si="203"/>
        <v>#REF!</v>
      </c>
      <c r="AH317" s="14" t="e">
        <f t="shared" si="203"/>
        <v>#REF!</v>
      </c>
      <c r="AI317" s="14" t="e">
        <f t="shared" si="203"/>
        <v>#REF!</v>
      </c>
      <c r="AJ317" s="14" t="e">
        <f t="shared" si="203"/>
        <v>#REF!</v>
      </c>
      <c r="AK317" s="14" t="e">
        <f t="shared" si="203"/>
        <v>#REF!</v>
      </c>
      <c r="AL317" s="14">
        <f t="shared" si="203"/>
        <v>0</v>
      </c>
      <c r="AN317" s="8" t="e">
        <f t="shared" si="175"/>
        <v>#REF!</v>
      </c>
      <c r="AO317" s="8" t="e">
        <f t="shared" si="201"/>
        <v>#REF!</v>
      </c>
      <c r="AP317" s="8" t="e">
        <f t="shared" si="201"/>
        <v>#REF!</v>
      </c>
      <c r="AQ317" s="8" t="e">
        <f t="shared" si="201"/>
        <v>#REF!</v>
      </c>
      <c r="AR317" s="8" t="e">
        <f t="shared" si="201"/>
        <v>#REF!</v>
      </c>
      <c r="AS317" s="8" t="e">
        <f t="shared" si="201"/>
        <v>#REF!</v>
      </c>
      <c r="AT317" s="8" t="e">
        <f t="shared" si="201"/>
        <v>#REF!</v>
      </c>
      <c r="AU317" s="8" t="e">
        <f t="shared" si="201"/>
        <v>#REF!</v>
      </c>
      <c r="AV317" s="8" t="e">
        <f t="shared" si="201"/>
        <v>#REF!</v>
      </c>
      <c r="AW317" s="8" t="e">
        <f t="shared" si="201"/>
        <v>#REF!</v>
      </c>
      <c r="AX317" s="8" t="e">
        <f t="shared" si="201"/>
        <v>#REF!</v>
      </c>
      <c r="AY317" s="8" t="e">
        <f t="shared" si="201"/>
        <v>#REF!</v>
      </c>
      <c r="AZ317" s="8" t="e">
        <f t="shared" si="201"/>
        <v>#REF!</v>
      </c>
      <c r="BA317" s="8" t="e">
        <f t="shared" si="201"/>
        <v>#REF!</v>
      </c>
      <c r="BB317" s="8" t="e">
        <f t="shared" si="201"/>
        <v>#REF!</v>
      </c>
      <c r="BC317" s="8" t="e">
        <f t="shared" si="205"/>
        <v>#REF!</v>
      </c>
      <c r="BE317" s="21" t="e">
        <f t="shared" si="176"/>
        <v>#REF!</v>
      </c>
      <c r="BF317" s="21" t="e">
        <f t="shared" si="202"/>
        <v>#REF!</v>
      </c>
      <c r="BG317" s="21" t="e">
        <f t="shared" si="202"/>
        <v>#REF!</v>
      </c>
      <c r="BH317" s="21" t="e">
        <f t="shared" si="202"/>
        <v>#REF!</v>
      </c>
      <c r="BI317" s="21" t="e">
        <f t="shared" si="202"/>
        <v>#REF!</v>
      </c>
      <c r="BJ317" s="21" t="e">
        <f t="shared" si="202"/>
        <v>#REF!</v>
      </c>
      <c r="BK317" s="21" t="e">
        <f t="shared" si="202"/>
        <v>#REF!</v>
      </c>
      <c r="BL317" s="21" t="e">
        <f t="shared" si="202"/>
        <v>#REF!</v>
      </c>
      <c r="BM317" s="21" t="e">
        <f t="shared" si="202"/>
        <v>#REF!</v>
      </c>
      <c r="BN317" s="21" t="e">
        <f t="shared" si="202"/>
        <v>#REF!</v>
      </c>
      <c r="BO317" s="21" t="e">
        <f t="shared" si="202"/>
        <v>#REF!</v>
      </c>
      <c r="BP317" s="21" t="e">
        <f t="shared" si="202"/>
        <v>#REF!</v>
      </c>
      <c r="BQ317" s="21" t="e">
        <f t="shared" si="202"/>
        <v>#REF!</v>
      </c>
      <c r="BR317" s="21" t="e">
        <f t="shared" si="202"/>
        <v>#REF!</v>
      </c>
      <c r="BS317" s="21">
        <f t="shared" si="202"/>
        <v>0</v>
      </c>
      <c r="BT317" s="21" t="e">
        <f t="shared" si="206"/>
        <v>#REF!</v>
      </c>
      <c r="BV317" s="9" t="e">
        <f t="shared" si="177"/>
        <v>#REF!</v>
      </c>
      <c r="BW317" s="11" t="e">
        <f>IF(Y316&lt;=0,0,IF($C317&lt;=SUM($BV317:BV317),0,IF(BF317+$C317-SUM($BV317:BV317)&gt;Y316+AO317,Y316+AO317-BF317,$C317-SUM($BV317:BV317))))</f>
        <v>#REF!</v>
      </c>
      <c r="BX317" s="11" t="e">
        <f>IF(Z316&lt;=0,0,IF($C317&lt;=SUM($BV317:BW317),0,IF(BG317+$C317-SUM($BV317:BW317)&gt;Z316+AP317,Z316+AP317-BG317,$C317-SUM($BV317:BW317))))</f>
        <v>#REF!</v>
      </c>
      <c r="BY317" s="11" t="e">
        <f>IF(AA316&lt;=0,0,IF($C317&lt;=SUM($BV317:BX317),0,IF(BH317+$C317-SUM($BV317:BX317)&gt;AA316+AQ317,AA316+AQ317-BH317,$C317-SUM($BV317:BX317))))</f>
        <v>#REF!</v>
      </c>
      <c r="BZ317" s="11" t="e">
        <f>IF(AB316&lt;=0,0,IF($C317&lt;=SUM($BV317:BY317),0,IF(BI317+$C317-SUM($BV317:BY317)&gt;AB316+AR317,AB316+AR317-BI317,$C317-SUM($BV317:BY317))))</f>
        <v>#REF!</v>
      </c>
      <c r="CA317" s="11" t="e">
        <f>IF(AC316&lt;=0,0,IF($C317&lt;=SUM($BV317:BZ317),0,IF(BJ317+$C317-SUM($BV317:BZ317)&gt;AC316+AS317,AC316+AS317-BJ317,$C317-SUM($BV317:BZ317))))</f>
        <v>#REF!</v>
      </c>
      <c r="CB317" s="11" t="e">
        <f>IF(AD316&lt;=0,0,IF($C317&lt;=SUM($BV317:CA317),0,IF(BK317+$C317-SUM($BV317:CA317)&gt;AD316+AT317,AD316+AT317-BK317,$C317-SUM($BV317:CA317))))</f>
        <v>#REF!</v>
      </c>
      <c r="CC317" s="11" t="e">
        <f>IF(AE316&lt;=0,0,IF($C317&lt;=SUM($BV317:CB317),0,IF(BL317+$C317-SUM($BV317:CB317)&gt;AE316+AU317,AE316+AU317-BL317,$C317-SUM($BV317:CB317))))</f>
        <v>#REF!</v>
      </c>
      <c r="CD317" s="11" t="e">
        <f>IF(AF316&lt;=0,0,IF($C317&lt;=SUM($BV317:CC317),0,IF(BM317+$C317-SUM($BV317:CC317)&gt;AF316+AV317,AF316+AV317-BM317,$C317-SUM($BV317:CC317))))</f>
        <v>#REF!</v>
      </c>
      <c r="CE317" s="11" t="e">
        <f>IF(AG316&lt;=0,0,IF($C317&lt;=SUM($BV317:CD317),0,IF(BN317+$C317-SUM($BV317:CD317)&gt;AG316+AW317,AG316+AW317-BN317,$C317-SUM($BV317:CD317))))</f>
        <v>#REF!</v>
      </c>
      <c r="CF317" s="11" t="e">
        <f>IF(AH316&lt;=0,0,IF($C317&lt;=SUM($BV317:CE317),0,IF(BO317+$C317-SUM($BV317:CE317)&gt;AH316+AX317,AH316+AX317-BO317,$C317-SUM($BV317:CE317))))</f>
        <v>#REF!</v>
      </c>
      <c r="CG317" s="11" t="e">
        <f>IF(AI316&lt;=0,0,IF($C317&lt;=SUM($BV317:CF317),0,IF(BP317+$C317-SUM($BV317:CF317)&gt;AI316+AY317,AI316+AY317-BP317,$C317-SUM($BV317:CF317))))</f>
        <v>#REF!</v>
      </c>
      <c r="CH317" s="11" t="e">
        <f>IF(AJ316&lt;=0,0,IF($C317&lt;=SUM($BV317:CG317),0,IF(BQ317+$C317-SUM($BV317:CG317)&gt;AJ316+AZ317,AJ316+AZ317-BQ317,$C317-SUM($BV317:CG317))))</f>
        <v>#REF!</v>
      </c>
      <c r="CI317" s="11" t="e">
        <f>IF(AK316&lt;=0,0,IF($C317&lt;=SUM($BV317:CH317),0,IF(BR317+$C317-SUM($BV317:CH317)&gt;AK316+BA317,AK316+BA317-BR317,$C317-SUM($BV317:CH317))))</f>
        <v>#REF!</v>
      </c>
      <c r="CJ317" s="11">
        <f>IF(AL316&lt;=0,0,IF($C317&lt;=SUM($BV317:CI317),0,IF(BS317+$C317-SUM($BV317:CI317)&gt;AL316+BB317,AL316+BB317-BS317,$C317-SUM($BV317:CI317))))</f>
        <v>0</v>
      </c>
      <c r="CL317" s="9" t="e">
        <f t="shared" si="181"/>
        <v>#REF!</v>
      </c>
      <c r="CM317" s="9" t="e">
        <f t="shared" si="182"/>
        <v>#REF!</v>
      </c>
      <c r="CN317" s="9" t="e">
        <f t="shared" si="183"/>
        <v>#REF!</v>
      </c>
      <c r="CO317" s="9" t="e">
        <f t="shared" si="184"/>
        <v>#REF!</v>
      </c>
      <c r="CP317" s="9" t="e">
        <f t="shared" si="185"/>
        <v>#REF!</v>
      </c>
      <c r="CQ317" s="9" t="e">
        <f t="shared" si="186"/>
        <v>#REF!</v>
      </c>
      <c r="CR317" s="9" t="e">
        <f t="shared" si="187"/>
        <v>#REF!</v>
      </c>
      <c r="CS317" s="9" t="e">
        <f t="shared" si="188"/>
        <v>#REF!</v>
      </c>
      <c r="CT317" s="9" t="e">
        <f t="shared" si="189"/>
        <v>#REF!</v>
      </c>
      <c r="CU317" s="9" t="e">
        <f t="shared" si="190"/>
        <v>#REF!</v>
      </c>
      <c r="CV317" s="9" t="e">
        <f t="shared" si="191"/>
        <v>#REF!</v>
      </c>
      <c r="CW317" s="9" t="e">
        <f t="shared" si="192"/>
        <v>#REF!</v>
      </c>
      <c r="CX317" s="9" t="e">
        <f t="shared" si="193"/>
        <v>#REF!</v>
      </c>
      <c r="CY317" s="9" t="e">
        <f t="shared" si="194"/>
        <v>#REF!</v>
      </c>
      <c r="CZ317" s="9">
        <f t="shared" si="195"/>
        <v>0</v>
      </c>
    </row>
    <row r="318" spans="1:104">
      <c r="A318" s="12" t="e">
        <f t="shared" si="178"/>
        <v>#REF!</v>
      </c>
      <c r="B318" s="18" t="e">
        <f t="shared" si="179"/>
        <v>#REF!</v>
      </c>
      <c r="C318" s="16" t="e">
        <f t="shared" si="180"/>
        <v>#REF!</v>
      </c>
      <c r="D318" s="13"/>
      <c r="E318" s="25" t="e">
        <f>+#REF!</f>
        <v>#REF!</v>
      </c>
      <c r="F318" s="21"/>
      <c r="H318" s="21" t="e">
        <f t="shared" si="172"/>
        <v>#REF!</v>
      </c>
      <c r="I318" s="21" t="e">
        <f t="shared" si="204"/>
        <v>#REF!</v>
      </c>
      <c r="J318" s="21" t="e">
        <f t="shared" si="204"/>
        <v>#REF!</v>
      </c>
      <c r="K318" s="21" t="e">
        <f t="shared" si="204"/>
        <v>#REF!</v>
      </c>
      <c r="L318" s="21" t="e">
        <f t="shared" si="204"/>
        <v>#REF!</v>
      </c>
      <c r="M318" s="21" t="e">
        <f t="shared" si="204"/>
        <v>#REF!</v>
      </c>
      <c r="N318" s="21" t="e">
        <f t="shared" si="204"/>
        <v>#REF!</v>
      </c>
      <c r="O318" s="21" t="e">
        <f t="shared" si="204"/>
        <v>#REF!</v>
      </c>
      <c r="P318" s="21" t="e">
        <f t="shared" si="204"/>
        <v>#REF!</v>
      </c>
      <c r="Q318" s="21" t="e">
        <f t="shared" si="204"/>
        <v>#REF!</v>
      </c>
      <c r="R318" s="21" t="e">
        <f t="shared" si="204"/>
        <v>#REF!</v>
      </c>
      <c r="S318" s="21" t="e">
        <f t="shared" si="204"/>
        <v>#REF!</v>
      </c>
      <c r="T318" s="21" t="e">
        <f t="shared" si="204"/>
        <v>#REF!</v>
      </c>
      <c r="U318" s="21" t="e">
        <f t="shared" si="204"/>
        <v>#REF!</v>
      </c>
      <c r="V318" s="21">
        <f t="shared" si="204"/>
        <v>0</v>
      </c>
      <c r="X318" s="14" t="e">
        <f t="shared" si="173"/>
        <v>#REF!</v>
      </c>
      <c r="Y318" s="14" t="e">
        <f t="shared" si="203"/>
        <v>#REF!</v>
      </c>
      <c r="Z318" s="14" t="e">
        <f t="shared" si="203"/>
        <v>#REF!</v>
      </c>
      <c r="AA318" s="14" t="e">
        <f t="shared" si="203"/>
        <v>#REF!</v>
      </c>
      <c r="AB318" s="14" t="e">
        <f t="shared" si="203"/>
        <v>#REF!</v>
      </c>
      <c r="AC318" s="14" t="e">
        <f t="shared" si="203"/>
        <v>#REF!</v>
      </c>
      <c r="AD318" s="14" t="e">
        <f t="shared" si="203"/>
        <v>#REF!</v>
      </c>
      <c r="AE318" s="14" t="e">
        <f t="shared" si="203"/>
        <v>#REF!</v>
      </c>
      <c r="AF318" s="14" t="e">
        <f t="shared" si="203"/>
        <v>#REF!</v>
      </c>
      <c r="AG318" s="14" t="e">
        <f t="shared" si="203"/>
        <v>#REF!</v>
      </c>
      <c r="AH318" s="14" t="e">
        <f t="shared" si="203"/>
        <v>#REF!</v>
      </c>
      <c r="AI318" s="14" t="e">
        <f t="shared" si="203"/>
        <v>#REF!</v>
      </c>
      <c r="AJ318" s="14" t="e">
        <f t="shared" si="203"/>
        <v>#REF!</v>
      </c>
      <c r="AK318" s="14" t="e">
        <f t="shared" si="203"/>
        <v>#REF!</v>
      </c>
      <c r="AL318" s="14">
        <f t="shared" si="203"/>
        <v>0</v>
      </c>
      <c r="AN318" s="8" t="e">
        <f t="shared" si="175"/>
        <v>#REF!</v>
      </c>
      <c r="AO318" s="8" t="e">
        <f t="shared" si="201"/>
        <v>#REF!</v>
      </c>
      <c r="AP318" s="8" t="e">
        <f t="shared" si="201"/>
        <v>#REF!</v>
      </c>
      <c r="AQ318" s="8" t="e">
        <f t="shared" si="201"/>
        <v>#REF!</v>
      </c>
      <c r="AR318" s="8" t="e">
        <f t="shared" si="201"/>
        <v>#REF!</v>
      </c>
      <c r="AS318" s="8" t="e">
        <f t="shared" si="201"/>
        <v>#REF!</v>
      </c>
      <c r="AT318" s="8" t="e">
        <f t="shared" si="201"/>
        <v>#REF!</v>
      </c>
      <c r="AU318" s="8" t="e">
        <f t="shared" si="201"/>
        <v>#REF!</v>
      </c>
      <c r="AV318" s="8" t="e">
        <f t="shared" si="201"/>
        <v>#REF!</v>
      </c>
      <c r="AW318" s="8" t="e">
        <f t="shared" si="201"/>
        <v>#REF!</v>
      </c>
      <c r="AX318" s="8" t="e">
        <f t="shared" si="201"/>
        <v>#REF!</v>
      </c>
      <c r="AY318" s="8" t="e">
        <f t="shared" si="201"/>
        <v>#REF!</v>
      </c>
      <c r="AZ318" s="8" t="e">
        <f t="shared" si="201"/>
        <v>#REF!</v>
      </c>
      <c r="BA318" s="8" t="e">
        <f t="shared" si="201"/>
        <v>#REF!</v>
      </c>
      <c r="BB318" s="8" t="e">
        <f t="shared" si="201"/>
        <v>#REF!</v>
      </c>
      <c r="BC318" s="8" t="e">
        <f t="shared" si="205"/>
        <v>#REF!</v>
      </c>
      <c r="BE318" s="21" t="e">
        <f t="shared" si="176"/>
        <v>#REF!</v>
      </c>
      <c r="BF318" s="21" t="e">
        <f t="shared" si="202"/>
        <v>#REF!</v>
      </c>
      <c r="BG318" s="21" t="e">
        <f t="shared" si="202"/>
        <v>#REF!</v>
      </c>
      <c r="BH318" s="21" t="e">
        <f t="shared" si="202"/>
        <v>#REF!</v>
      </c>
      <c r="BI318" s="21" t="e">
        <f t="shared" si="202"/>
        <v>#REF!</v>
      </c>
      <c r="BJ318" s="21" t="e">
        <f t="shared" si="202"/>
        <v>#REF!</v>
      </c>
      <c r="BK318" s="21" t="e">
        <f t="shared" si="202"/>
        <v>#REF!</v>
      </c>
      <c r="BL318" s="21" t="e">
        <f t="shared" si="202"/>
        <v>#REF!</v>
      </c>
      <c r="BM318" s="21" t="e">
        <f t="shared" si="202"/>
        <v>#REF!</v>
      </c>
      <c r="BN318" s="21" t="e">
        <f t="shared" si="202"/>
        <v>#REF!</v>
      </c>
      <c r="BO318" s="21" t="e">
        <f t="shared" si="202"/>
        <v>#REF!</v>
      </c>
      <c r="BP318" s="21" t="e">
        <f t="shared" si="202"/>
        <v>#REF!</v>
      </c>
      <c r="BQ318" s="21" t="e">
        <f t="shared" si="202"/>
        <v>#REF!</v>
      </c>
      <c r="BR318" s="21" t="e">
        <f t="shared" si="202"/>
        <v>#REF!</v>
      </c>
      <c r="BS318" s="21">
        <f t="shared" si="202"/>
        <v>0</v>
      </c>
      <c r="BT318" s="21" t="e">
        <f t="shared" si="206"/>
        <v>#REF!</v>
      </c>
      <c r="BV318" s="9" t="e">
        <f t="shared" si="177"/>
        <v>#REF!</v>
      </c>
      <c r="BW318" s="11" t="e">
        <f>IF(Y317&lt;=0,0,IF($C318&lt;=SUM($BV318:BV318),0,IF(BF318+$C318-SUM($BV318:BV318)&gt;Y317+AO318,Y317+AO318-BF318,$C318-SUM($BV318:BV318))))</f>
        <v>#REF!</v>
      </c>
      <c r="BX318" s="11" t="e">
        <f>IF(Z317&lt;=0,0,IF($C318&lt;=SUM($BV318:BW318),0,IF(BG318+$C318-SUM($BV318:BW318)&gt;Z317+AP318,Z317+AP318-BG318,$C318-SUM($BV318:BW318))))</f>
        <v>#REF!</v>
      </c>
      <c r="BY318" s="11" t="e">
        <f>IF(AA317&lt;=0,0,IF($C318&lt;=SUM($BV318:BX318),0,IF(BH318+$C318-SUM($BV318:BX318)&gt;AA317+AQ318,AA317+AQ318-BH318,$C318-SUM($BV318:BX318))))</f>
        <v>#REF!</v>
      </c>
      <c r="BZ318" s="11" t="e">
        <f>IF(AB317&lt;=0,0,IF($C318&lt;=SUM($BV318:BY318),0,IF(BI318+$C318-SUM($BV318:BY318)&gt;AB317+AR318,AB317+AR318-BI318,$C318-SUM($BV318:BY318))))</f>
        <v>#REF!</v>
      </c>
      <c r="CA318" s="11" t="e">
        <f>IF(AC317&lt;=0,0,IF($C318&lt;=SUM($BV318:BZ318),0,IF(BJ318+$C318-SUM($BV318:BZ318)&gt;AC317+AS318,AC317+AS318-BJ318,$C318-SUM($BV318:BZ318))))</f>
        <v>#REF!</v>
      </c>
      <c r="CB318" s="11" t="e">
        <f>IF(AD317&lt;=0,0,IF($C318&lt;=SUM($BV318:CA318),0,IF(BK318+$C318-SUM($BV318:CA318)&gt;AD317+AT318,AD317+AT318-BK318,$C318-SUM($BV318:CA318))))</f>
        <v>#REF!</v>
      </c>
      <c r="CC318" s="11" t="e">
        <f>IF(AE317&lt;=0,0,IF($C318&lt;=SUM($BV318:CB318),0,IF(BL318+$C318-SUM($BV318:CB318)&gt;AE317+AU318,AE317+AU318-BL318,$C318-SUM($BV318:CB318))))</f>
        <v>#REF!</v>
      </c>
      <c r="CD318" s="11" t="e">
        <f>IF(AF317&lt;=0,0,IF($C318&lt;=SUM($BV318:CC318),0,IF(BM318+$C318-SUM($BV318:CC318)&gt;AF317+AV318,AF317+AV318-BM318,$C318-SUM($BV318:CC318))))</f>
        <v>#REF!</v>
      </c>
      <c r="CE318" s="11" t="e">
        <f>IF(AG317&lt;=0,0,IF($C318&lt;=SUM($BV318:CD318),0,IF(BN318+$C318-SUM($BV318:CD318)&gt;AG317+AW318,AG317+AW318-BN318,$C318-SUM($BV318:CD318))))</f>
        <v>#REF!</v>
      </c>
      <c r="CF318" s="11" t="e">
        <f>IF(AH317&lt;=0,0,IF($C318&lt;=SUM($BV318:CE318),0,IF(BO318+$C318-SUM($BV318:CE318)&gt;AH317+AX318,AH317+AX318-BO318,$C318-SUM($BV318:CE318))))</f>
        <v>#REF!</v>
      </c>
      <c r="CG318" s="11" t="e">
        <f>IF(AI317&lt;=0,0,IF($C318&lt;=SUM($BV318:CF318),0,IF(BP318+$C318-SUM($BV318:CF318)&gt;AI317+AY318,AI317+AY318-BP318,$C318-SUM($BV318:CF318))))</f>
        <v>#REF!</v>
      </c>
      <c r="CH318" s="11" t="e">
        <f>IF(AJ317&lt;=0,0,IF($C318&lt;=SUM($BV318:CG318),0,IF(BQ318+$C318-SUM($BV318:CG318)&gt;AJ317+AZ318,AJ317+AZ318-BQ318,$C318-SUM($BV318:CG318))))</f>
        <v>#REF!</v>
      </c>
      <c r="CI318" s="11" t="e">
        <f>IF(AK317&lt;=0,0,IF($C318&lt;=SUM($BV318:CH318),0,IF(BR318+$C318-SUM($BV318:CH318)&gt;AK317+BA318,AK317+BA318-BR318,$C318-SUM($BV318:CH318))))</f>
        <v>#REF!</v>
      </c>
      <c r="CJ318" s="11">
        <f>IF(AL317&lt;=0,0,IF($C318&lt;=SUM($BV318:CI318),0,IF(BS318+$C318-SUM($BV318:CI318)&gt;AL317+BB318,AL317+BB318-BS318,$C318-SUM($BV318:CI318))))</f>
        <v>0</v>
      </c>
      <c r="CL318" s="9" t="e">
        <f t="shared" si="181"/>
        <v>#REF!</v>
      </c>
      <c r="CM318" s="9" t="e">
        <f t="shared" si="182"/>
        <v>#REF!</v>
      </c>
      <c r="CN318" s="9" t="e">
        <f t="shared" si="183"/>
        <v>#REF!</v>
      </c>
      <c r="CO318" s="9" t="e">
        <f t="shared" si="184"/>
        <v>#REF!</v>
      </c>
      <c r="CP318" s="9" t="e">
        <f t="shared" si="185"/>
        <v>#REF!</v>
      </c>
      <c r="CQ318" s="9" t="e">
        <f t="shared" si="186"/>
        <v>#REF!</v>
      </c>
      <c r="CR318" s="9" t="e">
        <f t="shared" si="187"/>
        <v>#REF!</v>
      </c>
      <c r="CS318" s="9" t="e">
        <f t="shared" si="188"/>
        <v>#REF!</v>
      </c>
      <c r="CT318" s="9" t="e">
        <f t="shared" si="189"/>
        <v>#REF!</v>
      </c>
      <c r="CU318" s="9" t="e">
        <f t="shared" si="190"/>
        <v>#REF!</v>
      </c>
      <c r="CV318" s="9" t="e">
        <f t="shared" si="191"/>
        <v>#REF!</v>
      </c>
      <c r="CW318" s="9" t="e">
        <f t="shared" si="192"/>
        <v>#REF!</v>
      </c>
      <c r="CX318" s="9" t="e">
        <f t="shared" si="193"/>
        <v>#REF!</v>
      </c>
      <c r="CY318" s="9" t="e">
        <f t="shared" si="194"/>
        <v>#REF!</v>
      </c>
      <c r="CZ318" s="9">
        <f t="shared" si="195"/>
        <v>0</v>
      </c>
    </row>
    <row r="319" spans="1:104">
      <c r="A319" s="12" t="e">
        <f t="shared" si="178"/>
        <v>#REF!</v>
      </c>
      <c r="B319" s="18" t="e">
        <f t="shared" si="179"/>
        <v>#REF!</v>
      </c>
      <c r="C319" s="16" t="e">
        <f t="shared" si="180"/>
        <v>#REF!</v>
      </c>
      <c r="D319" s="13"/>
      <c r="E319" s="25" t="e">
        <f>+#REF!</f>
        <v>#REF!</v>
      </c>
      <c r="F319" s="21"/>
      <c r="H319" s="21" t="e">
        <f t="shared" si="172"/>
        <v>#REF!</v>
      </c>
      <c r="I319" s="21" t="e">
        <f t="shared" si="204"/>
        <v>#REF!</v>
      </c>
      <c r="J319" s="21" t="e">
        <f t="shared" si="204"/>
        <v>#REF!</v>
      </c>
      <c r="K319" s="21" t="e">
        <f t="shared" si="204"/>
        <v>#REF!</v>
      </c>
      <c r="L319" s="21" t="e">
        <f t="shared" si="204"/>
        <v>#REF!</v>
      </c>
      <c r="M319" s="21" t="e">
        <f t="shared" si="204"/>
        <v>#REF!</v>
      </c>
      <c r="N319" s="21" t="e">
        <f t="shared" si="204"/>
        <v>#REF!</v>
      </c>
      <c r="O319" s="21" t="e">
        <f t="shared" si="204"/>
        <v>#REF!</v>
      </c>
      <c r="P319" s="21" t="e">
        <f t="shared" si="204"/>
        <v>#REF!</v>
      </c>
      <c r="Q319" s="21" t="e">
        <f t="shared" si="204"/>
        <v>#REF!</v>
      </c>
      <c r="R319" s="21" t="e">
        <f t="shared" si="204"/>
        <v>#REF!</v>
      </c>
      <c r="S319" s="21" t="e">
        <f t="shared" si="204"/>
        <v>#REF!</v>
      </c>
      <c r="T319" s="21" t="e">
        <f t="shared" si="204"/>
        <v>#REF!</v>
      </c>
      <c r="U319" s="21" t="e">
        <f t="shared" si="204"/>
        <v>#REF!</v>
      </c>
      <c r="V319" s="21">
        <f t="shared" si="204"/>
        <v>0</v>
      </c>
      <c r="X319" s="14" t="e">
        <f t="shared" si="173"/>
        <v>#REF!</v>
      </c>
      <c r="Y319" s="14" t="e">
        <f t="shared" si="203"/>
        <v>#REF!</v>
      </c>
      <c r="Z319" s="14" t="e">
        <f t="shared" si="203"/>
        <v>#REF!</v>
      </c>
      <c r="AA319" s="14" t="e">
        <f t="shared" si="203"/>
        <v>#REF!</v>
      </c>
      <c r="AB319" s="14" t="e">
        <f t="shared" si="203"/>
        <v>#REF!</v>
      </c>
      <c r="AC319" s="14" t="e">
        <f t="shared" si="203"/>
        <v>#REF!</v>
      </c>
      <c r="AD319" s="14" t="e">
        <f t="shared" si="203"/>
        <v>#REF!</v>
      </c>
      <c r="AE319" s="14" t="e">
        <f t="shared" si="203"/>
        <v>#REF!</v>
      </c>
      <c r="AF319" s="14" t="e">
        <f t="shared" si="203"/>
        <v>#REF!</v>
      </c>
      <c r="AG319" s="14" t="e">
        <f t="shared" si="203"/>
        <v>#REF!</v>
      </c>
      <c r="AH319" s="14" t="e">
        <f t="shared" si="203"/>
        <v>#REF!</v>
      </c>
      <c r="AI319" s="14" t="e">
        <f t="shared" si="203"/>
        <v>#REF!</v>
      </c>
      <c r="AJ319" s="14" t="e">
        <f t="shared" si="203"/>
        <v>#REF!</v>
      </c>
      <c r="AK319" s="14" t="e">
        <f t="shared" si="203"/>
        <v>#REF!</v>
      </c>
      <c r="AL319" s="14">
        <f t="shared" si="203"/>
        <v>0</v>
      </c>
      <c r="AN319" s="8" t="e">
        <f t="shared" si="175"/>
        <v>#REF!</v>
      </c>
      <c r="AO319" s="8" t="e">
        <f t="shared" si="201"/>
        <v>#REF!</v>
      </c>
      <c r="AP319" s="8" t="e">
        <f t="shared" si="201"/>
        <v>#REF!</v>
      </c>
      <c r="AQ319" s="8" t="e">
        <f t="shared" si="201"/>
        <v>#REF!</v>
      </c>
      <c r="AR319" s="8" t="e">
        <f t="shared" si="201"/>
        <v>#REF!</v>
      </c>
      <c r="AS319" s="8" t="e">
        <f t="shared" si="201"/>
        <v>#REF!</v>
      </c>
      <c r="AT319" s="8" t="e">
        <f t="shared" si="201"/>
        <v>#REF!</v>
      </c>
      <c r="AU319" s="8" t="e">
        <f t="shared" si="201"/>
        <v>#REF!</v>
      </c>
      <c r="AV319" s="8" t="e">
        <f t="shared" si="201"/>
        <v>#REF!</v>
      </c>
      <c r="AW319" s="8" t="e">
        <f t="shared" si="201"/>
        <v>#REF!</v>
      </c>
      <c r="AX319" s="8" t="e">
        <f t="shared" si="201"/>
        <v>#REF!</v>
      </c>
      <c r="AY319" s="8" t="e">
        <f t="shared" si="201"/>
        <v>#REF!</v>
      </c>
      <c r="AZ319" s="8" t="e">
        <f t="shared" si="201"/>
        <v>#REF!</v>
      </c>
      <c r="BA319" s="8" t="e">
        <f t="shared" si="201"/>
        <v>#REF!</v>
      </c>
      <c r="BB319" s="8" t="e">
        <f t="shared" si="201"/>
        <v>#REF!</v>
      </c>
      <c r="BC319" s="8" t="e">
        <f t="shared" si="205"/>
        <v>#REF!</v>
      </c>
      <c r="BE319" s="21" t="e">
        <f t="shared" si="176"/>
        <v>#REF!</v>
      </c>
      <c r="BF319" s="21" t="e">
        <f t="shared" si="202"/>
        <v>#REF!</v>
      </c>
      <c r="BG319" s="21" t="e">
        <f t="shared" si="202"/>
        <v>#REF!</v>
      </c>
      <c r="BH319" s="21" t="e">
        <f t="shared" si="202"/>
        <v>#REF!</v>
      </c>
      <c r="BI319" s="21" t="e">
        <f t="shared" si="202"/>
        <v>#REF!</v>
      </c>
      <c r="BJ319" s="21" t="e">
        <f t="shared" si="202"/>
        <v>#REF!</v>
      </c>
      <c r="BK319" s="21" t="e">
        <f t="shared" si="202"/>
        <v>#REF!</v>
      </c>
      <c r="BL319" s="21" t="e">
        <f t="shared" si="202"/>
        <v>#REF!</v>
      </c>
      <c r="BM319" s="21" t="e">
        <f t="shared" si="202"/>
        <v>#REF!</v>
      </c>
      <c r="BN319" s="21" t="e">
        <f t="shared" si="202"/>
        <v>#REF!</v>
      </c>
      <c r="BO319" s="21" t="e">
        <f t="shared" si="202"/>
        <v>#REF!</v>
      </c>
      <c r="BP319" s="21" t="e">
        <f t="shared" si="202"/>
        <v>#REF!</v>
      </c>
      <c r="BQ319" s="21" t="e">
        <f t="shared" si="202"/>
        <v>#REF!</v>
      </c>
      <c r="BR319" s="21" t="e">
        <f t="shared" si="202"/>
        <v>#REF!</v>
      </c>
      <c r="BS319" s="21">
        <f t="shared" si="202"/>
        <v>0</v>
      </c>
      <c r="BT319" s="21" t="e">
        <f t="shared" si="206"/>
        <v>#REF!</v>
      </c>
      <c r="BV319" s="9" t="e">
        <f t="shared" si="177"/>
        <v>#REF!</v>
      </c>
      <c r="BW319" s="11" t="e">
        <f>IF(Y318&lt;=0,0,IF($C319&lt;=SUM($BV319:BV319),0,IF(BF319+$C319-SUM($BV319:BV319)&gt;Y318+AO319,Y318+AO319-BF319,$C319-SUM($BV319:BV319))))</f>
        <v>#REF!</v>
      </c>
      <c r="BX319" s="11" t="e">
        <f>IF(Z318&lt;=0,0,IF($C319&lt;=SUM($BV319:BW319),0,IF(BG319+$C319-SUM($BV319:BW319)&gt;Z318+AP319,Z318+AP319-BG319,$C319-SUM($BV319:BW319))))</f>
        <v>#REF!</v>
      </c>
      <c r="BY319" s="11" t="e">
        <f>IF(AA318&lt;=0,0,IF($C319&lt;=SUM($BV319:BX319),0,IF(BH319+$C319-SUM($BV319:BX319)&gt;AA318+AQ319,AA318+AQ319-BH319,$C319-SUM($BV319:BX319))))</f>
        <v>#REF!</v>
      </c>
      <c r="BZ319" s="11" t="e">
        <f>IF(AB318&lt;=0,0,IF($C319&lt;=SUM($BV319:BY319),0,IF(BI319+$C319-SUM($BV319:BY319)&gt;AB318+AR319,AB318+AR319-BI319,$C319-SUM($BV319:BY319))))</f>
        <v>#REF!</v>
      </c>
      <c r="CA319" s="11" t="e">
        <f>IF(AC318&lt;=0,0,IF($C319&lt;=SUM($BV319:BZ319),0,IF(BJ319+$C319-SUM($BV319:BZ319)&gt;AC318+AS319,AC318+AS319-BJ319,$C319-SUM($BV319:BZ319))))</f>
        <v>#REF!</v>
      </c>
      <c r="CB319" s="11" t="e">
        <f>IF(AD318&lt;=0,0,IF($C319&lt;=SUM($BV319:CA319),0,IF(BK319+$C319-SUM($BV319:CA319)&gt;AD318+AT319,AD318+AT319-BK319,$C319-SUM($BV319:CA319))))</f>
        <v>#REF!</v>
      </c>
      <c r="CC319" s="11" t="e">
        <f>IF(AE318&lt;=0,0,IF($C319&lt;=SUM($BV319:CB319),0,IF(BL319+$C319-SUM($BV319:CB319)&gt;AE318+AU319,AE318+AU319-BL319,$C319-SUM($BV319:CB319))))</f>
        <v>#REF!</v>
      </c>
      <c r="CD319" s="11" t="e">
        <f>IF(AF318&lt;=0,0,IF($C319&lt;=SUM($BV319:CC319),0,IF(BM319+$C319-SUM($BV319:CC319)&gt;AF318+AV319,AF318+AV319-BM319,$C319-SUM($BV319:CC319))))</f>
        <v>#REF!</v>
      </c>
      <c r="CE319" s="11" t="e">
        <f>IF(AG318&lt;=0,0,IF($C319&lt;=SUM($BV319:CD319),0,IF(BN319+$C319-SUM($BV319:CD319)&gt;AG318+AW319,AG318+AW319-BN319,$C319-SUM($BV319:CD319))))</f>
        <v>#REF!</v>
      </c>
      <c r="CF319" s="11" t="e">
        <f>IF(AH318&lt;=0,0,IF($C319&lt;=SUM($BV319:CE319),0,IF(BO319+$C319-SUM($BV319:CE319)&gt;AH318+AX319,AH318+AX319-BO319,$C319-SUM($BV319:CE319))))</f>
        <v>#REF!</v>
      </c>
      <c r="CG319" s="11" t="e">
        <f>IF(AI318&lt;=0,0,IF($C319&lt;=SUM($BV319:CF319),0,IF(BP319+$C319-SUM($BV319:CF319)&gt;AI318+AY319,AI318+AY319-BP319,$C319-SUM($BV319:CF319))))</f>
        <v>#REF!</v>
      </c>
      <c r="CH319" s="11" t="e">
        <f>IF(AJ318&lt;=0,0,IF($C319&lt;=SUM($BV319:CG319),0,IF(BQ319+$C319-SUM($BV319:CG319)&gt;AJ318+AZ319,AJ318+AZ319-BQ319,$C319-SUM($BV319:CG319))))</f>
        <v>#REF!</v>
      </c>
      <c r="CI319" s="11" t="e">
        <f>IF(AK318&lt;=0,0,IF($C319&lt;=SUM($BV319:CH319),0,IF(BR319+$C319-SUM($BV319:CH319)&gt;AK318+BA319,AK318+BA319-BR319,$C319-SUM($BV319:CH319))))</f>
        <v>#REF!</v>
      </c>
      <c r="CJ319" s="11">
        <f>IF(AL318&lt;=0,0,IF($C319&lt;=SUM($BV319:CI319),0,IF(BS319+$C319-SUM($BV319:CI319)&gt;AL318+BB319,AL318+BB319-BS319,$C319-SUM($BV319:CI319))))</f>
        <v>0</v>
      </c>
      <c r="CL319" s="9" t="e">
        <f t="shared" si="181"/>
        <v>#REF!</v>
      </c>
      <c r="CM319" s="9" t="e">
        <f t="shared" si="182"/>
        <v>#REF!</v>
      </c>
      <c r="CN319" s="9" t="e">
        <f t="shared" si="183"/>
        <v>#REF!</v>
      </c>
      <c r="CO319" s="9" t="e">
        <f t="shared" si="184"/>
        <v>#REF!</v>
      </c>
      <c r="CP319" s="9" t="e">
        <f t="shared" si="185"/>
        <v>#REF!</v>
      </c>
      <c r="CQ319" s="9" t="e">
        <f t="shared" si="186"/>
        <v>#REF!</v>
      </c>
      <c r="CR319" s="9" t="e">
        <f t="shared" si="187"/>
        <v>#REF!</v>
      </c>
      <c r="CS319" s="9" t="e">
        <f t="shared" si="188"/>
        <v>#REF!</v>
      </c>
      <c r="CT319" s="9" t="e">
        <f t="shared" si="189"/>
        <v>#REF!</v>
      </c>
      <c r="CU319" s="9" t="e">
        <f t="shared" si="190"/>
        <v>#REF!</v>
      </c>
      <c r="CV319" s="9" t="e">
        <f t="shared" si="191"/>
        <v>#REF!</v>
      </c>
      <c r="CW319" s="9" t="e">
        <f t="shared" si="192"/>
        <v>#REF!</v>
      </c>
      <c r="CX319" s="9" t="e">
        <f t="shared" si="193"/>
        <v>#REF!</v>
      </c>
      <c r="CY319" s="9" t="e">
        <f t="shared" si="194"/>
        <v>#REF!</v>
      </c>
      <c r="CZ319" s="9">
        <f t="shared" si="195"/>
        <v>0</v>
      </c>
    </row>
    <row r="320" spans="1:104">
      <c r="A320" s="12" t="e">
        <f t="shared" si="178"/>
        <v>#REF!</v>
      </c>
      <c r="B320" s="18" t="e">
        <f t="shared" si="179"/>
        <v>#REF!</v>
      </c>
      <c r="C320" s="16" t="e">
        <f t="shared" si="180"/>
        <v>#REF!</v>
      </c>
      <c r="D320" s="13"/>
      <c r="E320" s="25" t="e">
        <f>+#REF!</f>
        <v>#REF!</v>
      </c>
      <c r="F320" s="21"/>
      <c r="H320" s="21" t="e">
        <f t="shared" si="172"/>
        <v>#REF!</v>
      </c>
      <c r="I320" s="21" t="e">
        <f t="shared" si="204"/>
        <v>#REF!</v>
      </c>
      <c r="J320" s="21" t="e">
        <f t="shared" si="204"/>
        <v>#REF!</v>
      </c>
      <c r="K320" s="21" t="e">
        <f t="shared" si="204"/>
        <v>#REF!</v>
      </c>
      <c r="L320" s="21" t="e">
        <f t="shared" si="204"/>
        <v>#REF!</v>
      </c>
      <c r="M320" s="21" t="e">
        <f t="shared" si="204"/>
        <v>#REF!</v>
      </c>
      <c r="N320" s="21" t="e">
        <f t="shared" si="204"/>
        <v>#REF!</v>
      </c>
      <c r="O320" s="21" t="e">
        <f t="shared" si="204"/>
        <v>#REF!</v>
      </c>
      <c r="P320" s="21" t="e">
        <f t="shared" si="204"/>
        <v>#REF!</v>
      </c>
      <c r="Q320" s="21" t="e">
        <f t="shared" si="204"/>
        <v>#REF!</v>
      </c>
      <c r="R320" s="21" t="e">
        <f t="shared" si="204"/>
        <v>#REF!</v>
      </c>
      <c r="S320" s="21" t="e">
        <f t="shared" si="204"/>
        <v>#REF!</v>
      </c>
      <c r="T320" s="21" t="e">
        <f t="shared" si="204"/>
        <v>#REF!</v>
      </c>
      <c r="U320" s="21" t="e">
        <f t="shared" si="204"/>
        <v>#REF!</v>
      </c>
      <c r="V320" s="21">
        <f t="shared" si="204"/>
        <v>0</v>
      </c>
      <c r="X320" s="14" t="e">
        <f t="shared" si="173"/>
        <v>#REF!</v>
      </c>
      <c r="Y320" s="14" t="e">
        <f t="shared" ref="Y320:AL335" si="207">IF(I$9=0,0,ROUND(Y319-(I320-AO320),2))</f>
        <v>#REF!</v>
      </c>
      <c r="Z320" s="14" t="e">
        <f t="shared" si="207"/>
        <v>#REF!</v>
      </c>
      <c r="AA320" s="14" t="e">
        <f t="shared" si="207"/>
        <v>#REF!</v>
      </c>
      <c r="AB320" s="14" t="e">
        <f t="shared" si="207"/>
        <v>#REF!</v>
      </c>
      <c r="AC320" s="14" t="e">
        <f t="shared" si="207"/>
        <v>#REF!</v>
      </c>
      <c r="AD320" s="14" t="e">
        <f t="shared" si="207"/>
        <v>#REF!</v>
      </c>
      <c r="AE320" s="14" t="e">
        <f t="shared" si="207"/>
        <v>#REF!</v>
      </c>
      <c r="AF320" s="14" t="e">
        <f t="shared" si="207"/>
        <v>#REF!</v>
      </c>
      <c r="AG320" s="14" t="e">
        <f t="shared" si="207"/>
        <v>#REF!</v>
      </c>
      <c r="AH320" s="14" t="e">
        <f t="shared" si="207"/>
        <v>#REF!</v>
      </c>
      <c r="AI320" s="14" t="e">
        <f t="shared" si="207"/>
        <v>#REF!</v>
      </c>
      <c r="AJ320" s="14" t="e">
        <f t="shared" si="207"/>
        <v>#REF!</v>
      </c>
      <c r="AK320" s="14" t="e">
        <f t="shared" si="207"/>
        <v>#REF!</v>
      </c>
      <c r="AL320" s="14">
        <f t="shared" si="207"/>
        <v>0</v>
      </c>
      <c r="AN320" s="8" t="e">
        <f t="shared" si="175"/>
        <v>#REF!</v>
      </c>
      <c r="AO320" s="8" t="e">
        <f t="shared" ref="AO320:BB336" si="208">ROUND(+Y319*I$12/12,2)</f>
        <v>#REF!</v>
      </c>
      <c r="AP320" s="8" t="e">
        <f t="shared" si="208"/>
        <v>#REF!</v>
      </c>
      <c r="AQ320" s="8" t="e">
        <f t="shared" si="208"/>
        <v>#REF!</v>
      </c>
      <c r="AR320" s="8" t="e">
        <f t="shared" si="208"/>
        <v>#REF!</v>
      </c>
      <c r="AS320" s="8" t="e">
        <f t="shared" si="208"/>
        <v>#REF!</v>
      </c>
      <c r="AT320" s="8" t="e">
        <f t="shared" si="208"/>
        <v>#REF!</v>
      </c>
      <c r="AU320" s="8" t="e">
        <f t="shared" si="208"/>
        <v>#REF!</v>
      </c>
      <c r="AV320" s="8" t="e">
        <f t="shared" si="208"/>
        <v>#REF!</v>
      </c>
      <c r="AW320" s="8" t="e">
        <f t="shared" si="208"/>
        <v>#REF!</v>
      </c>
      <c r="AX320" s="8" t="e">
        <f t="shared" si="208"/>
        <v>#REF!</v>
      </c>
      <c r="AY320" s="8" t="e">
        <f t="shared" si="208"/>
        <v>#REF!</v>
      </c>
      <c r="AZ320" s="8" t="e">
        <f t="shared" si="208"/>
        <v>#REF!</v>
      </c>
      <c r="BA320" s="8" t="e">
        <f t="shared" si="208"/>
        <v>#REF!</v>
      </c>
      <c r="BB320" s="8" t="e">
        <f t="shared" si="208"/>
        <v>#REF!</v>
      </c>
      <c r="BC320" s="8" t="e">
        <f t="shared" si="205"/>
        <v>#REF!</v>
      </c>
      <c r="BE320" s="21" t="e">
        <f t="shared" si="176"/>
        <v>#REF!</v>
      </c>
      <c r="BF320" s="21" t="e">
        <f t="shared" ref="BF320:BS336" si="209">IF(Y319&gt;0,IF((Y319+AO320)&lt;I$11,Y319+AO320,I$11),0)</f>
        <v>#REF!</v>
      </c>
      <c r="BG320" s="21" t="e">
        <f t="shared" si="209"/>
        <v>#REF!</v>
      </c>
      <c r="BH320" s="21" t="e">
        <f t="shared" si="209"/>
        <v>#REF!</v>
      </c>
      <c r="BI320" s="21" t="e">
        <f t="shared" si="209"/>
        <v>#REF!</v>
      </c>
      <c r="BJ320" s="21" t="e">
        <f t="shared" si="209"/>
        <v>#REF!</v>
      </c>
      <c r="BK320" s="21" t="e">
        <f t="shared" si="209"/>
        <v>#REF!</v>
      </c>
      <c r="BL320" s="21" t="e">
        <f t="shared" si="209"/>
        <v>#REF!</v>
      </c>
      <c r="BM320" s="21" t="e">
        <f t="shared" si="209"/>
        <v>#REF!</v>
      </c>
      <c r="BN320" s="21" t="e">
        <f t="shared" si="209"/>
        <v>#REF!</v>
      </c>
      <c r="BO320" s="21" t="e">
        <f t="shared" si="209"/>
        <v>#REF!</v>
      </c>
      <c r="BP320" s="21" t="e">
        <f t="shared" si="209"/>
        <v>#REF!</v>
      </c>
      <c r="BQ320" s="21" t="e">
        <f t="shared" si="209"/>
        <v>#REF!</v>
      </c>
      <c r="BR320" s="21" t="e">
        <f t="shared" si="209"/>
        <v>#REF!</v>
      </c>
      <c r="BS320" s="21">
        <f t="shared" si="209"/>
        <v>0</v>
      </c>
      <c r="BT320" s="21" t="e">
        <f t="shared" si="206"/>
        <v>#REF!</v>
      </c>
      <c r="BV320" s="9" t="e">
        <f t="shared" si="177"/>
        <v>#REF!</v>
      </c>
      <c r="BW320" s="11" t="e">
        <f>IF(Y319&lt;=0,0,IF($C320&lt;=SUM($BV320:BV320),0,IF(BF320+$C320-SUM($BV320:BV320)&gt;Y319+AO320,Y319+AO320-BF320,$C320-SUM($BV320:BV320))))</f>
        <v>#REF!</v>
      </c>
      <c r="BX320" s="11" t="e">
        <f>IF(Z319&lt;=0,0,IF($C320&lt;=SUM($BV320:BW320),0,IF(BG320+$C320-SUM($BV320:BW320)&gt;Z319+AP320,Z319+AP320-BG320,$C320-SUM($BV320:BW320))))</f>
        <v>#REF!</v>
      </c>
      <c r="BY320" s="11" t="e">
        <f>IF(AA319&lt;=0,0,IF($C320&lt;=SUM($BV320:BX320),0,IF(BH320+$C320-SUM($BV320:BX320)&gt;AA319+AQ320,AA319+AQ320-BH320,$C320-SUM($BV320:BX320))))</f>
        <v>#REF!</v>
      </c>
      <c r="BZ320" s="11" t="e">
        <f>IF(AB319&lt;=0,0,IF($C320&lt;=SUM($BV320:BY320),0,IF(BI320+$C320-SUM($BV320:BY320)&gt;AB319+AR320,AB319+AR320-BI320,$C320-SUM($BV320:BY320))))</f>
        <v>#REF!</v>
      </c>
      <c r="CA320" s="11" t="e">
        <f>IF(AC319&lt;=0,0,IF($C320&lt;=SUM($BV320:BZ320),0,IF(BJ320+$C320-SUM($BV320:BZ320)&gt;AC319+AS320,AC319+AS320-BJ320,$C320-SUM($BV320:BZ320))))</f>
        <v>#REF!</v>
      </c>
      <c r="CB320" s="11" t="e">
        <f>IF(AD319&lt;=0,0,IF($C320&lt;=SUM($BV320:CA320),0,IF(BK320+$C320-SUM($BV320:CA320)&gt;AD319+AT320,AD319+AT320-BK320,$C320-SUM($BV320:CA320))))</f>
        <v>#REF!</v>
      </c>
      <c r="CC320" s="11" t="e">
        <f>IF(AE319&lt;=0,0,IF($C320&lt;=SUM($BV320:CB320),0,IF(BL320+$C320-SUM($BV320:CB320)&gt;AE319+AU320,AE319+AU320-BL320,$C320-SUM($BV320:CB320))))</f>
        <v>#REF!</v>
      </c>
      <c r="CD320" s="11" t="e">
        <f>IF(AF319&lt;=0,0,IF($C320&lt;=SUM($BV320:CC320),0,IF(BM320+$C320-SUM($BV320:CC320)&gt;AF319+AV320,AF319+AV320-BM320,$C320-SUM($BV320:CC320))))</f>
        <v>#REF!</v>
      </c>
      <c r="CE320" s="11" t="e">
        <f>IF(AG319&lt;=0,0,IF($C320&lt;=SUM($BV320:CD320),0,IF(BN320+$C320-SUM($BV320:CD320)&gt;AG319+AW320,AG319+AW320-BN320,$C320-SUM($BV320:CD320))))</f>
        <v>#REF!</v>
      </c>
      <c r="CF320" s="11" t="e">
        <f>IF(AH319&lt;=0,0,IF($C320&lt;=SUM($BV320:CE320),0,IF(BO320+$C320-SUM($BV320:CE320)&gt;AH319+AX320,AH319+AX320-BO320,$C320-SUM($BV320:CE320))))</f>
        <v>#REF!</v>
      </c>
      <c r="CG320" s="11" t="e">
        <f>IF(AI319&lt;=0,0,IF($C320&lt;=SUM($BV320:CF320),0,IF(BP320+$C320-SUM($BV320:CF320)&gt;AI319+AY320,AI319+AY320-BP320,$C320-SUM($BV320:CF320))))</f>
        <v>#REF!</v>
      </c>
      <c r="CH320" s="11" t="e">
        <f>IF(AJ319&lt;=0,0,IF($C320&lt;=SUM($BV320:CG320),0,IF(BQ320+$C320-SUM($BV320:CG320)&gt;AJ319+AZ320,AJ319+AZ320-BQ320,$C320-SUM($BV320:CG320))))</f>
        <v>#REF!</v>
      </c>
      <c r="CI320" s="11" t="e">
        <f>IF(AK319&lt;=0,0,IF($C320&lt;=SUM($BV320:CH320),0,IF(BR320+$C320-SUM($BV320:CH320)&gt;AK319+BA320,AK319+BA320-BR320,$C320-SUM($BV320:CH320))))</f>
        <v>#REF!</v>
      </c>
      <c r="CJ320" s="11">
        <f>IF(AL319&lt;=0,0,IF($C320&lt;=SUM($BV320:CI320),0,IF(BS320+$C320-SUM($BV320:CI320)&gt;AL319+BB320,AL319+BB320-BS320,$C320-SUM($BV320:CI320))))</f>
        <v>0</v>
      </c>
      <c r="CL320" s="9" t="e">
        <f t="shared" si="181"/>
        <v>#REF!</v>
      </c>
      <c r="CM320" s="9" t="e">
        <f t="shared" si="182"/>
        <v>#REF!</v>
      </c>
      <c r="CN320" s="9" t="e">
        <f t="shared" si="183"/>
        <v>#REF!</v>
      </c>
      <c r="CO320" s="9" t="e">
        <f t="shared" si="184"/>
        <v>#REF!</v>
      </c>
      <c r="CP320" s="9" t="e">
        <f t="shared" si="185"/>
        <v>#REF!</v>
      </c>
      <c r="CQ320" s="9" t="e">
        <f t="shared" si="186"/>
        <v>#REF!</v>
      </c>
      <c r="CR320" s="9" t="e">
        <f t="shared" si="187"/>
        <v>#REF!</v>
      </c>
      <c r="CS320" s="9" t="e">
        <f t="shared" si="188"/>
        <v>#REF!</v>
      </c>
      <c r="CT320" s="9" t="e">
        <f t="shared" si="189"/>
        <v>#REF!</v>
      </c>
      <c r="CU320" s="9" t="e">
        <f t="shared" si="190"/>
        <v>#REF!</v>
      </c>
      <c r="CV320" s="9" t="e">
        <f t="shared" si="191"/>
        <v>#REF!</v>
      </c>
      <c r="CW320" s="9" t="e">
        <f t="shared" si="192"/>
        <v>#REF!</v>
      </c>
      <c r="CX320" s="9" t="e">
        <f t="shared" si="193"/>
        <v>#REF!</v>
      </c>
      <c r="CY320" s="9" t="e">
        <f t="shared" si="194"/>
        <v>#REF!</v>
      </c>
      <c r="CZ320" s="9">
        <f t="shared" si="195"/>
        <v>0</v>
      </c>
    </row>
    <row r="321" spans="1:104">
      <c r="A321" s="12" t="e">
        <f t="shared" si="178"/>
        <v>#REF!</v>
      </c>
      <c r="B321" s="18" t="e">
        <f t="shared" si="179"/>
        <v>#REF!</v>
      </c>
      <c r="C321" s="16" t="e">
        <f t="shared" si="180"/>
        <v>#REF!</v>
      </c>
      <c r="D321" s="13"/>
      <c r="E321" s="25" t="e">
        <f>+#REF!</f>
        <v>#REF!</v>
      </c>
      <c r="F321" s="21"/>
      <c r="H321" s="21" t="e">
        <f t="shared" si="172"/>
        <v>#REF!</v>
      </c>
      <c r="I321" s="21" t="e">
        <f t="shared" si="204"/>
        <v>#REF!</v>
      </c>
      <c r="J321" s="21" t="e">
        <f t="shared" si="204"/>
        <v>#REF!</v>
      </c>
      <c r="K321" s="21" t="e">
        <f t="shared" si="204"/>
        <v>#REF!</v>
      </c>
      <c r="L321" s="21" t="e">
        <f t="shared" si="204"/>
        <v>#REF!</v>
      </c>
      <c r="M321" s="21" t="e">
        <f t="shared" si="204"/>
        <v>#REF!</v>
      </c>
      <c r="N321" s="21" t="e">
        <f t="shared" si="204"/>
        <v>#REF!</v>
      </c>
      <c r="O321" s="21" t="e">
        <f t="shared" si="204"/>
        <v>#REF!</v>
      </c>
      <c r="P321" s="21" t="e">
        <f t="shared" si="204"/>
        <v>#REF!</v>
      </c>
      <c r="Q321" s="21" t="e">
        <f t="shared" si="204"/>
        <v>#REF!</v>
      </c>
      <c r="R321" s="21" t="e">
        <f t="shared" si="204"/>
        <v>#REF!</v>
      </c>
      <c r="S321" s="21" t="e">
        <f t="shared" si="204"/>
        <v>#REF!</v>
      </c>
      <c r="T321" s="21" t="e">
        <f t="shared" si="204"/>
        <v>#REF!</v>
      </c>
      <c r="U321" s="21" t="e">
        <f t="shared" si="204"/>
        <v>#REF!</v>
      </c>
      <c r="V321" s="21">
        <f t="shared" si="204"/>
        <v>0</v>
      </c>
      <c r="X321" s="14" t="e">
        <f t="shared" si="173"/>
        <v>#REF!</v>
      </c>
      <c r="Y321" s="14" t="e">
        <f t="shared" si="207"/>
        <v>#REF!</v>
      </c>
      <c r="Z321" s="14" t="e">
        <f t="shared" si="207"/>
        <v>#REF!</v>
      </c>
      <c r="AA321" s="14" t="e">
        <f t="shared" si="207"/>
        <v>#REF!</v>
      </c>
      <c r="AB321" s="14" t="e">
        <f t="shared" si="207"/>
        <v>#REF!</v>
      </c>
      <c r="AC321" s="14" t="e">
        <f t="shared" si="207"/>
        <v>#REF!</v>
      </c>
      <c r="AD321" s="14" t="e">
        <f t="shared" si="207"/>
        <v>#REF!</v>
      </c>
      <c r="AE321" s="14" t="e">
        <f t="shared" si="207"/>
        <v>#REF!</v>
      </c>
      <c r="AF321" s="14" t="e">
        <f t="shared" si="207"/>
        <v>#REF!</v>
      </c>
      <c r="AG321" s="14" t="e">
        <f t="shared" si="207"/>
        <v>#REF!</v>
      </c>
      <c r="AH321" s="14" t="e">
        <f t="shared" si="207"/>
        <v>#REF!</v>
      </c>
      <c r="AI321" s="14" t="e">
        <f t="shared" si="207"/>
        <v>#REF!</v>
      </c>
      <c r="AJ321" s="14" t="e">
        <f t="shared" si="207"/>
        <v>#REF!</v>
      </c>
      <c r="AK321" s="14" t="e">
        <f t="shared" si="207"/>
        <v>#REF!</v>
      </c>
      <c r="AL321" s="14">
        <f t="shared" si="207"/>
        <v>0</v>
      </c>
      <c r="AN321" s="8" t="e">
        <f t="shared" si="175"/>
        <v>#REF!</v>
      </c>
      <c r="AO321" s="8" t="e">
        <f t="shared" si="208"/>
        <v>#REF!</v>
      </c>
      <c r="AP321" s="8" t="e">
        <f t="shared" si="208"/>
        <v>#REF!</v>
      </c>
      <c r="AQ321" s="8" t="e">
        <f t="shared" si="208"/>
        <v>#REF!</v>
      </c>
      <c r="AR321" s="8" t="e">
        <f t="shared" si="208"/>
        <v>#REF!</v>
      </c>
      <c r="AS321" s="8" t="e">
        <f t="shared" si="208"/>
        <v>#REF!</v>
      </c>
      <c r="AT321" s="8" t="e">
        <f t="shared" si="208"/>
        <v>#REF!</v>
      </c>
      <c r="AU321" s="8" t="e">
        <f t="shared" si="208"/>
        <v>#REF!</v>
      </c>
      <c r="AV321" s="8" t="e">
        <f t="shared" si="208"/>
        <v>#REF!</v>
      </c>
      <c r="AW321" s="8" t="e">
        <f t="shared" si="208"/>
        <v>#REF!</v>
      </c>
      <c r="AX321" s="8" t="e">
        <f t="shared" si="208"/>
        <v>#REF!</v>
      </c>
      <c r="AY321" s="8" t="e">
        <f t="shared" si="208"/>
        <v>#REF!</v>
      </c>
      <c r="AZ321" s="8" t="e">
        <f t="shared" si="208"/>
        <v>#REF!</v>
      </c>
      <c r="BA321" s="8" t="e">
        <f t="shared" si="208"/>
        <v>#REF!</v>
      </c>
      <c r="BB321" s="8" t="e">
        <f t="shared" si="208"/>
        <v>#REF!</v>
      </c>
      <c r="BC321" s="8" t="e">
        <f t="shared" si="205"/>
        <v>#REF!</v>
      </c>
      <c r="BE321" s="21" t="e">
        <f t="shared" si="176"/>
        <v>#REF!</v>
      </c>
      <c r="BF321" s="21" t="e">
        <f t="shared" si="209"/>
        <v>#REF!</v>
      </c>
      <c r="BG321" s="21" t="e">
        <f t="shared" si="209"/>
        <v>#REF!</v>
      </c>
      <c r="BH321" s="21" t="e">
        <f t="shared" si="209"/>
        <v>#REF!</v>
      </c>
      <c r="BI321" s="21" t="e">
        <f t="shared" si="209"/>
        <v>#REF!</v>
      </c>
      <c r="BJ321" s="21" t="e">
        <f t="shared" si="209"/>
        <v>#REF!</v>
      </c>
      <c r="BK321" s="21" t="e">
        <f t="shared" si="209"/>
        <v>#REF!</v>
      </c>
      <c r="BL321" s="21" t="e">
        <f t="shared" si="209"/>
        <v>#REF!</v>
      </c>
      <c r="BM321" s="21" t="e">
        <f t="shared" si="209"/>
        <v>#REF!</v>
      </c>
      <c r="BN321" s="21" t="e">
        <f t="shared" si="209"/>
        <v>#REF!</v>
      </c>
      <c r="BO321" s="21" t="e">
        <f t="shared" si="209"/>
        <v>#REF!</v>
      </c>
      <c r="BP321" s="21" t="e">
        <f t="shared" si="209"/>
        <v>#REF!</v>
      </c>
      <c r="BQ321" s="21" t="e">
        <f t="shared" si="209"/>
        <v>#REF!</v>
      </c>
      <c r="BR321" s="21" t="e">
        <f t="shared" si="209"/>
        <v>#REF!</v>
      </c>
      <c r="BS321" s="21">
        <f t="shared" si="209"/>
        <v>0</v>
      </c>
      <c r="BT321" s="21" t="e">
        <f t="shared" si="206"/>
        <v>#REF!</v>
      </c>
      <c r="BV321" s="9" t="e">
        <f t="shared" si="177"/>
        <v>#REF!</v>
      </c>
      <c r="BW321" s="11" t="e">
        <f>IF(Y320&lt;=0,0,IF($C321&lt;=SUM($BV321:BV321),0,IF(BF321+$C321-SUM($BV321:BV321)&gt;Y320+AO321,Y320+AO321-BF321,$C321-SUM($BV321:BV321))))</f>
        <v>#REF!</v>
      </c>
      <c r="BX321" s="11" t="e">
        <f>IF(Z320&lt;=0,0,IF($C321&lt;=SUM($BV321:BW321),0,IF(BG321+$C321-SUM($BV321:BW321)&gt;Z320+AP321,Z320+AP321-BG321,$C321-SUM($BV321:BW321))))</f>
        <v>#REF!</v>
      </c>
      <c r="BY321" s="11" t="e">
        <f>IF(AA320&lt;=0,0,IF($C321&lt;=SUM($BV321:BX321),0,IF(BH321+$C321-SUM($BV321:BX321)&gt;AA320+AQ321,AA320+AQ321-BH321,$C321-SUM($BV321:BX321))))</f>
        <v>#REF!</v>
      </c>
      <c r="BZ321" s="11" t="e">
        <f>IF(AB320&lt;=0,0,IF($C321&lt;=SUM($BV321:BY321),0,IF(BI321+$C321-SUM($BV321:BY321)&gt;AB320+AR321,AB320+AR321-BI321,$C321-SUM($BV321:BY321))))</f>
        <v>#REF!</v>
      </c>
      <c r="CA321" s="11" t="e">
        <f>IF(AC320&lt;=0,0,IF($C321&lt;=SUM($BV321:BZ321),0,IF(BJ321+$C321-SUM($BV321:BZ321)&gt;AC320+AS321,AC320+AS321-BJ321,$C321-SUM($BV321:BZ321))))</f>
        <v>#REF!</v>
      </c>
      <c r="CB321" s="11" t="e">
        <f>IF(AD320&lt;=0,0,IF($C321&lt;=SUM($BV321:CA321),0,IF(BK321+$C321-SUM($BV321:CA321)&gt;AD320+AT321,AD320+AT321-BK321,$C321-SUM($BV321:CA321))))</f>
        <v>#REF!</v>
      </c>
      <c r="CC321" s="11" t="e">
        <f>IF(AE320&lt;=0,0,IF($C321&lt;=SUM($BV321:CB321),0,IF(BL321+$C321-SUM($BV321:CB321)&gt;AE320+AU321,AE320+AU321-BL321,$C321-SUM($BV321:CB321))))</f>
        <v>#REF!</v>
      </c>
      <c r="CD321" s="11" t="e">
        <f>IF(AF320&lt;=0,0,IF($C321&lt;=SUM($BV321:CC321),0,IF(BM321+$C321-SUM($BV321:CC321)&gt;AF320+AV321,AF320+AV321-BM321,$C321-SUM($BV321:CC321))))</f>
        <v>#REF!</v>
      </c>
      <c r="CE321" s="11" t="e">
        <f>IF(AG320&lt;=0,0,IF($C321&lt;=SUM($BV321:CD321),0,IF(BN321+$C321-SUM($BV321:CD321)&gt;AG320+AW321,AG320+AW321-BN321,$C321-SUM($BV321:CD321))))</f>
        <v>#REF!</v>
      </c>
      <c r="CF321" s="11" t="e">
        <f>IF(AH320&lt;=0,0,IF($C321&lt;=SUM($BV321:CE321),0,IF(BO321+$C321-SUM($BV321:CE321)&gt;AH320+AX321,AH320+AX321-BO321,$C321-SUM($BV321:CE321))))</f>
        <v>#REF!</v>
      </c>
      <c r="CG321" s="11" t="e">
        <f>IF(AI320&lt;=0,0,IF($C321&lt;=SUM($BV321:CF321),0,IF(BP321+$C321-SUM($BV321:CF321)&gt;AI320+AY321,AI320+AY321-BP321,$C321-SUM($BV321:CF321))))</f>
        <v>#REF!</v>
      </c>
      <c r="CH321" s="11" t="e">
        <f>IF(AJ320&lt;=0,0,IF($C321&lt;=SUM($BV321:CG321),0,IF(BQ321+$C321-SUM($BV321:CG321)&gt;AJ320+AZ321,AJ320+AZ321-BQ321,$C321-SUM($BV321:CG321))))</f>
        <v>#REF!</v>
      </c>
      <c r="CI321" s="11" t="e">
        <f>IF(AK320&lt;=0,0,IF($C321&lt;=SUM($BV321:CH321),0,IF(BR321+$C321-SUM($BV321:CH321)&gt;AK320+BA321,AK320+BA321-BR321,$C321-SUM($BV321:CH321))))</f>
        <v>#REF!</v>
      </c>
      <c r="CJ321" s="11">
        <f>IF(AL320&lt;=0,0,IF($C321&lt;=SUM($BV321:CI321),0,IF(BS321+$C321-SUM($BV321:CI321)&gt;AL320+BB321,AL320+BB321-BS321,$C321-SUM($BV321:CI321))))</f>
        <v>0</v>
      </c>
      <c r="CL321" s="9" t="e">
        <f t="shared" si="181"/>
        <v>#REF!</v>
      </c>
      <c r="CM321" s="9" t="e">
        <f t="shared" si="182"/>
        <v>#REF!</v>
      </c>
      <c r="CN321" s="9" t="e">
        <f t="shared" si="183"/>
        <v>#REF!</v>
      </c>
      <c r="CO321" s="9" t="e">
        <f t="shared" si="184"/>
        <v>#REF!</v>
      </c>
      <c r="CP321" s="9" t="e">
        <f t="shared" si="185"/>
        <v>#REF!</v>
      </c>
      <c r="CQ321" s="9" t="e">
        <f t="shared" si="186"/>
        <v>#REF!</v>
      </c>
      <c r="CR321" s="9" t="e">
        <f t="shared" si="187"/>
        <v>#REF!</v>
      </c>
      <c r="CS321" s="9" t="e">
        <f t="shared" si="188"/>
        <v>#REF!</v>
      </c>
      <c r="CT321" s="9" t="e">
        <f t="shared" si="189"/>
        <v>#REF!</v>
      </c>
      <c r="CU321" s="9" t="e">
        <f t="shared" si="190"/>
        <v>#REF!</v>
      </c>
      <c r="CV321" s="9" t="e">
        <f t="shared" si="191"/>
        <v>#REF!</v>
      </c>
      <c r="CW321" s="9" t="e">
        <f t="shared" si="192"/>
        <v>#REF!</v>
      </c>
      <c r="CX321" s="9" t="e">
        <f t="shared" si="193"/>
        <v>#REF!</v>
      </c>
      <c r="CY321" s="9" t="e">
        <f t="shared" si="194"/>
        <v>#REF!</v>
      </c>
      <c r="CZ321" s="9">
        <f t="shared" si="195"/>
        <v>0</v>
      </c>
    </row>
    <row r="322" spans="1:104">
      <c r="A322" s="12" t="e">
        <f t="shared" si="178"/>
        <v>#REF!</v>
      </c>
      <c r="B322" s="18" t="e">
        <f t="shared" si="179"/>
        <v>#REF!</v>
      </c>
      <c r="C322" s="16" t="e">
        <f t="shared" si="180"/>
        <v>#REF!</v>
      </c>
      <c r="D322" s="13"/>
      <c r="E322" s="25" t="e">
        <f>+#REF!</f>
        <v>#REF!</v>
      </c>
      <c r="F322" s="21"/>
      <c r="H322" s="21" t="e">
        <f t="shared" si="172"/>
        <v>#REF!</v>
      </c>
      <c r="I322" s="21" t="e">
        <f t="shared" si="204"/>
        <v>#REF!</v>
      </c>
      <c r="J322" s="21" t="e">
        <f t="shared" si="204"/>
        <v>#REF!</v>
      </c>
      <c r="K322" s="21" t="e">
        <f t="shared" si="204"/>
        <v>#REF!</v>
      </c>
      <c r="L322" s="21" t="e">
        <f t="shared" si="204"/>
        <v>#REF!</v>
      </c>
      <c r="M322" s="21" t="e">
        <f t="shared" si="204"/>
        <v>#REF!</v>
      </c>
      <c r="N322" s="21" t="e">
        <f t="shared" si="204"/>
        <v>#REF!</v>
      </c>
      <c r="O322" s="21" t="e">
        <f t="shared" si="204"/>
        <v>#REF!</v>
      </c>
      <c r="P322" s="21" t="e">
        <f t="shared" si="204"/>
        <v>#REF!</v>
      </c>
      <c r="Q322" s="21" t="e">
        <f t="shared" si="204"/>
        <v>#REF!</v>
      </c>
      <c r="R322" s="21" t="e">
        <f t="shared" si="204"/>
        <v>#REF!</v>
      </c>
      <c r="S322" s="21" t="e">
        <f t="shared" si="204"/>
        <v>#REF!</v>
      </c>
      <c r="T322" s="21" t="e">
        <f t="shared" si="204"/>
        <v>#REF!</v>
      </c>
      <c r="U322" s="21" t="e">
        <f t="shared" si="204"/>
        <v>#REF!</v>
      </c>
      <c r="V322" s="21">
        <f t="shared" si="204"/>
        <v>0</v>
      </c>
      <c r="X322" s="14" t="e">
        <f t="shared" si="173"/>
        <v>#REF!</v>
      </c>
      <c r="Y322" s="14" t="e">
        <f t="shared" si="207"/>
        <v>#REF!</v>
      </c>
      <c r="Z322" s="14" t="e">
        <f t="shared" si="207"/>
        <v>#REF!</v>
      </c>
      <c r="AA322" s="14" t="e">
        <f t="shared" si="207"/>
        <v>#REF!</v>
      </c>
      <c r="AB322" s="14" t="e">
        <f t="shared" si="207"/>
        <v>#REF!</v>
      </c>
      <c r="AC322" s="14" t="e">
        <f t="shared" si="207"/>
        <v>#REF!</v>
      </c>
      <c r="AD322" s="14" t="e">
        <f t="shared" si="207"/>
        <v>#REF!</v>
      </c>
      <c r="AE322" s="14" t="e">
        <f t="shared" si="207"/>
        <v>#REF!</v>
      </c>
      <c r="AF322" s="14" t="e">
        <f t="shared" si="207"/>
        <v>#REF!</v>
      </c>
      <c r="AG322" s="14" t="e">
        <f t="shared" si="207"/>
        <v>#REF!</v>
      </c>
      <c r="AH322" s="14" t="e">
        <f t="shared" si="207"/>
        <v>#REF!</v>
      </c>
      <c r="AI322" s="14" t="e">
        <f t="shared" si="207"/>
        <v>#REF!</v>
      </c>
      <c r="AJ322" s="14" t="e">
        <f t="shared" si="207"/>
        <v>#REF!</v>
      </c>
      <c r="AK322" s="14" t="e">
        <f t="shared" si="207"/>
        <v>#REF!</v>
      </c>
      <c r="AL322" s="14">
        <f t="shared" si="207"/>
        <v>0</v>
      </c>
      <c r="AN322" s="8" t="e">
        <f t="shared" si="175"/>
        <v>#REF!</v>
      </c>
      <c r="AO322" s="8" t="e">
        <f t="shared" si="208"/>
        <v>#REF!</v>
      </c>
      <c r="AP322" s="8" t="e">
        <f t="shared" si="208"/>
        <v>#REF!</v>
      </c>
      <c r="AQ322" s="8" t="e">
        <f t="shared" si="208"/>
        <v>#REF!</v>
      </c>
      <c r="AR322" s="8" t="e">
        <f t="shared" si="208"/>
        <v>#REF!</v>
      </c>
      <c r="AS322" s="8" t="e">
        <f t="shared" si="208"/>
        <v>#REF!</v>
      </c>
      <c r="AT322" s="8" t="e">
        <f t="shared" si="208"/>
        <v>#REF!</v>
      </c>
      <c r="AU322" s="8" t="e">
        <f t="shared" si="208"/>
        <v>#REF!</v>
      </c>
      <c r="AV322" s="8" t="e">
        <f t="shared" si="208"/>
        <v>#REF!</v>
      </c>
      <c r="AW322" s="8" t="e">
        <f t="shared" si="208"/>
        <v>#REF!</v>
      </c>
      <c r="AX322" s="8" t="e">
        <f t="shared" si="208"/>
        <v>#REF!</v>
      </c>
      <c r="AY322" s="8" t="e">
        <f t="shared" si="208"/>
        <v>#REF!</v>
      </c>
      <c r="AZ322" s="8" t="e">
        <f t="shared" si="208"/>
        <v>#REF!</v>
      </c>
      <c r="BA322" s="8" t="e">
        <f t="shared" si="208"/>
        <v>#REF!</v>
      </c>
      <c r="BB322" s="8" t="e">
        <f t="shared" si="208"/>
        <v>#REF!</v>
      </c>
      <c r="BC322" s="8" t="e">
        <f t="shared" si="205"/>
        <v>#REF!</v>
      </c>
      <c r="BE322" s="21" t="e">
        <f t="shared" si="176"/>
        <v>#REF!</v>
      </c>
      <c r="BF322" s="21" t="e">
        <f t="shared" si="209"/>
        <v>#REF!</v>
      </c>
      <c r="BG322" s="21" t="e">
        <f t="shared" si="209"/>
        <v>#REF!</v>
      </c>
      <c r="BH322" s="21" t="e">
        <f t="shared" si="209"/>
        <v>#REF!</v>
      </c>
      <c r="BI322" s="21" t="e">
        <f t="shared" si="209"/>
        <v>#REF!</v>
      </c>
      <c r="BJ322" s="21" t="e">
        <f t="shared" si="209"/>
        <v>#REF!</v>
      </c>
      <c r="BK322" s="21" t="e">
        <f t="shared" si="209"/>
        <v>#REF!</v>
      </c>
      <c r="BL322" s="21" t="e">
        <f t="shared" si="209"/>
        <v>#REF!</v>
      </c>
      <c r="BM322" s="21" t="e">
        <f t="shared" si="209"/>
        <v>#REF!</v>
      </c>
      <c r="BN322" s="21" t="e">
        <f t="shared" si="209"/>
        <v>#REF!</v>
      </c>
      <c r="BO322" s="21" t="e">
        <f t="shared" si="209"/>
        <v>#REF!</v>
      </c>
      <c r="BP322" s="21" t="e">
        <f t="shared" si="209"/>
        <v>#REF!</v>
      </c>
      <c r="BQ322" s="21" t="e">
        <f t="shared" si="209"/>
        <v>#REF!</v>
      </c>
      <c r="BR322" s="21" t="e">
        <f t="shared" si="209"/>
        <v>#REF!</v>
      </c>
      <c r="BS322" s="21">
        <f t="shared" si="209"/>
        <v>0</v>
      </c>
      <c r="BT322" s="21" t="e">
        <f t="shared" si="206"/>
        <v>#REF!</v>
      </c>
      <c r="BV322" s="9" t="e">
        <f t="shared" si="177"/>
        <v>#REF!</v>
      </c>
      <c r="BW322" s="11" t="e">
        <f>IF(Y321&lt;=0,0,IF($C322&lt;=SUM($BV322:BV322),0,IF(BF322+$C322-SUM($BV322:BV322)&gt;Y321+AO322,Y321+AO322-BF322,$C322-SUM($BV322:BV322))))</f>
        <v>#REF!</v>
      </c>
      <c r="BX322" s="11" t="e">
        <f>IF(Z321&lt;=0,0,IF($C322&lt;=SUM($BV322:BW322),0,IF(BG322+$C322-SUM($BV322:BW322)&gt;Z321+AP322,Z321+AP322-BG322,$C322-SUM($BV322:BW322))))</f>
        <v>#REF!</v>
      </c>
      <c r="BY322" s="11" t="e">
        <f>IF(AA321&lt;=0,0,IF($C322&lt;=SUM($BV322:BX322),0,IF(BH322+$C322-SUM($BV322:BX322)&gt;AA321+AQ322,AA321+AQ322-BH322,$C322-SUM($BV322:BX322))))</f>
        <v>#REF!</v>
      </c>
      <c r="BZ322" s="11" t="e">
        <f>IF(AB321&lt;=0,0,IF($C322&lt;=SUM($BV322:BY322),0,IF(BI322+$C322-SUM($BV322:BY322)&gt;AB321+AR322,AB321+AR322-BI322,$C322-SUM($BV322:BY322))))</f>
        <v>#REF!</v>
      </c>
      <c r="CA322" s="11" t="e">
        <f>IF(AC321&lt;=0,0,IF($C322&lt;=SUM($BV322:BZ322),0,IF(BJ322+$C322-SUM($BV322:BZ322)&gt;AC321+AS322,AC321+AS322-BJ322,$C322-SUM($BV322:BZ322))))</f>
        <v>#REF!</v>
      </c>
      <c r="CB322" s="11" t="e">
        <f>IF(AD321&lt;=0,0,IF($C322&lt;=SUM($BV322:CA322),0,IF(BK322+$C322-SUM($BV322:CA322)&gt;AD321+AT322,AD321+AT322-BK322,$C322-SUM($BV322:CA322))))</f>
        <v>#REF!</v>
      </c>
      <c r="CC322" s="11" t="e">
        <f>IF(AE321&lt;=0,0,IF($C322&lt;=SUM($BV322:CB322),0,IF(BL322+$C322-SUM($BV322:CB322)&gt;AE321+AU322,AE321+AU322-BL322,$C322-SUM($BV322:CB322))))</f>
        <v>#REF!</v>
      </c>
      <c r="CD322" s="11" t="e">
        <f>IF(AF321&lt;=0,0,IF($C322&lt;=SUM($BV322:CC322),0,IF(BM322+$C322-SUM($BV322:CC322)&gt;AF321+AV322,AF321+AV322-BM322,$C322-SUM($BV322:CC322))))</f>
        <v>#REF!</v>
      </c>
      <c r="CE322" s="11" t="e">
        <f>IF(AG321&lt;=0,0,IF($C322&lt;=SUM($BV322:CD322),0,IF(BN322+$C322-SUM($BV322:CD322)&gt;AG321+AW322,AG321+AW322-BN322,$C322-SUM($BV322:CD322))))</f>
        <v>#REF!</v>
      </c>
      <c r="CF322" s="11" t="e">
        <f>IF(AH321&lt;=0,0,IF($C322&lt;=SUM($BV322:CE322),0,IF(BO322+$C322-SUM($BV322:CE322)&gt;AH321+AX322,AH321+AX322-BO322,$C322-SUM($BV322:CE322))))</f>
        <v>#REF!</v>
      </c>
      <c r="CG322" s="11" t="e">
        <f>IF(AI321&lt;=0,0,IF($C322&lt;=SUM($BV322:CF322),0,IF(BP322+$C322-SUM($BV322:CF322)&gt;AI321+AY322,AI321+AY322-BP322,$C322-SUM($BV322:CF322))))</f>
        <v>#REF!</v>
      </c>
      <c r="CH322" s="11" t="e">
        <f>IF(AJ321&lt;=0,0,IF($C322&lt;=SUM($BV322:CG322),0,IF(BQ322+$C322-SUM($BV322:CG322)&gt;AJ321+AZ322,AJ321+AZ322-BQ322,$C322-SUM($BV322:CG322))))</f>
        <v>#REF!</v>
      </c>
      <c r="CI322" s="11" t="e">
        <f>IF(AK321&lt;=0,0,IF($C322&lt;=SUM($BV322:CH322),0,IF(BR322+$C322-SUM($BV322:CH322)&gt;AK321+BA322,AK321+BA322-BR322,$C322-SUM($BV322:CH322))))</f>
        <v>#REF!</v>
      </c>
      <c r="CJ322" s="11">
        <f>IF(AL321&lt;=0,0,IF($C322&lt;=SUM($BV322:CI322),0,IF(BS322+$C322-SUM($BV322:CI322)&gt;AL321+BB322,AL321+BB322-BS322,$C322-SUM($BV322:CI322))))</f>
        <v>0</v>
      </c>
      <c r="CL322" s="9" t="e">
        <f t="shared" si="181"/>
        <v>#REF!</v>
      </c>
      <c r="CM322" s="9" t="e">
        <f t="shared" si="182"/>
        <v>#REF!</v>
      </c>
      <c r="CN322" s="9" t="e">
        <f t="shared" si="183"/>
        <v>#REF!</v>
      </c>
      <c r="CO322" s="9" t="e">
        <f t="shared" si="184"/>
        <v>#REF!</v>
      </c>
      <c r="CP322" s="9" t="e">
        <f t="shared" si="185"/>
        <v>#REF!</v>
      </c>
      <c r="CQ322" s="9" t="e">
        <f t="shared" si="186"/>
        <v>#REF!</v>
      </c>
      <c r="CR322" s="9" t="e">
        <f t="shared" si="187"/>
        <v>#REF!</v>
      </c>
      <c r="CS322" s="9" t="e">
        <f t="shared" si="188"/>
        <v>#REF!</v>
      </c>
      <c r="CT322" s="9" t="e">
        <f t="shared" si="189"/>
        <v>#REF!</v>
      </c>
      <c r="CU322" s="9" t="e">
        <f t="shared" si="190"/>
        <v>#REF!</v>
      </c>
      <c r="CV322" s="9" t="e">
        <f t="shared" si="191"/>
        <v>#REF!</v>
      </c>
      <c r="CW322" s="9" t="e">
        <f t="shared" si="192"/>
        <v>#REF!</v>
      </c>
      <c r="CX322" s="9" t="e">
        <f t="shared" si="193"/>
        <v>#REF!</v>
      </c>
      <c r="CY322" s="9" t="e">
        <f t="shared" si="194"/>
        <v>#REF!</v>
      </c>
      <c r="CZ322" s="9">
        <f t="shared" si="195"/>
        <v>0</v>
      </c>
    </row>
    <row r="323" spans="1:104">
      <c r="A323" s="12" t="e">
        <f t="shared" si="178"/>
        <v>#REF!</v>
      </c>
      <c r="B323" s="18" t="e">
        <f t="shared" si="179"/>
        <v>#REF!</v>
      </c>
      <c r="C323" s="16" t="e">
        <f t="shared" si="180"/>
        <v>#REF!</v>
      </c>
      <c r="D323" s="13"/>
      <c r="E323" s="25" t="e">
        <f>+#REF!</f>
        <v>#REF!</v>
      </c>
      <c r="F323" s="21"/>
      <c r="H323" s="21" t="e">
        <f t="shared" si="172"/>
        <v>#REF!</v>
      </c>
      <c r="I323" s="21" t="e">
        <f t="shared" si="204"/>
        <v>#REF!</v>
      </c>
      <c r="J323" s="21" t="e">
        <f t="shared" si="204"/>
        <v>#REF!</v>
      </c>
      <c r="K323" s="21" t="e">
        <f t="shared" si="204"/>
        <v>#REF!</v>
      </c>
      <c r="L323" s="21" t="e">
        <f t="shared" si="204"/>
        <v>#REF!</v>
      </c>
      <c r="M323" s="21" t="e">
        <f t="shared" si="204"/>
        <v>#REF!</v>
      </c>
      <c r="N323" s="21" t="e">
        <f t="shared" si="204"/>
        <v>#REF!</v>
      </c>
      <c r="O323" s="21" t="e">
        <f t="shared" si="204"/>
        <v>#REF!</v>
      </c>
      <c r="P323" s="21" t="e">
        <f t="shared" si="204"/>
        <v>#REF!</v>
      </c>
      <c r="Q323" s="21" t="e">
        <f t="shared" si="204"/>
        <v>#REF!</v>
      </c>
      <c r="R323" s="21" t="e">
        <f t="shared" si="204"/>
        <v>#REF!</v>
      </c>
      <c r="S323" s="21" t="e">
        <f t="shared" si="204"/>
        <v>#REF!</v>
      </c>
      <c r="T323" s="21" t="e">
        <f t="shared" si="204"/>
        <v>#REF!</v>
      </c>
      <c r="U323" s="21" t="e">
        <f t="shared" si="204"/>
        <v>#REF!</v>
      </c>
      <c r="V323" s="21">
        <f t="shared" si="204"/>
        <v>0</v>
      </c>
      <c r="X323" s="14" t="e">
        <f t="shared" si="173"/>
        <v>#REF!</v>
      </c>
      <c r="Y323" s="14" t="e">
        <f t="shared" si="207"/>
        <v>#REF!</v>
      </c>
      <c r="Z323" s="14" t="e">
        <f t="shared" si="207"/>
        <v>#REF!</v>
      </c>
      <c r="AA323" s="14" t="e">
        <f t="shared" si="207"/>
        <v>#REF!</v>
      </c>
      <c r="AB323" s="14" t="e">
        <f t="shared" si="207"/>
        <v>#REF!</v>
      </c>
      <c r="AC323" s="14" t="e">
        <f t="shared" si="207"/>
        <v>#REF!</v>
      </c>
      <c r="AD323" s="14" t="e">
        <f t="shared" si="207"/>
        <v>#REF!</v>
      </c>
      <c r="AE323" s="14" t="e">
        <f t="shared" si="207"/>
        <v>#REF!</v>
      </c>
      <c r="AF323" s="14" t="e">
        <f t="shared" si="207"/>
        <v>#REF!</v>
      </c>
      <c r="AG323" s="14" t="e">
        <f t="shared" si="207"/>
        <v>#REF!</v>
      </c>
      <c r="AH323" s="14" t="e">
        <f t="shared" si="207"/>
        <v>#REF!</v>
      </c>
      <c r="AI323" s="14" t="e">
        <f t="shared" si="207"/>
        <v>#REF!</v>
      </c>
      <c r="AJ323" s="14" t="e">
        <f t="shared" si="207"/>
        <v>#REF!</v>
      </c>
      <c r="AK323" s="14" t="e">
        <f t="shared" si="207"/>
        <v>#REF!</v>
      </c>
      <c r="AL323" s="14">
        <f t="shared" si="207"/>
        <v>0</v>
      </c>
      <c r="AN323" s="8" t="e">
        <f t="shared" si="175"/>
        <v>#REF!</v>
      </c>
      <c r="AO323" s="8" t="e">
        <f t="shared" si="208"/>
        <v>#REF!</v>
      </c>
      <c r="AP323" s="8" t="e">
        <f t="shared" si="208"/>
        <v>#REF!</v>
      </c>
      <c r="AQ323" s="8" t="e">
        <f t="shared" si="208"/>
        <v>#REF!</v>
      </c>
      <c r="AR323" s="8" t="e">
        <f t="shared" si="208"/>
        <v>#REF!</v>
      </c>
      <c r="AS323" s="8" t="e">
        <f t="shared" si="208"/>
        <v>#REF!</v>
      </c>
      <c r="AT323" s="8" t="e">
        <f t="shared" si="208"/>
        <v>#REF!</v>
      </c>
      <c r="AU323" s="8" t="e">
        <f t="shared" si="208"/>
        <v>#REF!</v>
      </c>
      <c r="AV323" s="8" t="e">
        <f t="shared" si="208"/>
        <v>#REF!</v>
      </c>
      <c r="AW323" s="8" t="e">
        <f t="shared" si="208"/>
        <v>#REF!</v>
      </c>
      <c r="AX323" s="8" t="e">
        <f t="shared" si="208"/>
        <v>#REF!</v>
      </c>
      <c r="AY323" s="8" t="e">
        <f t="shared" si="208"/>
        <v>#REF!</v>
      </c>
      <c r="AZ323" s="8" t="e">
        <f t="shared" si="208"/>
        <v>#REF!</v>
      </c>
      <c r="BA323" s="8" t="e">
        <f t="shared" si="208"/>
        <v>#REF!</v>
      </c>
      <c r="BB323" s="8" t="e">
        <f t="shared" si="208"/>
        <v>#REF!</v>
      </c>
      <c r="BC323" s="8" t="e">
        <f t="shared" si="205"/>
        <v>#REF!</v>
      </c>
      <c r="BE323" s="21" t="e">
        <f t="shared" si="176"/>
        <v>#REF!</v>
      </c>
      <c r="BF323" s="21" t="e">
        <f t="shared" si="209"/>
        <v>#REF!</v>
      </c>
      <c r="BG323" s="21" t="e">
        <f t="shared" si="209"/>
        <v>#REF!</v>
      </c>
      <c r="BH323" s="21" t="e">
        <f t="shared" si="209"/>
        <v>#REF!</v>
      </c>
      <c r="BI323" s="21" t="e">
        <f t="shared" si="209"/>
        <v>#REF!</v>
      </c>
      <c r="BJ323" s="21" t="e">
        <f t="shared" si="209"/>
        <v>#REF!</v>
      </c>
      <c r="BK323" s="21" t="e">
        <f t="shared" si="209"/>
        <v>#REF!</v>
      </c>
      <c r="BL323" s="21" t="e">
        <f t="shared" si="209"/>
        <v>#REF!</v>
      </c>
      <c r="BM323" s="21" t="e">
        <f t="shared" si="209"/>
        <v>#REF!</v>
      </c>
      <c r="BN323" s="21" t="e">
        <f t="shared" si="209"/>
        <v>#REF!</v>
      </c>
      <c r="BO323" s="21" t="e">
        <f t="shared" si="209"/>
        <v>#REF!</v>
      </c>
      <c r="BP323" s="21" t="e">
        <f t="shared" si="209"/>
        <v>#REF!</v>
      </c>
      <c r="BQ323" s="21" t="e">
        <f t="shared" si="209"/>
        <v>#REF!</v>
      </c>
      <c r="BR323" s="21" t="e">
        <f t="shared" si="209"/>
        <v>#REF!</v>
      </c>
      <c r="BS323" s="21">
        <f t="shared" si="209"/>
        <v>0</v>
      </c>
      <c r="BT323" s="21" t="e">
        <f t="shared" si="206"/>
        <v>#REF!</v>
      </c>
      <c r="BV323" s="9" t="e">
        <f t="shared" si="177"/>
        <v>#REF!</v>
      </c>
      <c r="BW323" s="11" t="e">
        <f>IF(Y322&lt;=0,0,IF($C323&lt;=SUM($BV323:BV323),0,IF(BF323+$C323-SUM($BV323:BV323)&gt;Y322+AO323,Y322+AO323-BF323,$C323-SUM($BV323:BV323))))</f>
        <v>#REF!</v>
      </c>
      <c r="BX323" s="11" t="e">
        <f>IF(Z322&lt;=0,0,IF($C323&lt;=SUM($BV323:BW323),0,IF(BG323+$C323-SUM($BV323:BW323)&gt;Z322+AP323,Z322+AP323-BG323,$C323-SUM($BV323:BW323))))</f>
        <v>#REF!</v>
      </c>
      <c r="BY323" s="11" t="e">
        <f>IF(AA322&lt;=0,0,IF($C323&lt;=SUM($BV323:BX323),0,IF(BH323+$C323-SUM($BV323:BX323)&gt;AA322+AQ323,AA322+AQ323-BH323,$C323-SUM($BV323:BX323))))</f>
        <v>#REF!</v>
      </c>
      <c r="BZ323" s="11" t="e">
        <f>IF(AB322&lt;=0,0,IF($C323&lt;=SUM($BV323:BY323),0,IF(BI323+$C323-SUM($BV323:BY323)&gt;AB322+AR323,AB322+AR323-BI323,$C323-SUM($BV323:BY323))))</f>
        <v>#REF!</v>
      </c>
      <c r="CA323" s="11" t="e">
        <f>IF(AC322&lt;=0,0,IF($C323&lt;=SUM($BV323:BZ323),0,IF(BJ323+$C323-SUM($BV323:BZ323)&gt;AC322+AS323,AC322+AS323-BJ323,$C323-SUM($BV323:BZ323))))</f>
        <v>#REF!</v>
      </c>
      <c r="CB323" s="11" t="e">
        <f>IF(AD322&lt;=0,0,IF($C323&lt;=SUM($BV323:CA323),0,IF(BK323+$C323-SUM($BV323:CA323)&gt;AD322+AT323,AD322+AT323-BK323,$C323-SUM($BV323:CA323))))</f>
        <v>#REF!</v>
      </c>
      <c r="CC323" s="11" t="e">
        <f>IF(AE322&lt;=0,0,IF($C323&lt;=SUM($BV323:CB323),0,IF(BL323+$C323-SUM($BV323:CB323)&gt;AE322+AU323,AE322+AU323-BL323,$C323-SUM($BV323:CB323))))</f>
        <v>#REF!</v>
      </c>
      <c r="CD323" s="11" t="e">
        <f>IF(AF322&lt;=0,0,IF($C323&lt;=SUM($BV323:CC323),0,IF(BM323+$C323-SUM($BV323:CC323)&gt;AF322+AV323,AF322+AV323-BM323,$C323-SUM($BV323:CC323))))</f>
        <v>#REF!</v>
      </c>
      <c r="CE323" s="11" t="e">
        <f>IF(AG322&lt;=0,0,IF($C323&lt;=SUM($BV323:CD323),0,IF(BN323+$C323-SUM($BV323:CD323)&gt;AG322+AW323,AG322+AW323-BN323,$C323-SUM($BV323:CD323))))</f>
        <v>#REF!</v>
      </c>
      <c r="CF323" s="11" t="e">
        <f>IF(AH322&lt;=0,0,IF($C323&lt;=SUM($BV323:CE323),0,IF(BO323+$C323-SUM($BV323:CE323)&gt;AH322+AX323,AH322+AX323-BO323,$C323-SUM($BV323:CE323))))</f>
        <v>#REF!</v>
      </c>
      <c r="CG323" s="11" t="e">
        <f>IF(AI322&lt;=0,0,IF($C323&lt;=SUM($BV323:CF323),0,IF(BP323+$C323-SUM($BV323:CF323)&gt;AI322+AY323,AI322+AY323-BP323,$C323-SUM($BV323:CF323))))</f>
        <v>#REF!</v>
      </c>
      <c r="CH323" s="11" t="e">
        <f>IF(AJ322&lt;=0,0,IF($C323&lt;=SUM($BV323:CG323),0,IF(BQ323+$C323-SUM($BV323:CG323)&gt;AJ322+AZ323,AJ322+AZ323-BQ323,$C323-SUM($BV323:CG323))))</f>
        <v>#REF!</v>
      </c>
      <c r="CI323" s="11" t="e">
        <f>IF(AK322&lt;=0,0,IF($C323&lt;=SUM($BV323:CH323),0,IF(BR323+$C323-SUM($BV323:CH323)&gt;AK322+BA323,AK322+BA323-BR323,$C323-SUM($BV323:CH323))))</f>
        <v>#REF!</v>
      </c>
      <c r="CJ323" s="11">
        <f>IF(AL322&lt;=0,0,IF($C323&lt;=SUM($BV323:CI323),0,IF(BS323+$C323-SUM($BV323:CI323)&gt;AL322+BB323,AL322+BB323-BS323,$C323-SUM($BV323:CI323))))</f>
        <v>0</v>
      </c>
      <c r="CL323" s="9" t="e">
        <f t="shared" si="181"/>
        <v>#REF!</v>
      </c>
      <c r="CM323" s="9" t="e">
        <f t="shared" si="182"/>
        <v>#REF!</v>
      </c>
      <c r="CN323" s="9" t="e">
        <f t="shared" si="183"/>
        <v>#REF!</v>
      </c>
      <c r="CO323" s="9" t="e">
        <f t="shared" si="184"/>
        <v>#REF!</v>
      </c>
      <c r="CP323" s="9" t="e">
        <f t="shared" si="185"/>
        <v>#REF!</v>
      </c>
      <c r="CQ323" s="9" t="e">
        <f t="shared" si="186"/>
        <v>#REF!</v>
      </c>
      <c r="CR323" s="9" t="e">
        <f t="shared" si="187"/>
        <v>#REF!</v>
      </c>
      <c r="CS323" s="9" t="e">
        <f t="shared" si="188"/>
        <v>#REF!</v>
      </c>
      <c r="CT323" s="9" t="e">
        <f t="shared" si="189"/>
        <v>#REF!</v>
      </c>
      <c r="CU323" s="9" t="e">
        <f t="shared" si="190"/>
        <v>#REF!</v>
      </c>
      <c r="CV323" s="9" t="e">
        <f t="shared" si="191"/>
        <v>#REF!</v>
      </c>
      <c r="CW323" s="9" t="e">
        <f t="shared" si="192"/>
        <v>#REF!</v>
      </c>
      <c r="CX323" s="9" t="e">
        <f t="shared" si="193"/>
        <v>#REF!</v>
      </c>
      <c r="CY323" s="9" t="e">
        <f t="shared" si="194"/>
        <v>#REF!</v>
      </c>
      <c r="CZ323" s="9">
        <f t="shared" si="195"/>
        <v>0</v>
      </c>
    </row>
    <row r="324" spans="1:104">
      <c r="A324" s="12" t="e">
        <f t="shared" si="178"/>
        <v>#REF!</v>
      </c>
      <c r="B324" s="18" t="e">
        <f t="shared" si="179"/>
        <v>#REF!</v>
      </c>
      <c r="C324" s="16" t="e">
        <f t="shared" si="180"/>
        <v>#REF!</v>
      </c>
      <c r="D324" s="13"/>
      <c r="E324" s="25" t="e">
        <f>+#REF!</f>
        <v>#REF!</v>
      </c>
      <c r="F324" s="21"/>
      <c r="H324" s="21" t="e">
        <f t="shared" si="172"/>
        <v>#REF!</v>
      </c>
      <c r="I324" s="21" t="e">
        <f t="shared" si="204"/>
        <v>#REF!</v>
      </c>
      <c r="J324" s="21" t="e">
        <f t="shared" si="204"/>
        <v>#REF!</v>
      </c>
      <c r="K324" s="21" t="e">
        <f t="shared" si="204"/>
        <v>#REF!</v>
      </c>
      <c r="L324" s="21" t="e">
        <f t="shared" si="204"/>
        <v>#REF!</v>
      </c>
      <c r="M324" s="21" t="e">
        <f t="shared" si="204"/>
        <v>#REF!</v>
      </c>
      <c r="N324" s="21" t="e">
        <f t="shared" si="204"/>
        <v>#REF!</v>
      </c>
      <c r="O324" s="21" t="e">
        <f t="shared" si="204"/>
        <v>#REF!</v>
      </c>
      <c r="P324" s="21" t="e">
        <f t="shared" si="204"/>
        <v>#REF!</v>
      </c>
      <c r="Q324" s="21" t="e">
        <f t="shared" si="204"/>
        <v>#REF!</v>
      </c>
      <c r="R324" s="21" t="e">
        <f t="shared" si="204"/>
        <v>#REF!</v>
      </c>
      <c r="S324" s="21" t="e">
        <f t="shared" si="204"/>
        <v>#REF!</v>
      </c>
      <c r="T324" s="21" t="e">
        <f t="shared" si="204"/>
        <v>#REF!</v>
      </c>
      <c r="U324" s="21" t="e">
        <f t="shared" si="204"/>
        <v>#REF!</v>
      </c>
      <c r="V324" s="21">
        <f t="shared" si="204"/>
        <v>0</v>
      </c>
      <c r="X324" s="14" t="e">
        <f t="shared" si="173"/>
        <v>#REF!</v>
      </c>
      <c r="Y324" s="14" t="e">
        <f t="shared" si="207"/>
        <v>#REF!</v>
      </c>
      <c r="Z324" s="14" t="e">
        <f t="shared" si="207"/>
        <v>#REF!</v>
      </c>
      <c r="AA324" s="14" t="e">
        <f t="shared" si="207"/>
        <v>#REF!</v>
      </c>
      <c r="AB324" s="14" t="e">
        <f t="shared" si="207"/>
        <v>#REF!</v>
      </c>
      <c r="AC324" s="14" t="e">
        <f t="shared" si="207"/>
        <v>#REF!</v>
      </c>
      <c r="AD324" s="14" t="e">
        <f t="shared" si="207"/>
        <v>#REF!</v>
      </c>
      <c r="AE324" s="14" t="e">
        <f t="shared" si="207"/>
        <v>#REF!</v>
      </c>
      <c r="AF324" s="14" t="e">
        <f t="shared" si="207"/>
        <v>#REF!</v>
      </c>
      <c r="AG324" s="14" t="e">
        <f t="shared" si="207"/>
        <v>#REF!</v>
      </c>
      <c r="AH324" s="14" t="e">
        <f t="shared" si="207"/>
        <v>#REF!</v>
      </c>
      <c r="AI324" s="14" t="e">
        <f t="shared" si="207"/>
        <v>#REF!</v>
      </c>
      <c r="AJ324" s="14" t="e">
        <f t="shared" si="207"/>
        <v>#REF!</v>
      </c>
      <c r="AK324" s="14" t="e">
        <f t="shared" si="207"/>
        <v>#REF!</v>
      </c>
      <c r="AL324" s="14">
        <f t="shared" si="207"/>
        <v>0</v>
      </c>
      <c r="AN324" s="8" t="e">
        <f t="shared" si="175"/>
        <v>#REF!</v>
      </c>
      <c r="AO324" s="8" t="e">
        <f t="shared" si="208"/>
        <v>#REF!</v>
      </c>
      <c r="AP324" s="8" t="e">
        <f t="shared" si="208"/>
        <v>#REF!</v>
      </c>
      <c r="AQ324" s="8" t="e">
        <f t="shared" si="208"/>
        <v>#REF!</v>
      </c>
      <c r="AR324" s="8" t="e">
        <f t="shared" si="208"/>
        <v>#REF!</v>
      </c>
      <c r="AS324" s="8" t="e">
        <f t="shared" si="208"/>
        <v>#REF!</v>
      </c>
      <c r="AT324" s="8" t="e">
        <f t="shared" si="208"/>
        <v>#REF!</v>
      </c>
      <c r="AU324" s="8" t="e">
        <f t="shared" si="208"/>
        <v>#REF!</v>
      </c>
      <c r="AV324" s="8" t="e">
        <f t="shared" si="208"/>
        <v>#REF!</v>
      </c>
      <c r="AW324" s="8" t="e">
        <f t="shared" si="208"/>
        <v>#REF!</v>
      </c>
      <c r="AX324" s="8" t="e">
        <f t="shared" si="208"/>
        <v>#REF!</v>
      </c>
      <c r="AY324" s="8" t="e">
        <f t="shared" si="208"/>
        <v>#REF!</v>
      </c>
      <c r="AZ324" s="8" t="e">
        <f t="shared" si="208"/>
        <v>#REF!</v>
      </c>
      <c r="BA324" s="8" t="e">
        <f t="shared" si="208"/>
        <v>#REF!</v>
      </c>
      <c r="BB324" s="8" t="e">
        <f t="shared" si="208"/>
        <v>#REF!</v>
      </c>
      <c r="BC324" s="8" t="e">
        <f t="shared" si="205"/>
        <v>#REF!</v>
      </c>
      <c r="BE324" s="21" t="e">
        <f t="shared" si="176"/>
        <v>#REF!</v>
      </c>
      <c r="BF324" s="21" t="e">
        <f t="shared" si="209"/>
        <v>#REF!</v>
      </c>
      <c r="BG324" s="21" t="e">
        <f t="shared" si="209"/>
        <v>#REF!</v>
      </c>
      <c r="BH324" s="21" t="e">
        <f t="shared" si="209"/>
        <v>#REF!</v>
      </c>
      <c r="BI324" s="21" t="e">
        <f t="shared" si="209"/>
        <v>#REF!</v>
      </c>
      <c r="BJ324" s="21" t="e">
        <f t="shared" si="209"/>
        <v>#REF!</v>
      </c>
      <c r="BK324" s="21" t="e">
        <f t="shared" si="209"/>
        <v>#REF!</v>
      </c>
      <c r="BL324" s="21" t="e">
        <f t="shared" si="209"/>
        <v>#REF!</v>
      </c>
      <c r="BM324" s="21" t="e">
        <f t="shared" si="209"/>
        <v>#REF!</v>
      </c>
      <c r="BN324" s="21" t="e">
        <f t="shared" si="209"/>
        <v>#REF!</v>
      </c>
      <c r="BO324" s="21" t="e">
        <f t="shared" si="209"/>
        <v>#REF!</v>
      </c>
      <c r="BP324" s="21" t="e">
        <f t="shared" si="209"/>
        <v>#REF!</v>
      </c>
      <c r="BQ324" s="21" t="e">
        <f t="shared" si="209"/>
        <v>#REF!</v>
      </c>
      <c r="BR324" s="21" t="e">
        <f t="shared" si="209"/>
        <v>#REF!</v>
      </c>
      <c r="BS324" s="21">
        <f t="shared" si="209"/>
        <v>0</v>
      </c>
      <c r="BT324" s="21" t="e">
        <f t="shared" si="206"/>
        <v>#REF!</v>
      </c>
      <c r="BV324" s="9" t="e">
        <f t="shared" si="177"/>
        <v>#REF!</v>
      </c>
      <c r="BW324" s="11" t="e">
        <f>IF(Y323&lt;=0,0,IF($C324&lt;=SUM($BV324:BV324),0,IF(BF324+$C324-SUM($BV324:BV324)&gt;Y323+AO324,Y323+AO324-BF324,$C324-SUM($BV324:BV324))))</f>
        <v>#REF!</v>
      </c>
      <c r="BX324" s="11" t="e">
        <f>IF(Z323&lt;=0,0,IF($C324&lt;=SUM($BV324:BW324),0,IF(BG324+$C324-SUM($BV324:BW324)&gt;Z323+AP324,Z323+AP324-BG324,$C324-SUM($BV324:BW324))))</f>
        <v>#REF!</v>
      </c>
      <c r="BY324" s="11" t="e">
        <f>IF(AA323&lt;=0,0,IF($C324&lt;=SUM($BV324:BX324),0,IF(BH324+$C324-SUM($BV324:BX324)&gt;AA323+AQ324,AA323+AQ324-BH324,$C324-SUM($BV324:BX324))))</f>
        <v>#REF!</v>
      </c>
      <c r="BZ324" s="11" t="e">
        <f>IF(AB323&lt;=0,0,IF($C324&lt;=SUM($BV324:BY324),0,IF(BI324+$C324-SUM($BV324:BY324)&gt;AB323+AR324,AB323+AR324-BI324,$C324-SUM($BV324:BY324))))</f>
        <v>#REF!</v>
      </c>
      <c r="CA324" s="11" t="e">
        <f>IF(AC323&lt;=0,0,IF($C324&lt;=SUM($BV324:BZ324),0,IF(BJ324+$C324-SUM($BV324:BZ324)&gt;AC323+AS324,AC323+AS324-BJ324,$C324-SUM($BV324:BZ324))))</f>
        <v>#REF!</v>
      </c>
      <c r="CB324" s="11" t="e">
        <f>IF(AD323&lt;=0,0,IF($C324&lt;=SUM($BV324:CA324),0,IF(BK324+$C324-SUM($BV324:CA324)&gt;AD323+AT324,AD323+AT324-BK324,$C324-SUM($BV324:CA324))))</f>
        <v>#REF!</v>
      </c>
      <c r="CC324" s="11" t="e">
        <f>IF(AE323&lt;=0,0,IF($C324&lt;=SUM($BV324:CB324),0,IF(BL324+$C324-SUM($BV324:CB324)&gt;AE323+AU324,AE323+AU324-BL324,$C324-SUM($BV324:CB324))))</f>
        <v>#REF!</v>
      </c>
      <c r="CD324" s="11" t="e">
        <f>IF(AF323&lt;=0,0,IF($C324&lt;=SUM($BV324:CC324),0,IF(BM324+$C324-SUM($BV324:CC324)&gt;AF323+AV324,AF323+AV324-BM324,$C324-SUM($BV324:CC324))))</f>
        <v>#REF!</v>
      </c>
      <c r="CE324" s="11" t="e">
        <f>IF(AG323&lt;=0,0,IF($C324&lt;=SUM($BV324:CD324),0,IF(BN324+$C324-SUM($BV324:CD324)&gt;AG323+AW324,AG323+AW324-BN324,$C324-SUM($BV324:CD324))))</f>
        <v>#REF!</v>
      </c>
      <c r="CF324" s="11" t="e">
        <f>IF(AH323&lt;=0,0,IF($C324&lt;=SUM($BV324:CE324),0,IF(BO324+$C324-SUM($BV324:CE324)&gt;AH323+AX324,AH323+AX324-BO324,$C324-SUM($BV324:CE324))))</f>
        <v>#REF!</v>
      </c>
      <c r="CG324" s="11" t="e">
        <f>IF(AI323&lt;=0,0,IF($C324&lt;=SUM($BV324:CF324),0,IF(BP324+$C324-SUM($BV324:CF324)&gt;AI323+AY324,AI323+AY324-BP324,$C324-SUM($BV324:CF324))))</f>
        <v>#REF!</v>
      </c>
      <c r="CH324" s="11" t="e">
        <f>IF(AJ323&lt;=0,0,IF($C324&lt;=SUM($BV324:CG324),0,IF(BQ324+$C324-SUM($BV324:CG324)&gt;AJ323+AZ324,AJ323+AZ324-BQ324,$C324-SUM($BV324:CG324))))</f>
        <v>#REF!</v>
      </c>
      <c r="CI324" s="11" t="e">
        <f>IF(AK323&lt;=0,0,IF($C324&lt;=SUM($BV324:CH324),0,IF(BR324+$C324-SUM($BV324:CH324)&gt;AK323+BA324,AK323+BA324-BR324,$C324-SUM($BV324:CH324))))</f>
        <v>#REF!</v>
      </c>
      <c r="CJ324" s="11">
        <f>IF(AL323&lt;=0,0,IF($C324&lt;=SUM($BV324:CI324),0,IF(BS324+$C324-SUM($BV324:CI324)&gt;AL323+BB324,AL323+BB324-BS324,$C324-SUM($BV324:CI324))))</f>
        <v>0</v>
      </c>
      <c r="CL324" s="9" t="e">
        <f t="shared" si="181"/>
        <v>#REF!</v>
      </c>
      <c r="CM324" s="9" t="e">
        <f t="shared" si="182"/>
        <v>#REF!</v>
      </c>
      <c r="CN324" s="9" t="e">
        <f t="shared" si="183"/>
        <v>#REF!</v>
      </c>
      <c r="CO324" s="9" t="e">
        <f t="shared" si="184"/>
        <v>#REF!</v>
      </c>
      <c r="CP324" s="9" t="e">
        <f t="shared" si="185"/>
        <v>#REF!</v>
      </c>
      <c r="CQ324" s="9" t="e">
        <f t="shared" si="186"/>
        <v>#REF!</v>
      </c>
      <c r="CR324" s="9" t="e">
        <f t="shared" si="187"/>
        <v>#REF!</v>
      </c>
      <c r="CS324" s="9" t="e">
        <f t="shared" si="188"/>
        <v>#REF!</v>
      </c>
      <c r="CT324" s="9" t="e">
        <f t="shared" si="189"/>
        <v>#REF!</v>
      </c>
      <c r="CU324" s="9" t="e">
        <f t="shared" si="190"/>
        <v>#REF!</v>
      </c>
      <c r="CV324" s="9" t="e">
        <f t="shared" si="191"/>
        <v>#REF!</v>
      </c>
      <c r="CW324" s="9" t="e">
        <f t="shared" si="192"/>
        <v>#REF!</v>
      </c>
      <c r="CX324" s="9" t="e">
        <f t="shared" si="193"/>
        <v>#REF!</v>
      </c>
      <c r="CY324" s="9" t="e">
        <f t="shared" si="194"/>
        <v>#REF!</v>
      </c>
      <c r="CZ324" s="9">
        <f t="shared" si="195"/>
        <v>0</v>
      </c>
    </row>
    <row r="325" spans="1:104">
      <c r="A325" s="12" t="e">
        <f t="shared" si="178"/>
        <v>#REF!</v>
      </c>
      <c r="B325" s="18" t="e">
        <f t="shared" si="179"/>
        <v>#REF!</v>
      </c>
      <c r="C325" s="16" t="e">
        <f t="shared" si="180"/>
        <v>#REF!</v>
      </c>
      <c r="D325" s="13"/>
      <c r="E325" s="25" t="e">
        <f>+#REF!</f>
        <v>#REF!</v>
      </c>
      <c r="F325" s="21"/>
      <c r="H325" s="21" t="e">
        <f t="shared" si="172"/>
        <v>#REF!</v>
      </c>
      <c r="I325" s="21" t="e">
        <f t="shared" si="204"/>
        <v>#REF!</v>
      </c>
      <c r="J325" s="21" t="e">
        <f t="shared" si="204"/>
        <v>#REF!</v>
      </c>
      <c r="K325" s="21" t="e">
        <f t="shared" si="204"/>
        <v>#REF!</v>
      </c>
      <c r="L325" s="21" t="e">
        <f t="shared" si="204"/>
        <v>#REF!</v>
      </c>
      <c r="M325" s="21" t="e">
        <f t="shared" si="204"/>
        <v>#REF!</v>
      </c>
      <c r="N325" s="21" t="e">
        <f t="shared" si="204"/>
        <v>#REF!</v>
      </c>
      <c r="O325" s="21" t="e">
        <f t="shared" si="204"/>
        <v>#REF!</v>
      </c>
      <c r="P325" s="21" t="e">
        <f t="shared" si="204"/>
        <v>#REF!</v>
      </c>
      <c r="Q325" s="21" t="e">
        <f t="shared" si="204"/>
        <v>#REF!</v>
      </c>
      <c r="R325" s="21" t="e">
        <f t="shared" si="204"/>
        <v>#REF!</v>
      </c>
      <c r="S325" s="21" t="e">
        <f t="shared" si="204"/>
        <v>#REF!</v>
      </c>
      <c r="T325" s="21" t="e">
        <f t="shared" si="204"/>
        <v>#REF!</v>
      </c>
      <c r="U325" s="21" t="e">
        <f t="shared" si="204"/>
        <v>#REF!</v>
      </c>
      <c r="V325" s="21">
        <f t="shared" si="204"/>
        <v>0</v>
      </c>
      <c r="X325" s="14" t="e">
        <f t="shared" si="173"/>
        <v>#REF!</v>
      </c>
      <c r="Y325" s="14" t="e">
        <f t="shared" si="207"/>
        <v>#REF!</v>
      </c>
      <c r="Z325" s="14" t="e">
        <f t="shared" si="207"/>
        <v>#REF!</v>
      </c>
      <c r="AA325" s="14" t="e">
        <f t="shared" si="207"/>
        <v>#REF!</v>
      </c>
      <c r="AB325" s="14" t="e">
        <f t="shared" si="207"/>
        <v>#REF!</v>
      </c>
      <c r="AC325" s="14" t="e">
        <f t="shared" si="207"/>
        <v>#REF!</v>
      </c>
      <c r="AD325" s="14" t="e">
        <f t="shared" si="207"/>
        <v>#REF!</v>
      </c>
      <c r="AE325" s="14" t="e">
        <f t="shared" si="207"/>
        <v>#REF!</v>
      </c>
      <c r="AF325" s="14" t="e">
        <f t="shared" si="207"/>
        <v>#REF!</v>
      </c>
      <c r="AG325" s="14" t="e">
        <f t="shared" si="207"/>
        <v>#REF!</v>
      </c>
      <c r="AH325" s="14" t="e">
        <f t="shared" si="207"/>
        <v>#REF!</v>
      </c>
      <c r="AI325" s="14" t="e">
        <f t="shared" si="207"/>
        <v>#REF!</v>
      </c>
      <c r="AJ325" s="14" t="e">
        <f t="shared" si="207"/>
        <v>#REF!</v>
      </c>
      <c r="AK325" s="14" t="e">
        <f t="shared" si="207"/>
        <v>#REF!</v>
      </c>
      <c r="AL325" s="14">
        <f t="shared" si="207"/>
        <v>0</v>
      </c>
      <c r="AN325" s="8" t="e">
        <f t="shared" si="175"/>
        <v>#REF!</v>
      </c>
      <c r="AO325" s="8" t="e">
        <f t="shared" si="208"/>
        <v>#REF!</v>
      </c>
      <c r="AP325" s="8" t="e">
        <f t="shared" si="208"/>
        <v>#REF!</v>
      </c>
      <c r="AQ325" s="8" t="e">
        <f t="shared" si="208"/>
        <v>#REF!</v>
      </c>
      <c r="AR325" s="8" t="e">
        <f t="shared" si="208"/>
        <v>#REF!</v>
      </c>
      <c r="AS325" s="8" t="e">
        <f t="shared" si="208"/>
        <v>#REF!</v>
      </c>
      <c r="AT325" s="8" t="e">
        <f t="shared" si="208"/>
        <v>#REF!</v>
      </c>
      <c r="AU325" s="8" t="e">
        <f t="shared" si="208"/>
        <v>#REF!</v>
      </c>
      <c r="AV325" s="8" t="e">
        <f t="shared" si="208"/>
        <v>#REF!</v>
      </c>
      <c r="AW325" s="8" t="e">
        <f t="shared" si="208"/>
        <v>#REF!</v>
      </c>
      <c r="AX325" s="8" t="e">
        <f t="shared" si="208"/>
        <v>#REF!</v>
      </c>
      <c r="AY325" s="8" t="e">
        <f t="shared" si="208"/>
        <v>#REF!</v>
      </c>
      <c r="AZ325" s="8" t="e">
        <f t="shared" si="208"/>
        <v>#REF!</v>
      </c>
      <c r="BA325" s="8" t="e">
        <f t="shared" si="208"/>
        <v>#REF!</v>
      </c>
      <c r="BB325" s="8" t="e">
        <f t="shared" si="208"/>
        <v>#REF!</v>
      </c>
      <c r="BC325" s="8" t="e">
        <f t="shared" si="205"/>
        <v>#REF!</v>
      </c>
      <c r="BE325" s="21" t="e">
        <f t="shared" si="176"/>
        <v>#REF!</v>
      </c>
      <c r="BF325" s="21" t="e">
        <f t="shared" si="209"/>
        <v>#REF!</v>
      </c>
      <c r="BG325" s="21" t="e">
        <f t="shared" si="209"/>
        <v>#REF!</v>
      </c>
      <c r="BH325" s="21" t="e">
        <f t="shared" si="209"/>
        <v>#REF!</v>
      </c>
      <c r="BI325" s="21" t="e">
        <f t="shared" si="209"/>
        <v>#REF!</v>
      </c>
      <c r="BJ325" s="21" t="e">
        <f t="shared" si="209"/>
        <v>#REF!</v>
      </c>
      <c r="BK325" s="21" t="e">
        <f t="shared" si="209"/>
        <v>#REF!</v>
      </c>
      <c r="BL325" s="21" t="e">
        <f t="shared" si="209"/>
        <v>#REF!</v>
      </c>
      <c r="BM325" s="21" t="e">
        <f t="shared" si="209"/>
        <v>#REF!</v>
      </c>
      <c r="BN325" s="21" t="e">
        <f t="shared" si="209"/>
        <v>#REF!</v>
      </c>
      <c r="BO325" s="21" t="e">
        <f t="shared" si="209"/>
        <v>#REF!</v>
      </c>
      <c r="BP325" s="21" t="e">
        <f t="shared" si="209"/>
        <v>#REF!</v>
      </c>
      <c r="BQ325" s="21" t="e">
        <f t="shared" si="209"/>
        <v>#REF!</v>
      </c>
      <c r="BR325" s="21" t="e">
        <f t="shared" si="209"/>
        <v>#REF!</v>
      </c>
      <c r="BS325" s="21">
        <f t="shared" si="209"/>
        <v>0</v>
      </c>
      <c r="BT325" s="21" t="e">
        <f t="shared" si="206"/>
        <v>#REF!</v>
      </c>
      <c r="BV325" s="9" t="e">
        <f t="shared" si="177"/>
        <v>#REF!</v>
      </c>
      <c r="BW325" s="11" t="e">
        <f>IF(Y324&lt;=0,0,IF($C325&lt;=SUM($BV325:BV325),0,IF(BF325+$C325-SUM($BV325:BV325)&gt;Y324+AO325,Y324+AO325-BF325,$C325-SUM($BV325:BV325))))</f>
        <v>#REF!</v>
      </c>
      <c r="BX325" s="11" t="e">
        <f>IF(Z324&lt;=0,0,IF($C325&lt;=SUM($BV325:BW325),0,IF(BG325+$C325-SUM($BV325:BW325)&gt;Z324+AP325,Z324+AP325-BG325,$C325-SUM($BV325:BW325))))</f>
        <v>#REF!</v>
      </c>
      <c r="BY325" s="11" t="e">
        <f>IF(AA324&lt;=0,0,IF($C325&lt;=SUM($BV325:BX325),0,IF(BH325+$C325-SUM($BV325:BX325)&gt;AA324+AQ325,AA324+AQ325-BH325,$C325-SUM($BV325:BX325))))</f>
        <v>#REF!</v>
      </c>
      <c r="BZ325" s="11" t="e">
        <f>IF(AB324&lt;=0,0,IF($C325&lt;=SUM($BV325:BY325),0,IF(BI325+$C325-SUM($BV325:BY325)&gt;AB324+AR325,AB324+AR325-BI325,$C325-SUM($BV325:BY325))))</f>
        <v>#REF!</v>
      </c>
      <c r="CA325" s="11" t="e">
        <f>IF(AC324&lt;=0,0,IF($C325&lt;=SUM($BV325:BZ325),0,IF(BJ325+$C325-SUM($BV325:BZ325)&gt;AC324+AS325,AC324+AS325-BJ325,$C325-SUM($BV325:BZ325))))</f>
        <v>#REF!</v>
      </c>
      <c r="CB325" s="11" t="e">
        <f>IF(AD324&lt;=0,0,IF($C325&lt;=SUM($BV325:CA325),0,IF(BK325+$C325-SUM($BV325:CA325)&gt;AD324+AT325,AD324+AT325-BK325,$C325-SUM($BV325:CA325))))</f>
        <v>#REF!</v>
      </c>
      <c r="CC325" s="11" t="e">
        <f>IF(AE324&lt;=0,0,IF($C325&lt;=SUM($BV325:CB325),0,IF(BL325+$C325-SUM($BV325:CB325)&gt;AE324+AU325,AE324+AU325-BL325,$C325-SUM($BV325:CB325))))</f>
        <v>#REF!</v>
      </c>
      <c r="CD325" s="11" t="e">
        <f>IF(AF324&lt;=0,0,IF($C325&lt;=SUM($BV325:CC325),0,IF(BM325+$C325-SUM($BV325:CC325)&gt;AF324+AV325,AF324+AV325-BM325,$C325-SUM($BV325:CC325))))</f>
        <v>#REF!</v>
      </c>
      <c r="CE325" s="11" t="e">
        <f>IF(AG324&lt;=0,0,IF($C325&lt;=SUM($BV325:CD325),0,IF(BN325+$C325-SUM($BV325:CD325)&gt;AG324+AW325,AG324+AW325-BN325,$C325-SUM($BV325:CD325))))</f>
        <v>#REF!</v>
      </c>
      <c r="CF325" s="11" t="e">
        <f>IF(AH324&lt;=0,0,IF($C325&lt;=SUM($BV325:CE325),0,IF(BO325+$C325-SUM($BV325:CE325)&gt;AH324+AX325,AH324+AX325-BO325,$C325-SUM($BV325:CE325))))</f>
        <v>#REF!</v>
      </c>
      <c r="CG325" s="11" t="e">
        <f>IF(AI324&lt;=0,0,IF($C325&lt;=SUM($BV325:CF325),0,IF(BP325+$C325-SUM($BV325:CF325)&gt;AI324+AY325,AI324+AY325-BP325,$C325-SUM($BV325:CF325))))</f>
        <v>#REF!</v>
      </c>
      <c r="CH325" s="11" t="e">
        <f>IF(AJ324&lt;=0,0,IF($C325&lt;=SUM($BV325:CG325),0,IF(BQ325+$C325-SUM($BV325:CG325)&gt;AJ324+AZ325,AJ324+AZ325-BQ325,$C325-SUM($BV325:CG325))))</f>
        <v>#REF!</v>
      </c>
      <c r="CI325" s="11" t="e">
        <f>IF(AK324&lt;=0,0,IF($C325&lt;=SUM($BV325:CH325),0,IF(BR325+$C325-SUM($BV325:CH325)&gt;AK324+BA325,AK324+BA325-BR325,$C325-SUM($BV325:CH325))))</f>
        <v>#REF!</v>
      </c>
      <c r="CJ325" s="11">
        <f>IF(AL324&lt;=0,0,IF($C325&lt;=SUM($BV325:CI325),0,IF(BS325+$C325-SUM($BV325:CI325)&gt;AL324+BB325,AL324+BB325-BS325,$C325-SUM($BV325:CI325))))</f>
        <v>0</v>
      </c>
      <c r="CL325" s="9" t="e">
        <f t="shared" si="181"/>
        <v>#REF!</v>
      </c>
      <c r="CM325" s="9" t="e">
        <f t="shared" si="182"/>
        <v>#REF!</v>
      </c>
      <c r="CN325" s="9" t="e">
        <f t="shared" si="183"/>
        <v>#REF!</v>
      </c>
      <c r="CO325" s="9" t="e">
        <f t="shared" si="184"/>
        <v>#REF!</v>
      </c>
      <c r="CP325" s="9" t="e">
        <f t="shared" si="185"/>
        <v>#REF!</v>
      </c>
      <c r="CQ325" s="9" t="e">
        <f t="shared" si="186"/>
        <v>#REF!</v>
      </c>
      <c r="CR325" s="9" t="e">
        <f t="shared" si="187"/>
        <v>#REF!</v>
      </c>
      <c r="CS325" s="9" t="e">
        <f t="shared" si="188"/>
        <v>#REF!</v>
      </c>
      <c r="CT325" s="9" t="e">
        <f t="shared" si="189"/>
        <v>#REF!</v>
      </c>
      <c r="CU325" s="9" t="e">
        <f t="shared" si="190"/>
        <v>#REF!</v>
      </c>
      <c r="CV325" s="9" t="e">
        <f t="shared" si="191"/>
        <v>#REF!</v>
      </c>
      <c r="CW325" s="9" t="e">
        <f t="shared" si="192"/>
        <v>#REF!</v>
      </c>
      <c r="CX325" s="9" t="e">
        <f t="shared" si="193"/>
        <v>#REF!</v>
      </c>
      <c r="CY325" s="9" t="e">
        <f t="shared" si="194"/>
        <v>#REF!</v>
      </c>
      <c r="CZ325" s="9">
        <f t="shared" si="195"/>
        <v>0</v>
      </c>
    </row>
    <row r="326" spans="1:104">
      <c r="A326" s="12" t="e">
        <f t="shared" si="178"/>
        <v>#REF!</v>
      </c>
      <c r="B326" s="18" t="e">
        <f t="shared" si="179"/>
        <v>#REF!</v>
      </c>
      <c r="C326" s="16" t="e">
        <f t="shared" si="180"/>
        <v>#REF!</v>
      </c>
      <c r="D326" s="13"/>
      <c r="E326" s="25" t="e">
        <f>+#REF!</f>
        <v>#REF!</v>
      </c>
      <c r="F326" s="21"/>
      <c r="H326" s="21" t="e">
        <f t="shared" si="172"/>
        <v>#REF!</v>
      </c>
      <c r="I326" s="21" t="e">
        <f t="shared" si="204"/>
        <v>#REF!</v>
      </c>
      <c r="J326" s="21" t="e">
        <f t="shared" si="204"/>
        <v>#REF!</v>
      </c>
      <c r="K326" s="21" t="e">
        <f t="shared" si="204"/>
        <v>#REF!</v>
      </c>
      <c r="L326" s="21" t="e">
        <f t="shared" si="204"/>
        <v>#REF!</v>
      </c>
      <c r="M326" s="21" t="e">
        <f t="shared" si="204"/>
        <v>#REF!</v>
      </c>
      <c r="N326" s="21" t="e">
        <f t="shared" si="204"/>
        <v>#REF!</v>
      </c>
      <c r="O326" s="21" t="e">
        <f t="shared" si="204"/>
        <v>#REF!</v>
      </c>
      <c r="P326" s="21" t="e">
        <f t="shared" si="204"/>
        <v>#REF!</v>
      </c>
      <c r="Q326" s="21" t="e">
        <f t="shared" si="204"/>
        <v>#REF!</v>
      </c>
      <c r="R326" s="21" t="e">
        <f t="shared" si="204"/>
        <v>#REF!</v>
      </c>
      <c r="S326" s="21" t="e">
        <f t="shared" si="204"/>
        <v>#REF!</v>
      </c>
      <c r="T326" s="21" t="e">
        <f t="shared" si="204"/>
        <v>#REF!</v>
      </c>
      <c r="U326" s="21" t="e">
        <f t="shared" si="204"/>
        <v>#REF!</v>
      </c>
      <c r="V326" s="21">
        <f t="shared" si="204"/>
        <v>0</v>
      </c>
      <c r="X326" s="14" t="e">
        <f t="shared" si="173"/>
        <v>#REF!</v>
      </c>
      <c r="Y326" s="14" t="e">
        <f t="shared" si="207"/>
        <v>#REF!</v>
      </c>
      <c r="Z326" s="14" t="e">
        <f t="shared" si="207"/>
        <v>#REF!</v>
      </c>
      <c r="AA326" s="14" t="e">
        <f t="shared" si="207"/>
        <v>#REF!</v>
      </c>
      <c r="AB326" s="14" t="e">
        <f t="shared" si="207"/>
        <v>#REF!</v>
      </c>
      <c r="AC326" s="14" t="e">
        <f t="shared" si="207"/>
        <v>#REF!</v>
      </c>
      <c r="AD326" s="14" t="e">
        <f t="shared" si="207"/>
        <v>#REF!</v>
      </c>
      <c r="AE326" s="14" t="e">
        <f t="shared" si="207"/>
        <v>#REF!</v>
      </c>
      <c r="AF326" s="14" t="e">
        <f t="shared" si="207"/>
        <v>#REF!</v>
      </c>
      <c r="AG326" s="14" t="e">
        <f t="shared" si="207"/>
        <v>#REF!</v>
      </c>
      <c r="AH326" s="14" t="e">
        <f t="shared" si="207"/>
        <v>#REF!</v>
      </c>
      <c r="AI326" s="14" t="e">
        <f t="shared" si="207"/>
        <v>#REF!</v>
      </c>
      <c r="AJ326" s="14" t="e">
        <f t="shared" si="207"/>
        <v>#REF!</v>
      </c>
      <c r="AK326" s="14" t="e">
        <f t="shared" si="207"/>
        <v>#REF!</v>
      </c>
      <c r="AL326" s="14">
        <f t="shared" si="207"/>
        <v>0</v>
      </c>
      <c r="AN326" s="8" t="e">
        <f t="shared" si="175"/>
        <v>#REF!</v>
      </c>
      <c r="AO326" s="8" t="e">
        <f t="shared" si="208"/>
        <v>#REF!</v>
      </c>
      <c r="AP326" s="8" t="e">
        <f t="shared" si="208"/>
        <v>#REF!</v>
      </c>
      <c r="AQ326" s="8" t="e">
        <f t="shared" si="208"/>
        <v>#REF!</v>
      </c>
      <c r="AR326" s="8" t="e">
        <f t="shared" si="208"/>
        <v>#REF!</v>
      </c>
      <c r="AS326" s="8" t="e">
        <f t="shared" si="208"/>
        <v>#REF!</v>
      </c>
      <c r="AT326" s="8" t="e">
        <f t="shared" si="208"/>
        <v>#REF!</v>
      </c>
      <c r="AU326" s="8" t="e">
        <f t="shared" si="208"/>
        <v>#REF!</v>
      </c>
      <c r="AV326" s="8" t="e">
        <f t="shared" si="208"/>
        <v>#REF!</v>
      </c>
      <c r="AW326" s="8" t="e">
        <f t="shared" si="208"/>
        <v>#REF!</v>
      </c>
      <c r="AX326" s="8" t="e">
        <f t="shared" si="208"/>
        <v>#REF!</v>
      </c>
      <c r="AY326" s="8" t="e">
        <f t="shared" si="208"/>
        <v>#REF!</v>
      </c>
      <c r="AZ326" s="8" t="e">
        <f t="shared" si="208"/>
        <v>#REF!</v>
      </c>
      <c r="BA326" s="8" t="e">
        <f t="shared" si="208"/>
        <v>#REF!</v>
      </c>
      <c r="BB326" s="8" t="e">
        <f t="shared" si="208"/>
        <v>#REF!</v>
      </c>
      <c r="BC326" s="8" t="e">
        <f t="shared" si="205"/>
        <v>#REF!</v>
      </c>
      <c r="BE326" s="21" t="e">
        <f t="shared" si="176"/>
        <v>#REF!</v>
      </c>
      <c r="BF326" s="21" t="e">
        <f t="shared" si="209"/>
        <v>#REF!</v>
      </c>
      <c r="BG326" s="21" t="e">
        <f t="shared" si="209"/>
        <v>#REF!</v>
      </c>
      <c r="BH326" s="21" t="e">
        <f t="shared" si="209"/>
        <v>#REF!</v>
      </c>
      <c r="BI326" s="21" t="e">
        <f t="shared" si="209"/>
        <v>#REF!</v>
      </c>
      <c r="BJ326" s="21" t="e">
        <f t="shared" si="209"/>
        <v>#REF!</v>
      </c>
      <c r="BK326" s="21" t="e">
        <f t="shared" si="209"/>
        <v>#REF!</v>
      </c>
      <c r="BL326" s="21" t="e">
        <f t="shared" si="209"/>
        <v>#REF!</v>
      </c>
      <c r="BM326" s="21" t="e">
        <f t="shared" si="209"/>
        <v>#REF!</v>
      </c>
      <c r="BN326" s="21" t="e">
        <f t="shared" si="209"/>
        <v>#REF!</v>
      </c>
      <c r="BO326" s="21" t="e">
        <f t="shared" si="209"/>
        <v>#REF!</v>
      </c>
      <c r="BP326" s="21" t="e">
        <f t="shared" si="209"/>
        <v>#REF!</v>
      </c>
      <c r="BQ326" s="21" t="e">
        <f t="shared" si="209"/>
        <v>#REF!</v>
      </c>
      <c r="BR326" s="21" t="e">
        <f t="shared" si="209"/>
        <v>#REF!</v>
      </c>
      <c r="BS326" s="21">
        <f t="shared" si="209"/>
        <v>0</v>
      </c>
      <c r="BT326" s="21" t="e">
        <f t="shared" si="206"/>
        <v>#REF!</v>
      </c>
      <c r="BV326" s="9" t="e">
        <f t="shared" si="177"/>
        <v>#REF!</v>
      </c>
      <c r="BW326" s="11" t="e">
        <f>IF(Y325&lt;=0,0,IF($C326&lt;=SUM($BV326:BV326),0,IF(BF326+$C326-SUM($BV326:BV326)&gt;Y325+AO326,Y325+AO326-BF326,$C326-SUM($BV326:BV326))))</f>
        <v>#REF!</v>
      </c>
      <c r="BX326" s="11" t="e">
        <f>IF(Z325&lt;=0,0,IF($C326&lt;=SUM($BV326:BW326),0,IF(BG326+$C326-SUM($BV326:BW326)&gt;Z325+AP326,Z325+AP326-BG326,$C326-SUM($BV326:BW326))))</f>
        <v>#REF!</v>
      </c>
      <c r="BY326" s="11" t="e">
        <f>IF(AA325&lt;=0,0,IF($C326&lt;=SUM($BV326:BX326),0,IF(BH326+$C326-SUM($BV326:BX326)&gt;AA325+AQ326,AA325+AQ326-BH326,$C326-SUM($BV326:BX326))))</f>
        <v>#REF!</v>
      </c>
      <c r="BZ326" s="11" t="e">
        <f>IF(AB325&lt;=0,0,IF($C326&lt;=SUM($BV326:BY326),0,IF(BI326+$C326-SUM($BV326:BY326)&gt;AB325+AR326,AB325+AR326-BI326,$C326-SUM($BV326:BY326))))</f>
        <v>#REF!</v>
      </c>
      <c r="CA326" s="11" t="e">
        <f>IF(AC325&lt;=0,0,IF($C326&lt;=SUM($BV326:BZ326),0,IF(BJ326+$C326-SUM($BV326:BZ326)&gt;AC325+AS326,AC325+AS326-BJ326,$C326-SUM($BV326:BZ326))))</f>
        <v>#REF!</v>
      </c>
      <c r="CB326" s="11" t="e">
        <f>IF(AD325&lt;=0,0,IF($C326&lt;=SUM($BV326:CA326),0,IF(BK326+$C326-SUM($BV326:CA326)&gt;AD325+AT326,AD325+AT326-BK326,$C326-SUM($BV326:CA326))))</f>
        <v>#REF!</v>
      </c>
      <c r="CC326" s="11" t="e">
        <f>IF(AE325&lt;=0,0,IF($C326&lt;=SUM($BV326:CB326),0,IF(BL326+$C326-SUM($BV326:CB326)&gt;AE325+AU326,AE325+AU326-BL326,$C326-SUM($BV326:CB326))))</f>
        <v>#REF!</v>
      </c>
      <c r="CD326" s="11" t="e">
        <f>IF(AF325&lt;=0,0,IF($C326&lt;=SUM($BV326:CC326),0,IF(BM326+$C326-SUM($BV326:CC326)&gt;AF325+AV326,AF325+AV326-BM326,$C326-SUM($BV326:CC326))))</f>
        <v>#REF!</v>
      </c>
      <c r="CE326" s="11" t="e">
        <f>IF(AG325&lt;=0,0,IF($C326&lt;=SUM($BV326:CD326),0,IF(BN326+$C326-SUM($BV326:CD326)&gt;AG325+AW326,AG325+AW326-BN326,$C326-SUM($BV326:CD326))))</f>
        <v>#REF!</v>
      </c>
      <c r="CF326" s="11" t="e">
        <f>IF(AH325&lt;=0,0,IF($C326&lt;=SUM($BV326:CE326),0,IF(BO326+$C326-SUM($BV326:CE326)&gt;AH325+AX326,AH325+AX326-BO326,$C326-SUM($BV326:CE326))))</f>
        <v>#REF!</v>
      </c>
      <c r="CG326" s="11" t="e">
        <f>IF(AI325&lt;=0,0,IF($C326&lt;=SUM($BV326:CF326),0,IF(BP326+$C326-SUM($BV326:CF326)&gt;AI325+AY326,AI325+AY326-BP326,$C326-SUM($BV326:CF326))))</f>
        <v>#REF!</v>
      </c>
      <c r="CH326" s="11" t="e">
        <f>IF(AJ325&lt;=0,0,IF($C326&lt;=SUM($BV326:CG326),0,IF(BQ326+$C326-SUM($BV326:CG326)&gt;AJ325+AZ326,AJ325+AZ326-BQ326,$C326-SUM($BV326:CG326))))</f>
        <v>#REF!</v>
      </c>
      <c r="CI326" s="11" t="e">
        <f>IF(AK325&lt;=0,0,IF($C326&lt;=SUM($BV326:CH326),0,IF(BR326+$C326-SUM($BV326:CH326)&gt;AK325+BA326,AK325+BA326-BR326,$C326-SUM($BV326:CH326))))</f>
        <v>#REF!</v>
      </c>
      <c r="CJ326" s="11">
        <f>IF(AL325&lt;=0,0,IF($C326&lt;=SUM($BV326:CI326),0,IF(BS326+$C326-SUM($BV326:CI326)&gt;AL325+BB326,AL325+BB326-BS326,$C326-SUM($BV326:CI326))))</f>
        <v>0</v>
      </c>
      <c r="CL326" s="9" t="e">
        <f t="shared" si="181"/>
        <v>#REF!</v>
      </c>
      <c r="CM326" s="9" t="e">
        <f t="shared" si="182"/>
        <v>#REF!</v>
      </c>
      <c r="CN326" s="9" t="e">
        <f t="shared" si="183"/>
        <v>#REF!</v>
      </c>
      <c r="CO326" s="9" t="e">
        <f t="shared" si="184"/>
        <v>#REF!</v>
      </c>
      <c r="CP326" s="9" t="e">
        <f t="shared" si="185"/>
        <v>#REF!</v>
      </c>
      <c r="CQ326" s="9" t="e">
        <f t="shared" si="186"/>
        <v>#REF!</v>
      </c>
      <c r="CR326" s="9" t="e">
        <f t="shared" si="187"/>
        <v>#REF!</v>
      </c>
      <c r="CS326" s="9" t="e">
        <f t="shared" si="188"/>
        <v>#REF!</v>
      </c>
      <c r="CT326" s="9" t="e">
        <f t="shared" si="189"/>
        <v>#REF!</v>
      </c>
      <c r="CU326" s="9" t="e">
        <f t="shared" si="190"/>
        <v>#REF!</v>
      </c>
      <c r="CV326" s="9" t="e">
        <f t="shared" si="191"/>
        <v>#REF!</v>
      </c>
      <c r="CW326" s="9" t="e">
        <f t="shared" si="192"/>
        <v>#REF!</v>
      </c>
      <c r="CX326" s="9" t="e">
        <f t="shared" si="193"/>
        <v>#REF!</v>
      </c>
      <c r="CY326" s="9" t="e">
        <f t="shared" si="194"/>
        <v>#REF!</v>
      </c>
      <c r="CZ326" s="9">
        <f t="shared" si="195"/>
        <v>0</v>
      </c>
    </row>
    <row r="327" spans="1:104">
      <c r="A327" s="12" t="e">
        <f t="shared" si="178"/>
        <v>#REF!</v>
      </c>
      <c r="B327" s="18" t="e">
        <f t="shared" si="179"/>
        <v>#REF!</v>
      </c>
      <c r="C327" s="16" t="e">
        <f t="shared" si="180"/>
        <v>#REF!</v>
      </c>
      <c r="D327" s="13"/>
      <c r="E327" s="25" t="e">
        <f>+#REF!</f>
        <v>#REF!</v>
      </c>
      <c r="F327" s="21"/>
      <c r="H327" s="21" t="e">
        <f t="shared" si="172"/>
        <v>#REF!</v>
      </c>
      <c r="I327" s="21" t="e">
        <f t="shared" si="204"/>
        <v>#REF!</v>
      </c>
      <c r="J327" s="21" t="e">
        <f t="shared" si="204"/>
        <v>#REF!</v>
      </c>
      <c r="K327" s="21" t="e">
        <f t="shared" si="204"/>
        <v>#REF!</v>
      </c>
      <c r="L327" s="21" t="e">
        <f t="shared" si="204"/>
        <v>#REF!</v>
      </c>
      <c r="M327" s="21" t="e">
        <f t="shared" si="204"/>
        <v>#REF!</v>
      </c>
      <c r="N327" s="21" t="e">
        <f t="shared" si="204"/>
        <v>#REF!</v>
      </c>
      <c r="O327" s="21" t="e">
        <f t="shared" si="204"/>
        <v>#REF!</v>
      </c>
      <c r="P327" s="21" t="e">
        <f t="shared" si="204"/>
        <v>#REF!</v>
      </c>
      <c r="Q327" s="21" t="e">
        <f t="shared" si="204"/>
        <v>#REF!</v>
      </c>
      <c r="R327" s="21" t="e">
        <f t="shared" si="204"/>
        <v>#REF!</v>
      </c>
      <c r="S327" s="21" t="e">
        <f t="shared" si="204"/>
        <v>#REF!</v>
      </c>
      <c r="T327" s="21" t="e">
        <f t="shared" si="204"/>
        <v>#REF!</v>
      </c>
      <c r="U327" s="21" t="e">
        <f t="shared" si="204"/>
        <v>#REF!</v>
      </c>
      <c r="V327" s="21">
        <f t="shared" si="204"/>
        <v>0</v>
      </c>
      <c r="X327" s="14" t="e">
        <f t="shared" si="173"/>
        <v>#REF!</v>
      </c>
      <c r="Y327" s="14" t="e">
        <f t="shared" si="207"/>
        <v>#REF!</v>
      </c>
      <c r="Z327" s="14" t="e">
        <f t="shared" si="207"/>
        <v>#REF!</v>
      </c>
      <c r="AA327" s="14" t="e">
        <f t="shared" si="207"/>
        <v>#REF!</v>
      </c>
      <c r="AB327" s="14" t="e">
        <f t="shared" si="207"/>
        <v>#REF!</v>
      </c>
      <c r="AC327" s="14" t="e">
        <f t="shared" si="207"/>
        <v>#REF!</v>
      </c>
      <c r="AD327" s="14" t="e">
        <f t="shared" si="207"/>
        <v>#REF!</v>
      </c>
      <c r="AE327" s="14" t="e">
        <f t="shared" si="207"/>
        <v>#REF!</v>
      </c>
      <c r="AF327" s="14" t="e">
        <f t="shared" si="207"/>
        <v>#REF!</v>
      </c>
      <c r="AG327" s="14" t="e">
        <f t="shared" si="207"/>
        <v>#REF!</v>
      </c>
      <c r="AH327" s="14" t="e">
        <f t="shared" si="207"/>
        <v>#REF!</v>
      </c>
      <c r="AI327" s="14" t="e">
        <f t="shared" si="207"/>
        <v>#REF!</v>
      </c>
      <c r="AJ327" s="14" t="e">
        <f t="shared" si="207"/>
        <v>#REF!</v>
      </c>
      <c r="AK327" s="14" t="e">
        <f t="shared" si="207"/>
        <v>#REF!</v>
      </c>
      <c r="AL327" s="14">
        <f t="shared" si="207"/>
        <v>0</v>
      </c>
      <c r="AN327" s="8" t="e">
        <f t="shared" si="175"/>
        <v>#REF!</v>
      </c>
      <c r="AO327" s="8" t="e">
        <f t="shared" si="208"/>
        <v>#REF!</v>
      </c>
      <c r="AP327" s="8" t="e">
        <f t="shared" si="208"/>
        <v>#REF!</v>
      </c>
      <c r="AQ327" s="8" t="e">
        <f t="shared" si="208"/>
        <v>#REF!</v>
      </c>
      <c r="AR327" s="8" t="e">
        <f t="shared" si="208"/>
        <v>#REF!</v>
      </c>
      <c r="AS327" s="8" t="e">
        <f t="shared" si="208"/>
        <v>#REF!</v>
      </c>
      <c r="AT327" s="8" t="e">
        <f t="shared" si="208"/>
        <v>#REF!</v>
      </c>
      <c r="AU327" s="8" t="e">
        <f t="shared" si="208"/>
        <v>#REF!</v>
      </c>
      <c r="AV327" s="8" t="e">
        <f t="shared" si="208"/>
        <v>#REF!</v>
      </c>
      <c r="AW327" s="8" t="e">
        <f t="shared" si="208"/>
        <v>#REF!</v>
      </c>
      <c r="AX327" s="8" t="e">
        <f t="shared" si="208"/>
        <v>#REF!</v>
      </c>
      <c r="AY327" s="8" t="e">
        <f t="shared" si="208"/>
        <v>#REF!</v>
      </c>
      <c r="AZ327" s="8" t="e">
        <f t="shared" si="208"/>
        <v>#REF!</v>
      </c>
      <c r="BA327" s="8" t="e">
        <f t="shared" si="208"/>
        <v>#REF!</v>
      </c>
      <c r="BB327" s="8" t="e">
        <f t="shared" si="208"/>
        <v>#REF!</v>
      </c>
      <c r="BC327" s="8" t="e">
        <f t="shared" si="205"/>
        <v>#REF!</v>
      </c>
      <c r="BE327" s="21" t="e">
        <f t="shared" si="176"/>
        <v>#REF!</v>
      </c>
      <c r="BF327" s="21" t="e">
        <f t="shared" si="209"/>
        <v>#REF!</v>
      </c>
      <c r="BG327" s="21" t="e">
        <f t="shared" si="209"/>
        <v>#REF!</v>
      </c>
      <c r="BH327" s="21" t="e">
        <f t="shared" si="209"/>
        <v>#REF!</v>
      </c>
      <c r="BI327" s="21" t="e">
        <f t="shared" si="209"/>
        <v>#REF!</v>
      </c>
      <c r="BJ327" s="21" t="e">
        <f t="shared" si="209"/>
        <v>#REF!</v>
      </c>
      <c r="BK327" s="21" t="e">
        <f t="shared" si="209"/>
        <v>#REF!</v>
      </c>
      <c r="BL327" s="21" t="e">
        <f t="shared" si="209"/>
        <v>#REF!</v>
      </c>
      <c r="BM327" s="21" t="e">
        <f t="shared" si="209"/>
        <v>#REF!</v>
      </c>
      <c r="BN327" s="21" t="e">
        <f t="shared" si="209"/>
        <v>#REF!</v>
      </c>
      <c r="BO327" s="21" t="e">
        <f t="shared" si="209"/>
        <v>#REF!</v>
      </c>
      <c r="BP327" s="21" t="e">
        <f t="shared" si="209"/>
        <v>#REF!</v>
      </c>
      <c r="BQ327" s="21" t="e">
        <f t="shared" si="209"/>
        <v>#REF!</v>
      </c>
      <c r="BR327" s="21" t="e">
        <f t="shared" si="209"/>
        <v>#REF!</v>
      </c>
      <c r="BS327" s="21">
        <f t="shared" si="209"/>
        <v>0</v>
      </c>
      <c r="BT327" s="21" t="e">
        <f t="shared" si="206"/>
        <v>#REF!</v>
      </c>
      <c r="BV327" s="9" t="e">
        <f t="shared" si="177"/>
        <v>#REF!</v>
      </c>
      <c r="BW327" s="11" t="e">
        <f>IF(Y326&lt;=0,0,IF($C327&lt;=SUM($BV327:BV327),0,IF(BF327+$C327-SUM($BV327:BV327)&gt;Y326+AO327,Y326+AO327-BF327,$C327-SUM($BV327:BV327))))</f>
        <v>#REF!</v>
      </c>
      <c r="BX327" s="11" t="e">
        <f>IF(Z326&lt;=0,0,IF($C327&lt;=SUM($BV327:BW327),0,IF(BG327+$C327-SUM($BV327:BW327)&gt;Z326+AP327,Z326+AP327-BG327,$C327-SUM($BV327:BW327))))</f>
        <v>#REF!</v>
      </c>
      <c r="BY327" s="11" t="e">
        <f>IF(AA326&lt;=0,0,IF($C327&lt;=SUM($BV327:BX327),0,IF(BH327+$C327-SUM($BV327:BX327)&gt;AA326+AQ327,AA326+AQ327-BH327,$C327-SUM($BV327:BX327))))</f>
        <v>#REF!</v>
      </c>
      <c r="BZ327" s="11" t="e">
        <f>IF(AB326&lt;=0,0,IF($C327&lt;=SUM($BV327:BY327),0,IF(BI327+$C327-SUM($BV327:BY327)&gt;AB326+AR327,AB326+AR327-BI327,$C327-SUM($BV327:BY327))))</f>
        <v>#REF!</v>
      </c>
      <c r="CA327" s="11" t="e">
        <f>IF(AC326&lt;=0,0,IF($C327&lt;=SUM($BV327:BZ327),0,IF(BJ327+$C327-SUM($BV327:BZ327)&gt;AC326+AS327,AC326+AS327-BJ327,$C327-SUM($BV327:BZ327))))</f>
        <v>#REF!</v>
      </c>
      <c r="CB327" s="11" t="e">
        <f>IF(AD326&lt;=0,0,IF($C327&lt;=SUM($BV327:CA327),0,IF(BK327+$C327-SUM($BV327:CA327)&gt;AD326+AT327,AD326+AT327-BK327,$C327-SUM($BV327:CA327))))</f>
        <v>#REF!</v>
      </c>
      <c r="CC327" s="11" t="e">
        <f>IF(AE326&lt;=0,0,IF($C327&lt;=SUM($BV327:CB327),0,IF(BL327+$C327-SUM($BV327:CB327)&gt;AE326+AU327,AE326+AU327-BL327,$C327-SUM($BV327:CB327))))</f>
        <v>#REF!</v>
      </c>
      <c r="CD327" s="11" t="e">
        <f>IF(AF326&lt;=0,0,IF($C327&lt;=SUM($BV327:CC327),0,IF(BM327+$C327-SUM($BV327:CC327)&gt;AF326+AV327,AF326+AV327-BM327,$C327-SUM($BV327:CC327))))</f>
        <v>#REF!</v>
      </c>
      <c r="CE327" s="11" t="e">
        <f>IF(AG326&lt;=0,0,IF($C327&lt;=SUM($BV327:CD327),0,IF(BN327+$C327-SUM($BV327:CD327)&gt;AG326+AW327,AG326+AW327-BN327,$C327-SUM($BV327:CD327))))</f>
        <v>#REF!</v>
      </c>
      <c r="CF327" s="11" t="e">
        <f>IF(AH326&lt;=0,0,IF($C327&lt;=SUM($BV327:CE327),0,IF(BO327+$C327-SUM($BV327:CE327)&gt;AH326+AX327,AH326+AX327-BO327,$C327-SUM($BV327:CE327))))</f>
        <v>#REF!</v>
      </c>
      <c r="CG327" s="11" t="e">
        <f>IF(AI326&lt;=0,0,IF($C327&lt;=SUM($BV327:CF327),0,IF(BP327+$C327-SUM($BV327:CF327)&gt;AI326+AY327,AI326+AY327-BP327,$C327-SUM($BV327:CF327))))</f>
        <v>#REF!</v>
      </c>
      <c r="CH327" s="11" t="e">
        <f>IF(AJ326&lt;=0,0,IF($C327&lt;=SUM($BV327:CG327),0,IF(BQ327+$C327-SUM($BV327:CG327)&gt;AJ326+AZ327,AJ326+AZ327-BQ327,$C327-SUM($BV327:CG327))))</f>
        <v>#REF!</v>
      </c>
      <c r="CI327" s="11" t="e">
        <f>IF(AK326&lt;=0,0,IF($C327&lt;=SUM($BV327:CH327),0,IF(BR327+$C327-SUM($BV327:CH327)&gt;AK326+BA327,AK326+BA327-BR327,$C327-SUM($BV327:CH327))))</f>
        <v>#REF!</v>
      </c>
      <c r="CJ327" s="11">
        <f>IF(AL326&lt;=0,0,IF($C327&lt;=SUM($BV327:CI327),0,IF(BS327+$C327-SUM($BV327:CI327)&gt;AL326+BB327,AL326+BB327-BS327,$C327-SUM($BV327:CI327))))</f>
        <v>0</v>
      </c>
      <c r="CL327" s="9" t="e">
        <f t="shared" si="181"/>
        <v>#REF!</v>
      </c>
      <c r="CM327" s="9" t="e">
        <f t="shared" si="182"/>
        <v>#REF!</v>
      </c>
      <c r="CN327" s="9" t="e">
        <f t="shared" si="183"/>
        <v>#REF!</v>
      </c>
      <c r="CO327" s="9" t="e">
        <f t="shared" si="184"/>
        <v>#REF!</v>
      </c>
      <c r="CP327" s="9" t="e">
        <f t="shared" si="185"/>
        <v>#REF!</v>
      </c>
      <c r="CQ327" s="9" t="e">
        <f t="shared" si="186"/>
        <v>#REF!</v>
      </c>
      <c r="CR327" s="9" t="e">
        <f t="shared" si="187"/>
        <v>#REF!</v>
      </c>
      <c r="CS327" s="9" t="e">
        <f t="shared" si="188"/>
        <v>#REF!</v>
      </c>
      <c r="CT327" s="9" t="e">
        <f t="shared" si="189"/>
        <v>#REF!</v>
      </c>
      <c r="CU327" s="9" t="e">
        <f t="shared" si="190"/>
        <v>#REF!</v>
      </c>
      <c r="CV327" s="9" t="e">
        <f t="shared" si="191"/>
        <v>#REF!</v>
      </c>
      <c r="CW327" s="9" t="e">
        <f t="shared" si="192"/>
        <v>#REF!</v>
      </c>
      <c r="CX327" s="9" t="e">
        <f t="shared" si="193"/>
        <v>#REF!</v>
      </c>
      <c r="CY327" s="9" t="e">
        <f t="shared" si="194"/>
        <v>#REF!</v>
      </c>
      <c r="CZ327" s="9">
        <f t="shared" si="195"/>
        <v>0</v>
      </c>
    </row>
    <row r="328" spans="1:104">
      <c r="A328" s="12" t="e">
        <f t="shared" si="178"/>
        <v>#REF!</v>
      </c>
      <c r="B328" s="18" t="e">
        <f t="shared" si="179"/>
        <v>#REF!</v>
      </c>
      <c r="C328" s="16" t="e">
        <f t="shared" si="180"/>
        <v>#REF!</v>
      </c>
      <c r="D328" s="13"/>
      <c r="E328" s="25" t="e">
        <f>+#REF!</f>
        <v>#REF!</v>
      </c>
      <c r="F328" s="21"/>
      <c r="H328" s="21" t="e">
        <f t="shared" si="172"/>
        <v>#REF!</v>
      </c>
      <c r="I328" s="21" t="e">
        <f t="shared" ref="I328:V344" si="210">BF328+BW328</f>
        <v>#REF!</v>
      </c>
      <c r="J328" s="21" t="e">
        <f t="shared" si="210"/>
        <v>#REF!</v>
      </c>
      <c r="K328" s="21" t="e">
        <f t="shared" si="210"/>
        <v>#REF!</v>
      </c>
      <c r="L328" s="21" t="e">
        <f t="shared" si="210"/>
        <v>#REF!</v>
      </c>
      <c r="M328" s="21" t="e">
        <f t="shared" si="210"/>
        <v>#REF!</v>
      </c>
      <c r="N328" s="21" t="e">
        <f t="shared" si="210"/>
        <v>#REF!</v>
      </c>
      <c r="O328" s="21" t="e">
        <f t="shared" si="210"/>
        <v>#REF!</v>
      </c>
      <c r="P328" s="21" t="e">
        <f t="shared" si="210"/>
        <v>#REF!</v>
      </c>
      <c r="Q328" s="21" t="e">
        <f t="shared" si="210"/>
        <v>#REF!</v>
      </c>
      <c r="R328" s="21" t="e">
        <f t="shared" si="210"/>
        <v>#REF!</v>
      </c>
      <c r="S328" s="21" t="e">
        <f t="shared" si="210"/>
        <v>#REF!</v>
      </c>
      <c r="T328" s="21" t="e">
        <f t="shared" si="210"/>
        <v>#REF!</v>
      </c>
      <c r="U328" s="21" t="e">
        <f t="shared" si="210"/>
        <v>#REF!</v>
      </c>
      <c r="V328" s="21">
        <f t="shared" si="210"/>
        <v>0</v>
      </c>
      <c r="X328" s="14" t="e">
        <f t="shared" si="173"/>
        <v>#REF!</v>
      </c>
      <c r="Y328" s="14" t="e">
        <f t="shared" si="207"/>
        <v>#REF!</v>
      </c>
      <c r="Z328" s="14" t="e">
        <f t="shared" si="207"/>
        <v>#REF!</v>
      </c>
      <c r="AA328" s="14" t="e">
        <f t="shared" si="207"/>
        <v>#REF!</v>
      </c>
      <c r="AB328" s="14" t="e">
        <f t="shared" si="207"/>
        <v>#REF!</v>
      </c>
      <c r="AC328" s="14" t="e">
        <f t="shared" si="207"/>
        <v>#REF!</v>
      </c>
      <c r="AD328" s="14" t="e">
        <f t="shared" si="207"/>
        <v>#REF!</v>
      </c>
      <c r="AE328" s="14" t="e">
        <f t="shared" si="207"/>
        <v>#REF!</v>
      </c>
      <c r="AF328" s="14" t="e">
        <f t="shared" si="207"/>
        <v>#REF!</v>
      </c>
      <c r="AG328" s="14" t="e">
        <f t="shared" si="207"/>
        <v>#REF!</v>
      </c>
      <c r="AH328" s="14" t="e">
        <f t="shared" si="207"/>
        <v>#REF!</v>
      </c>
      <c r="AI328" s="14" t="e">
        <f t="shared" si="207"/>
        <v>#REF!</v>
      </c>
      <c r="AJ328" s="14" t="e">
        <f t="shared" si="207"/>
        <v>#REF!</v>
      </c>
      <c r="AK328" s="14" t="e">
        <f t="shared" si="207"/>
        <v>#REF!</v>
      </c>
      <c r="AL328" s="14">
        <f t="shared" si="207"/>
        <v>0</v>
      </c>
      <c r="AN328" s="8" t="e">
        <f t="shared" si="175"/>
        <v>#REF!</v>
      </c>
      <c r="AO328" s="8" t="e">
        <f t="shared" si="208"/>
        <v>#REF!</v>
      </c>
      <c r="AP328" s="8" t="e">
        <f t="shared" si="208"/>
        <v>#REF!</v>
      </c>
      <c r="AQ328" s="8" t="e">
        <f t="shared" si="208"/>
        <v>#REF!</v>
      </c>
      <c r="AR328" s="8" t="e">
        <f t="shared" si="208"/>
        <v>#REF!</v>
      </c>
      <c r="AS328" s="8" t="e">
        <f t="shared" si="208"/>
        <v>#REF!</v>
      </c>
      <c r="AT328" s="8" t="e">
        <f t="shared" si="208"/>
        <v>#REF!</v>
      </c>
      <c r="AU328" s="8" t="e">
        <f t="shared" si="208"/>
        <v>#REF!</v>
      </c>
      <c r="AV328" s="8" t="e">
        <f t="shared" si="208"/>
        <v>#REF!</v>
      </c>
      <c r="AW328" s="8" t="e">
        <f t="shared" si="208"/>
        <v>#REF!</v>
      </c>
      <c r="AX328" s="8" t="e">
        <f t="shared" si="208"/>
        <v>#REF!</v>
      </c>
      <c r="AY328" s="8" t="e">
        <f t="shared" si="208"/>
        <v>#REF!</v>
      </c>
      <c r="AZ328" s="8" t="e">
        <f t="shared" si="208"/>
        <v>#REF!</v>
      </c>
      <c r="BA328" s="8" t="e">
        <f t="shared" si="208"/>
        <v>#REF!</v>
      </c>
      <c r="BB328" s="8" t="e">
        <f t="shared" si="208"/>
        <v>#REF!</v>
      </c>
      <c r="BC328" s="8" t="e">
        <f t="shared" si="205"/>
        <v>#REF!</v>
      </c>
      <c r="BE328" s="21" t="e">
        <f t="shared" si="176"/>
        <v>#REF!</v>
      </c>
      <c r="BF328" s="21" t="e">
        <f t="shared" si="209"/>
        <v>#REF!</v>
      </c>
      <c r="BG328" s="21" t="e">
        <f t="shared" si="209"/>
        <v>#REF!</v>
      </c>
      <c r="BH328" s="21" t="e">
        <f t="shared" si="209"/>
        <v>#REF!</v>
      </c>
      <c r="BI328" s="21" t="e">
        <f t="shared" si="209"/>
        <v>#REF!</v>
      </c>
      <c r="BJ328" s="21" t="e">
        <f t="shared" si="209"/>
        <v>#REF!</v>
      </c>
      <c r="BK328" s="21" t="e">
        <f t="shared" si="209"/>
        <v>#REF!</v>
      </c>
      <c r="BL328" s="21" t="e">
        <f t="shared" si="209"/>
        <v>#REF!</v>
      </c>
      <c r="BM328" s="21" t="e">
        <f t="shared" si="209"/>
        <v>#REF!</v>
      </c>
      <c r="BN328" s="21" t="e">
        <f t="shared" si="209"/>
        <v>#REF!</v>
      </c>
      <c r="BO328" s="21" t="e">
        <f t="shared" si="209"/>
        <v>#REF!</v>
      </c>
      <c r="BP328" s="21" t="e">
        <f t="shared" si="209"/>
        <v>#REF!</v>
      </c>
      <c r="BQ328" s="21" t="e">
        <f t="shared" si="209"/>
        <v>#REF!</v>
      </c>
      <c r="BR328" s="21" t="e">
        <f t="shared" si="209"/>
        <v>#REF!</v>
      </c>
      <c r="BS328" s="21">
        <f t="shared" si="209"/>
        <v>0</v>
      </c>
      <c r="BT328" s="21" t="e">
        <f t="shared" si="206"/>
        <v>#REF!</v>
      </c>
      <c r="BV328" s="9" t="e">
        <f t="shared" si="177"/>
        <v>#REF!</v>
      </c>
      <c r="BW328" s="11" t="e">
        <f>IF(Y327&lt;=0,0,IF($C328&lt;=SUM($BV328:BV328),0,IF(BF328+$C328-SUM($BV328:BV328)&gt;Y327+AO328,Y327+AO328-BF328,$C328-SUM($BV328:BV328))))</f>
        <v>#REF!</v>
      </c>
      <c r="BX328" s="11" t="e">
        <f>IF(Z327&lt;=0,0,IF($C328&lt;=SUM($BV328:BW328),0,IF(BG328+$C328-SUM($BV328:BW328)&gt;Z327+AP328,Z327+AP328-BG328,$C328-SUM($BV328:BW328))))</f>
        <v>#REF!</v>
      </c>
      <c r="BY328" s="11" t="e">
        <f>IF(AA327&lt;=0,0,IF($C328&lt;=SUM($BV328:BX328),0,IF(BH328+$C328-SUM($BV328:BX328)&gt;AA327+AQ328,AA327+AQ328-BH328,$C328-SUM($BV328:BX328))))</f>
        <v>#REF!</v>
      </c>
      <c r="BZ328" s="11" t="e">
        <f>IF(AB327&lt;=0,0,IF($C328&lt;=SUM($BV328:BY328),0,IF(BI328+$C328-SUM($BV328:BY328)&gt;AB327+AR328,AB327+AR328-BI328,$C328-SUM($BV328:BY328))))</f>
        <v>#REF!</v>
      </c>
      <c r="CA328" s="11" t="e">
        <f>IF(AC327&lt;=0,0,IF($C328&lt;=SUM($BV328:BZ328),0,IF(BJ328+$C328-SUM($BV328:BZ328)&gt;AC327+AS328,AC327+AS328-BJ328,$C328-SUM($BV328:BZ328))))</f>
        <v>#REF!</v>
      </c>
      <c r="CB328" s="11" t="e">
        <f>IF(AD327&lt;=0,0,IF($C328&lt;=SUM($BV328:CA328),0,IF(BK328+$C328-SUM($BV328:CA328)&gt;AD327+AT328,AD327+AT328-BK328,$C328-SUM($BV328:CA328))))</f>
        <v>#REF!</v>
      </c>
      <c r="CC328" s="11" t="e">
        <f>IF(AE327&lt;=0,0,IF($C328&lt;=SUM($BV328:CB328),0,IF(BL328+$C328-SUM($BV328:CB328)&gt;AE327+AU328,AE327+AU328-BL328,$C328-SUM($BV328:CB328))))</f>
        <v>#REF!</v>
      </c>
      <c r="CD328" s="11" t="e">
        <f>IF(AF327&lt;=0,0,IF($C328&lt;=SUM($BV328:CC328),0,IF(BM328+$C328-SUM($BV328:CC328)&gt;AF327+AV328,AF327+AV328-BM328,$C328-SUM($BV328:CC328))))</f>
        <v>#REF!</v>
      </c>
      <c r="CE328" s="11" t="e">
        <f>IF(AG327&lt;=0,0,IF($C328&lt;=SUM($BV328:CD328),0,IF(BN328+$C328-SUM($BV328:CD328)&gt;AG327+AW328,AG327+AW328-BN328,$C328-SUM($BV328:CD328))))</f>
        <v>#REF!</v>
      </c>
      <c r="CF328" s="11" t="e">
        <f>IF(AH327&lt;=0,0,IF($C328&lt;=SUM($BV328:CE328),0,IF(BO328+$C328-SUM($BV328:CE328)&gt;AH327+AX328,AH327+AX328-BO328,$C328-SUM($BV328:CE328))))</f>
        <v>#REF!</v>
      </c>
      <c r="CG328" s="11" t="e">
        <f>IF(AI327&lt;=0,0,IF($C328&lt;=SUM($BV328:CF328),0,IF(BP328+$C328-SUM($BV328:CF328)&gt;AI327+AY328,AI327+AY328-BP328,$C328-SUM($BV328:CF328))))</f>
        <v>#REF!</v>
      </c>
      <c r="CH328" s="11" t="e">
        <f>IF(AJ327&lt;=0,0,IF($C328&lt;=SUM($BV328:CG328),0,IF(BQ328+$C328-SUM($BV328:CG328)&gt;AJ327+AZ328,AJ327+AZ328-BQ328,$C328-SUM($BV328:CG328))))</f>
        <v>#REF!</v>
      </c>
      <c r="CI328" s="11" t="e">
        <f>IF(AK327&lt;=0,0,IF($C328&lt;=SUM($BV328:CH328),0,IF(BR328+$C328-SUM($BV328:CH328)&gt;AK327+BA328,AK327+BA328-BR328,$C328-SUM($BV328:CH328))))</f>
        <v>#REF!</v>
      </c>
      <c r="CJ328" s="11">
        <f>IF(AL327&lt;=0,0,IF($C328&lt;=SUM($BV328:CI328),0,IF(BS328+$C328-SUM($BV328:CI328)&gt;AL327+BB328,AL327+BB328-BS328,$C328-SUM($BV328:CI328))))</f>
        <v>0</v>
      </c>
      <c r="CL328" s="9" t="e">
        <f t="shared" si="181"/>
        <v>#REF!</v>
      </c>
      <c r="CM328" s="9" t="e">
        <f t="shared" si="182"/>
        <v>#REF!</v>
      </c>
      <c r="CN328" s="9" t="e">
        <f t="shared" si="183"/>
        <v>#REF!</v>
      </c>
      <c r="CO328" s="9" t="e">
        <f t="shared" si="184"/>
        <v>#REF!</v>
      </c>
      <c r="CP328" s="9" t="e">
        <f t="shared" si="185"/>
        <v>#REF!</v>
      </c>
      <c r="CQ328" s="9" t="e">
        <f t="shared" si="186"/>
        <v>#REF!</v>
      </c>
      <c r="CR328" s="9" t="e">
        <f t="shared" si="187"/>
        <v>#REF!</v>
      </c>
      <c r="CS328" s="9" t="e">
        <f t="shared" si="188"/>
        <v>#REF!</v>
      </c>
      <c r="CT328" s="9" t="e">
        <f t="shared" si="189"/>
        <v>#REF!</v>
      </c>
      <c r="CU328" s="9" t="e">
        <f t="shared" si="190"/>
        <v>#REF!</v>
      </c>
      <c r="CV328" s="9" t="e">
        <f t="shared" si="191"/>
        <v>#REF!</v>
      </c>
      <c r="CW328" s="9" t="e">
        <f t="shared" si="192"/>
        <v>#REF!</v>
      </c>
      <c r="CX328" s="9" t="e">
        <f t="shared" si="193"/>
        <v>#REF!</v>
      </c>
      <c r="CY328" s="9" t="e">
        <f t="shared" si="194"/>
        <v>#REF!</v>
      </c>
      <c r="CZ328" s="9">
        <f t="shared" si="195"/>
        <v>0</v>
      </c>
    </row>
    <row r="329" spans="1:104">
      <c r="A329" s="12" t="e">
        <f t="shared" si="178"/>
        <v>#REF!</v>
      </c>
      <c r="B329" s="18" t="e">
        <f t="shared" si="179"/>
        <v>#REF!</v>
      </c>
      <c r="C329" s="16" t="e">
        <f t="shared" si="180"/>
        <v>#REF!</v>
      </c>
      <c r="D329" s="13"/>
      <c r="E329" s="25" t="e">
        <f>+#REF!</f>
        <v>#REF!</v>
      </c>
      <c r="F329" s="21"/>
      <c r="H329" s="21" t="e">
        <f t="shared" si="172"/>
        <v>#REF!</v>
      </c>
      <c r="I329" s="21" t="e">
        <f t="shared" si="210"/>
        <v>#REF!</v>
      </c>
      <c r="J329" s="21" t="e">
        <f t="shared" si="210"/>
        <v>#REF!</v>
      </c>
      <c r="K329" s="21" t="e">
        <f t="shared" si="210"/>
        <v>#REF!</v>
      </c>
      <c r="L329" s="21" t="e">
        <f t="shared" si="210"/>
        <v>#REF!</v>
      </c>
      <c r="M329" s="21" t="e">
        <f t="shared" si="210"/>
        <v>#REF!</v>
      </c>
      <c r="N329" s="21" t="e">
        <f t="shared" si="210"/>
        <v>#REF!</v>
      </c>
      <c r="O329" s="21" t="e">
        <f t="shared" si="210"/>
        <v>#REF!</v>
      </c>
      <c r="P329" s="21" t="e">
        <f t="shared" si="210"/>
        <v>#REF!</v>
      </c>
      <c r="Q329" s="21" t="e">
        <f t="shared" si="210"/>
        <v>#REF!</v>
      </c>
      <c r="R329" s="21" t="e">
        <f t="shared" si="210"/>
        <v>#REF!</v>
      </c>
      <c r="S329" s="21" t="e">
        <f t="shared" si="210"/>
        <v>#REF!</v>
      </c>
      <c r="T329" s="21" t="e">
        <f t="shared" si="210"/>
        <v>#REF!</v>
      </c>
      <c r="U329" s="21" t="e">
        <f t="shared" si="210"/>
        <v>#REF!</v>
      </c>
      <c r="V329" s="21">
        <f t="shared" si="210"/>
        <v>0</v>
      </c>
      <c r="X329" s="14" t="e">
        <f t="shared" si="173"/>
        <v>#REF!</v>
      </c>
      <c r="Y329" s="14" t="e">
        <f t="shared" si="207"/>
        <v>#REF!</v>
      </c>
      <c r="Z329" s="14" t="e">
        <f t="shared" si="207"/>
        <v>#REF!</v>
      </c>
      <c r="AA329" s="14" t="e">
        <f t="shared" si="207"/>
        <v>#REF!</v>
      </c>
      <c r="AB329" s="14" t="e">
        <f t="shared" si="207"/>
        <v>#REF!</v>
      </c>
      <c r="AC329" s="14" t="e">
        <f t="shared" si="207"/>
        <v>#REF!</v>
      </c>
      <c r="AD329" s="14" t="e">
        <f t="shared" si="207"/>
        <v>#REF!</v>
      </c>
      <c r="AE329" s="14" t="e">
        <f t="shared" si="207"/>
        <v>#REF!</v>
      </c>
      <c r="AF329" s="14" t="e">
        <f t="shared" si="207"/>
        <v>#REF!</v>
      </c>
      <c r="AG329" s="14" t="e">
        <f t="shared" si="207"/>
        <v>#REF!</v>
      </c>
      <c r="AH329" s="14" t="e">
        <f t="shared" si="207"/>
        <v>#REF!</v>
      </c>
      <c r="AI329" s="14" t="e">
        <f t="shared" si="207"/>
        <v>#REF!</v>
      </c>
      <c r="AJ329" s="14" t="e">
        <f t="shared" si="207"/>
        <v>#REF!</v>
      </c>
      <c r="AK329" s="14" t="e">
        <f t="shared" si="207"/>
        <v>#REF!</v>
      </c>
      <c r="AL329" s="14">
        <f t="shared" si="207"/>
        <v>0</v>
      </c>
      <c r="AN329" s="8" t="e">
        <f t="shared" si="175"/>
        <v>#REF!</v>
      </c>
      <c r="AO329" s="8" t="e">
        <f t="shared" si="208"/>
        <v>#REF!</v>
      </c>
      <c r="AP329" s="8" t="e">
        <f t="shared" si="208"/>
        <v>#REF!</v>
      </c>
      <c r="AQ329" s="8" t="e">
        <f t="shared" si="208"/>
        <v>#REF!</v>
      </c>
      <c r="AR329" s="8" t="e">
        <f t="shared" si="208"/>
        <v>#REF!</v>
      </c>
      <c r="AS329" s="8" t="e">
        <f t="shared" si="208"/>
        <v>#REF!</v>
      </c>
      <c r="AT329" s="8" t="e">
        <f t="shared" si="208"/>
        <v>#REF!</v>
      </c>
      <c r="AU329" s="8" t="e">
        <f t="shared" si="208"/>
        <v>#REF!</v>
      </c>
      <c r="AV329" s="8" t="e">
        <f t="shared" si="208"/>
        <v>#REF!</v>
      </c>
      <c r="AW329" s="8" t="e">
        <f t="shared" si="208"/>
        <v>#REF!</v>
      </c>
      <c r="AX329" s="8" t="e">
        <f t="shared" si="208"/>
        <v>#REF!</v>
      </c>
      <c r="AY329" s="8" t="e">
        <f t="shared" si="208"/>
        <v>#REF!</v>
      </c>
      <c r="AZ329" s="8" t="e">
        <f t="shared" si="208"/>
        <v>#REF!</v>
      </c>
      <c r="BA329" s="8" t="e">
        <f t="shared" si="208"/>
        <v>#REF!</v>
      </c>
      <c r="BB329" s="8" t="e">
        <f t="shared" si="208"/>
        <v>#REF!</v>
      </c>
      <c r="BC329" s="8" t="e">
        <f t="shared" si="205"/>
        <v>#REF!</v>
      </c>
      <c r="BE329" s="21" t="e">
        <f t="shared" si="176"/>
        <v>#REF!</v>
      </c>
      <c r="BF329" s="21" t="e">
        <f t="shared" si="209"/>
        <v>#REF!</v>
      </c>
      <c r="BG329" s="21" t="e">
        <f t="shared" si="209"/>
        <v>#REF!</v>
      </c>
      <c r="BH329" s="21" t="e">
        <f t="shared" si="209"/>
        <v>#REF!</v>
      </c>
      <c r="BI329" s="21" t="e">
        <f t="shared" si="209"/>
        <v>#REF!</v>
      </c>
      <c r="BJ329" s="21" t="e">
        <f t="shared" si="209"/>
        <v>#REF!</v>
      </c>
      <c r="BK329" s="21" t="e">
        <f t="shared" si="209"/>
        <v>#REF!</v>
      </c>
      <c r="BL329" s="21" t="e">
        <f t="shared" si="209"/>
        <v>#REF!</v>
      </c>
      <c r="BM329" s="21" t="e">
        <f t="shared" si="209"/>
        <v>#REF!</v>
      </c>
      <c r="BN329" s="21" t="e">
        <f t="shared" si="209"/>
        <v>#REF!</v>
      </c>
      <c r="BO329" s="21" t="e">
        <f t="shared" si="209"/>
        <v>#REF!</v>
      </c>
      <c r="BP329" s="21" t="e">
        <f t="shared" si="209"/>
        <v>#REF!</v>
      </c>
      <c r="BQ329" s="21" t="e">
        <f t="shared" si="209"/>
        <v>#REF!</v>
      </c>
      <c r="BR329" s="21" t="e">
        <f t="shared" si="209"/>
        <v>#REF!</v>
      </c>
      <c r="BS329" s="21">
        <f t="shared" si="209"/>
        <v>0</v>
      </c>
      <c r="BT329" s="21" t="e">
        <f t="shared" si="206"/>
        <v>#REF!</v>
      </c>
      <c r="BV329" s="9" t="e">
        <f t="shared" si="177"/>
        <v>#REF!</v>
      </c>
      <c r="BW329" s="11" t="e">
        <f>IF(Y328&lt;=0,0,IF($C329&lt;=SUM($BV329:BV329),0,IF(BF329+$C329-SUM($BV329:BV329)&gt;Y328+AO329,Y328+AO329-BF329,$C329-SUM($BV329:BV329))))</f>
        <v>#REF!</v>
      </c>
      <c r="BX329" s="11" t="e">
        <f>IF(Z328&lt;=0,0,IF($C329&lt;=SUM($BV329:BW329),0,IF(BG329+$C329-SUM($BV329:BW329)&gt;Z328+AP329,Z328+AP329-BG329,$C329-SUM($BV329:BW329))))</f>
        <v>#REF!</v>
      </c>
      <c r="BY329" s="11" t="e">
        <f>IF(AA328&lt;=0,0,IF($C329&lt;=SUM($BV329:BX329),0,IF(BH329+$C329-SUM($BV329:BX329)&gt;AA328+AQ329,AA328+AQ329-BH329,$C329-SUM($BV329:BX329))))</f>
        <v>#REF!</v>
      </c>
      <c r="BZ329" s="11" t="e">
        <f>IF(AB328&lt;=0,0,IF($C329&lt;=SUM($BV329:BY329),0,IF(BI329+$C329-SUM($BV329:BY329)&gt;AB328+AR329,AB328+AR329-BI329,$C329-SUM($BV329:BY329))))</f>
        <v>#REF!</v>
      </c>
      <c r="CA329" s="11" t="e">
        <f>IF(AC328&lt;=0,0,IF($C329&lt;=SUM($BV329:BZ329),0,IF(BJ329+$C329-SUM($BV329:BZ329)&gt;AC328+AS329,AC328+AS329-BJ329,$C329-SUM($BV329:BZ329))))</f>
        <v>#REF!</v>
      </c>
      <c r="CB329" s="11" t="e">
        <f>IF(AD328&lt;=0,0,IF($C329&lt;=SUM($BV329:CA329),0,IF(BK329+$C329-SUM($BV329:CA329)&gt;AD328+AT329,AD328+AT329-BK329,$C329-SUM($BV329:CA329))))</f>
        <v>#REF!</v>
      </c>
      <c r="CC329" s="11" t="e">
        <f>IF(AE328&lt;=0,0,IF($C329&lt;=SUM($BV329:CB329),0,IF(BL329+$C329-SUM($BV329:CB329)&gt;AE328+AU329,AE328+AU329-BL329,$C329-SUM($BV329:CB329))))</f>
        <v>#REF!</v>
      </c>
      <c r="CD329" s="11" t="e">
        <f>IF(AF328&lt;=0,0,IF($C329&lt;=SUM($BV329:CC329),0,IF(BM329+$C329-SUM($BV329:CC329)&gt;AF328+AV329,AF328+AV329-BM329,$C329-SUM($BV329:CC329))))</f>
        <v>#REF!</v>
      </c>
      <c r="CE329" s="11" t="e">
        <f>IF(AG328&lt;=0,0,IF($C329&lt;=SUM($BV329:CD329),0,IF(BN329+$C329-SUM($BV329:CD329)&gt;AG328+AW329,AG328+AW329-BN329,$C329-SUM($BV329:CD329))))</f>
        <v>#REF!</v>
      </c>
      <c r="CF329" s="11" t="e">
        <f>IF(AH328&lt;=0,0,IF($C329&lt;=SUM($BV329:CE329),0,IF(BO329+$C329-SUM($BV329:CE329)&gt;AH328+AX329,AH328+AX329-BO329,$C329-SUM($BV329:CE329))))</f>
        <v>#REF!</v>
      </c>
      <c r="CG329" s="11" t="e">
        <f>IF(AI328&lt;=0,0,IF($C329&lt;=SUM($BV329:CF329),0,IF(BP329+$C329-SUM($BV329:CF329)&gt;AI328+AY329,AI328+AY329-BP329,$C329-SUM($BV329:CF329))))</f>
        <v>#REF!</v>
      </c>
      <c r="CH329" s="11" t="e">
        <f>IF(AJ328&lt;=0,0,IF($C329&lt;=SUM($BV329:CG329),0,IF(BQ329+$C329-SUM($BV329:CG329)&gt;AJ328+AZ329,AJ328+AZ329-BQ329,$C329-SUM($BV329:CG329))))</f>
        <v>#REF!</v>
      </c>
      <c r="CI329" s="11" t="e">
        <f>IF(AK328&lt;=0,0,IF($C329&lt;=SUM($BV329:CH329),0,IF(BR329+$C329-SUM($BV329:CH329)&gt;AK328+BA329,AK328+BA329-BR329,$C329-SUM($BV329:CH329))))</f>
        <v>#REF!</v>
      </c>
      <c r="CJ329" s="11">
        <f>IF(AL328&lt;=0,0,IF($C329&lt;=SUM($BV329:CI329),0,IF(BS329+$C329-SUM($BV329:CI329)&gt;AL328+BB329,AL328+BB329-BS329,$C329-SUM($BV329:CI329))))</f>
        <v>0</v>
      </c>
      <c r="CL329" s="9" t="e">
        <f t="shared" si="181"/>
        <v>#REF!</v>
      </c>
      <c r="CM329" s="9" t="e">
        <f t="shared" si="182"/>
        <v>#REF!</v>
      </c>
      <c r="CN329" s="9" t="e">
        <f t="shared" si="183"/>
        <v>#REF!</v>
      </c>
      <c r="CO329" s="9" t="e">
        <f t="shared" si="184"/>
        <v>#REF!</v>
      </c>
      <c r="CP329" s="9" t="e">
        <f t="shared" si="185"/>
        <v>#REF!</v>
      </c>
      <c r="CQ329" s="9" t="e">
        <f t="shared" si="186"/>
        <v>#REF!</v>
      </c>
      <c r="CR329" s="9" t="e">
        <f t="shared" si="187"/>
        <v>#REF!</v>
      </c>
      <c r="CS329" s="9" t="e">
        <f t="shared" si="188"/>
        <v>#REF!</v>
      </c>
      <c r="CT329" s="9" t="e">
        <f t="shared" si="189"/>
        <v>#REF!</v>
      </c>
      <c r="CU329" s="9" t="e">
        <f t="shared" si="190"/>
        <v>#REF!</v>
      </c>
      <c r="CV329" s="9" t="e">
        <f t="shared" si="191"/>
        <v>#REF!</v>
      </c>
      <c r="CW329" s="9" t="e">
        <f t="shared" si="192"/>
        <v>#REF!</v>
      </c>
      <c r="CX329" s="9" t="e">
        <f t="shared" si="193"/>
        <v>#REF!</v>
      </c>
      <c r="CY329" s="9" t="e">
        <f t="shared" si="194"/>
        <v>#REF!</v>
      </c>
      <c r="CZ329" s="9">
        <f t="shared" si="195"/>
        <v>0</v>
      </c>
    </row>
    <row r="330" spans="1:104">
      <c r="A330" s="12" t="e">
        <f t="shared" si="178"/>
        <v>#REF!</v>
      </c>
      <c r="B330" s="18" t="e">
        <f t="shared" si="179"/>
        <v>#REF!</v>
      </c>
      <c r="C330" s="16" t="e">
        <f t="shared" si="180"/>
        <v>#REF!</v>
      </c>
      <c r="D330" s="13"/>
      <c r="E330" s="25" t="e">
        <f>+#REF!</f>
        <v>#REF!</v>
      </c>
      <c r="F330" s="21"/>
      <c r="H330" s="21" t="e">
        <f t="shared" si="172"/>
        <v>#REF!</v>
      </c>
      <c r="I330" s="21" t="e">
        <f t="shared" si="210"/>
        <v>#REF!</v>
      </c>
      <c r="J330" s="21" t="e">
        <f t="shared" si="210"/>
        <v>#REF!</v>
      </c>
      <c r="K330" s="21" t="e">
        <f t="shared" si="210"/>
        <v>#REF!</v>
      </c>
      <c r="L330" s="21" t="e">
        <f t="shared" si="210"/>
        <v>#REF!</v>
      </c>
      <c r="M330" s="21" t="e">
        <f t="shared" si="210"/>
        <v>#REF!</v>
      </c>
      <c r="N330" s="21" t="e">
        <f t="shared" si="210"/>
        <v>#REF!</v>
      </c>
      <c r="O330" s="21" t="e">
        <f t="shared" si="210"/>
        <v>#REF!</v>
      </c>
      <c r="P330" s="21" t="e">
        <f t="shared" si="210"/>
        <v>#REF!</v>
      </c>
      <c r="Q330" s="21" t="e">
        <f t="shared" si="210"/>
        <v>#REF!</v>
      </c>
      <c r="R330" s="21" t="e">
        <f t="shared" si="210"/>
        <v>#REF!</v>
      </c>
      <c r="S330" s="21" t="e">
        <f t="shared" si="210"/>
        <v>#REF!</v>
      </c>
      <c r="T330" s="21" t="e">
        <f t="shared" si="210"/>
        <v>#REF!</v>
      </c>
      <c r="U330" s="21" t="e">
        <f t="shared" si="210"/>
        <v>#REF!</v>
      </c>
      <c r="V330" s="21">
        <f t="shared" si="210"/>
        <v>0</v>
      </c>
      <c r="X330" s="14" t="e">
        <f t="shared" si="173"/>
        <v>#REF!</v>
      </c>
      <c r="Y330" s="14" t="e">
        <f t="shared" si="207"/>
        <v>#REF!</v>
      </c>
      <c r="Z330" s="14" t="e">
        <f t="shared" si="207"/>
        <v>#REF!</v>
      </c>
      <c r="AA330" s="14" t="e">
        <f t="shared" si="207"/>
        <v>#REF!</v>
      </c>
      <c r="AB330" s="14" t="e">
        <f t="shared" si="207"/>
        <v>#REF!</v>
      </c>
      <c r="AC330" s="14" t="e">
        <f t="shared" si="207"/>
        <v>#REF!</v>
      </c>
      <c r="AD330" s="14" t="e">
        <f t="shared" si="207"/>
        <v>#REF!</v>
      </c>
      <c r="AE330" s="14" t="e">
        <f t="shared" si="207"/>
        <v>#REF!</v>
      </c>
      <c r="AF330" s="14" t="e">
        <f t="shared" si="207"/>
        <v>#REF!</v>
      </c>
      <c r="AG330" s="14" t="e">
        <f t="shared" si="207"/>
        <v>#REF!</v>
      </c>
      <c r="AH330" s="14" t="e">
        <f t="shared" si="207"/>
        <v>#REF!</v>
      </c>
      <c r="AI330" s="14" t="e">
        <f t="shared" si="207"/>
        <v>#REF!</v>
      </c>
      <c r="AJ330" s="14" t="e">
        <f t="shared" si="207"/>
        <v>#REF!</v>
      </c>
      <c r="AK330" s="14" t="e">
        <f t="shared" si="207"/>
        <v>#REF!</v>
      </c>
      <c r="AL330" s="14">
        <f t="shared" si="207"/>
        <v>0</v>
      </c>
      <c r="AN330" s="8" t="e">
        <f t="shared" si="175"/>
        <v>#REF!</v>
      </c>
      <c r="AO330" s="8" t="e">
        <f t="shared" si="208"/>
        <v>#REF!</v>
      </c>
      <c r="AP330" s="8" t="e">
        <f t="shared" si="208"/>
        <v>#REF!</v>
      </c>
      <c r="AQ330" s="8" t="e">
        <f t="shared" si="208"/>
        <v>#REF!</v>
      </c>
      <c r="AR330" s="8" t="e">
        <f t="shared" si="208"/>
        <v>#REF!</v>
      </c>
      <c r="AS330" s="8" t="e">
        <f t="shared" si="208"/>
        <v>#REF!</v>
      </c>
      <c r="AT330" s="8" t="e">
        <f t="shared" si="208"/>
        <v>#REF!</v>
      </c>
      <c r="AU330" s="8" t="e">
        <f t="shared" si="208"/>
        <v>#REF!</v>
      </c>
      <c r="AV330" s="8" t="e">
        <f t="shared" si="208"/>
        <v>#REF!</v>
      </c>
      <c r="AW330" s="8" t="e">
        <f t="shared" si="208"/>
        <v>#REF!</v>
      </c>
      <c r="AX330" s="8" t="e">
        <f t="shared" si="208"/>
        <v>#REF!</v>
      </c>
      <c r="AY330" s="8" t="e">
        <f t="shared" si="208"/>
        <v>#REF!</v>
      </c>
      <c r="AZ330" s="8" t="e">
        <f t="shared" si="208"/>
        <v>#REF!</v>
      </c>
      <c r="BA330" s="8" t="e">
        <f t="shared" si="208"/>
        <v>#REF!</v>
      </c>
      <c r="BB330" s="8" t="e">
        <f t="shared" si="208"/>
        <v>#REF!</v>
      </c>
      <c r="BC330" s="8" t="e">
        <f t="shared" si="205"/>
        <v>#REF!</v>
      </c>
      <c r="BE330" s="21" t="e">
        <f t="shared" si="176"/>
        <v>#REF!</v>
      </c>
      <c r="BF330" s="21" t="e">
        <f t="shared" si="209"/>
        <v>#REF!</v>
      </c>
      <c r="BG330" s="21" t="e">
        <f t="shared" si="209"/>
        <v>#REF!</v>
      </c>
      <c r="BH330" s="21" t="e">
        <f t="shared" si="209"/>
        <v>#REF!</v>
      </c>
      <c r="BI330" s="21" t="e">
        <f t="shared" si="209"/>
        <v>#REF!</v>
      </c>
      <c r="BJ330" s="21" t="e">
        <f t="shared" si="209"/>
        <v>#REF!</v>
      </c>
      <c r="BK330" s="21" t="e">
        <f t="shared" si="209"/>
        <v>#REF!</v>
      </c>
      <c r="BL330" s="21" t="e">
        <f t="shared" si="209"/>
        <v>#REF!</v>
      </c>
      <c r="BM330" s="21" t="e">
        <f t="shared" si="209"/>
        <v>#REF!</v>
      </c>
      <c r="BN330" s="21" t="e">
        <f t="shared" si="209"/>
        <v>#REF!</v>
      </c>
      <c r="BO330" s="21" t="e">
        <f t="shared" si="209"/>
        <v>#REF!</v>
      </c>
      <c r="BP330" s="21" t="e">
        <f t="shared" si="209"/>
        <v>#REF!</v>
      </c>
      <c r="BQ330" s="21" t="e">
        <f t="shared" si="209"/>
        <v>#REF!</v>
      </c>
      <c r="BR330" s="21" t="e">
        <f t="shared" si="209"/>
        <v>#REF!</v>
      </c>
      <c r="BS330" s="21">
        <f t="shared" si="209"/>
        <v>0</v>
      </c>
      <c r="BT330" s="21" t="e">
        <f t="shared" si="206"/>
        <v>#REF!</v>
      </c>
      <c r="BV330" s="9" t="e">
        <f t="shared" si="177"/>
        <v>#REF!</v>
      </c>
      <c r="BW330" s="11" t="e">
        <f>IF(Y329&lt;=0,0,IF($C330&lt;=SUM($BV330:BV330),0,IF(BF330+$C330-SUM($BV330:BV330)&gt;Y329+AO330,Y329+AO330-BF330,$C330-SUM($BV330:BV330))))</f>
        <v>#REF!</v>
      </c>
      <c r="BX330" s="11" t="e">
        <f>IF(Z329&lt;=0,0,IF($C330&lt;=SUM($BV330:BW330),0,IF(BG330+$C330-SUM($BV330:BW330)&gt;Z329+AP330,Z329+AP330-BG330,$C330-SUM($BV330:BW330))))</f>
        <v>#REF!</v>
      </c>
      <c r="BY330" s="11" t="e">
        <f>IF(AA329&lt;=0,0,IF($C330&lt;=SUM($BV330:BX330),0,IF(BH330+$C330-SUM($BV330:BX330)&gt;AA329+AQ330,AA329+AQ330-BH330,$C330-SUM($BV330:BX330))))</f>
        <v>#REF!</v>
      </c>
      <c r="BZ330" s="11" t="e">
        <f>IF(AB329&lt;=0,0,IF($C330&lt;=SUM($BV330:BY330),0,IF(BI330+$C330-SUM($BV330:BY330)&gt;AB329+AR330,AB329+AR330-BI330,$C330-SUM($BV330:BY330))))</f>
        <v>#REF!</v>
      </c>
      <c r="CA330" s="11" t="e">
        <f>IF(AC329&lt;=0,0,IF($C330&lt;=SUM($BV330:BZ330),0,IF(BJ330+$C330-SUM($BV330:BZ330)&gt;AC329+AS330,AC329+AS330-BJ330,$C330-SUM($BV330:BZ330))))</f>
        <v>#REF!</v>
      </c>
      <c r="CB330" s="11" t="e">
        <f>IF(AD329&lt;=0,0,IF($C330&lt;=SUM($BV330:CA330),0,IF(BK330+$C330-SUM($BV330:CA330)&gt;AD329+AT330,AD329+AT330-BK330,$C330-SUM($BV330:CA330))))</f>
        <v>#REF!</v>
      </c>
      <c r="CC330" s="11" t="e">
        <f>IF(AE329&lt;=0,0,IF($C330&lt;=SUM($BV330:CB330),0,IF(BL330+$C330-SUM($BV330:CB330)&gt;AE329+AU330,AE329+AU330-BL330,$C330-SUM($BV330:CB330))))</f>
        <v>#REF!</v>
      </c>
      <c r="CD330" s="11" t="e">
        <f>IF(AF329&lt;=0,0,IF($C330&lt;=SUM($BV330:CC330),0,IF(BM330+$C330-SUM($BV330:CC330)&gt;AF329+AV330,AF329+AV330-BM330,$C330-SUM($BV330:CC330))))</f>
        <v>#REF!</v>
      </c>
      <c r="CE330" s="11" t="e">
        <f>IF(AG329&lt;=0,0,IF($C330&lt;=SUM($BV330:CD330),0,IF(BN330+$C330-SUM($BV330:CD330)&gt;AG329+AW330,AG329+AW330-BN330,$C330-SUM($BV330:CD330))))</f>
        <v>#REF!</v>
      </c>
      <c r="CF330" s="11" t="e">
        <f>IF(AH329&lt;=0,0,IF($C330&lt;=SUM($BV330:CE330),0,IF(BO330+$C330-SUM($BV330:CE330)&gt;AH329+AX330,AH329+AX330-BO330,$C330-SUM($BV330:CE330))))</f>
        <v>#REF!</v>
      </c>
      <c r="CG330" s="11" t="e">
        <f>IF(AI329&lt;=0,0,IF($C330&lt;=SUM($BV330:CF330),0,IF(BP330+$C330-SUM($BV330:CF330)&gt;AI329+AY330,AI329+AY330-BP330,$C330-SUM($BV330:CF330))))</f>
        <v>#REF!</v>
      </c>
      <c r="CH330" s="11" t="e">
        <f>IF(AJ329&lt;=0,0,IF($C330&lt;=SUM($BV330:CG330),0,IF(BQ330+$C330-SUM($BV330:CG330)&gt;AJ329+AZ330,AJ329+AZ330-BQ330,$C330-SUM($BV330:CG330))))</f>
        <v>#REF!</v>
      </c>
      <c r="CI330" s="11" t="e">
        <f>IF(AK329&lt;=0,0,IF($C330&lt;=SUM($BV330:CH330),0,IF(BR330+$C330-SUM($BV330:CH330)&gt;AK329+BA330,AK329+BA330-BR330,$C330-SUM($BV330:CH330))))</f>
        <v>#REF!</v>
      </c>
      <c r="CJ330" s="11">
        <f>IF(AL329&lt;=0,0,IF($C330&lt;=SUM($BV330:CI330),0,IF(BS330+$C330-SUM($BV330:CI330)&gt;AL329+BB330,AL329+BB330-BS330,$C330-SUM($BV330:CI330))))</f>
        <v>0</v>
      </c>
      <c r="CL330" s="9" t="e">
        <f t="shared" si="181"/>
        <v>#REF!</v>
      </c>
      <c r="CM330" s="9" t="e">
        <f t="shared" si="182"/>
        <v>#REF!</v>
      </c>
      <c r="CN330" s="9" t="e">
        <f t="shared" si="183"/>
        <v>#REF!</v>
      </c>
      <c r="CO330" s="9" t="e">
        <f t="shared" si="184"/>
        <v>#REF!</v>
      </c>
      <c r="CP330" s="9" t="e">
        <f t="shared" si="185"/>
        <v>#REF!</v>
      </c>
      <c r="CQ330" s="9" t="e">
        <f t="shared" si="186"/>
        <v>#REF!</v>
      </c>
      <c r="CR330" s="9" t="e">
        <f t="shared" si="187"/>
        <v>#REF!</v>
      </c>
      <c r="CS330" s="9" t="e">
        <f t="shared" si="188"/>
        <v>#REF!</v>
      </c>
      <c r="CT330" s="9" t="e">
        <f t="shared" si="189"/>
        <v>#REF!</v>
      </c>
      <c r="CU330" s="9" t="e">
        <f t="shared" si="190"/>
        <v>#REF!</v>
      </c>
      <c r="CV330" s="9" t="e">
        <f t="shared" si="191"/>
        <v>#REF!</v>
      </c>
      <c r="CW330" s="9" t="e">
        <f t="shared" si="192"/>
        <v>#REF!</v>
      </c>
      <c r="CX330" s="9" t="e">
        <f t="shared" si="193"/>
        <v>#REF!</v>
      </c>
      <c r="CY330" s="9" t="e">
        <f t="shared" si="194"/>
        <v>#REF!</v>
      </c>
      <c r="CZ330" s="9">
        <f t="shared" si="195"/>
        <v>0</v>
      </c>
    </row>
    <row r="331" spans="1:104">
      <c r="A331" s="12" t="e">
        <f t="shared" si="178"/>
        <v>#REF!</v>
      </c>
      <c r="B331" s="18" t="e">
        <f t="shared" si="179"/>
        <v>#REF!</v>
      </c>
      <c r="C331" s="16" t="e">
        <f t="shared" si="180"/>
        <v>#REF!</v>
      </c>
      <c r="D331" s="13"/>
      <c r="E331" s="25" t="e">
        <f>+#REF!</f>
        <v>#REF!</v>
      </c>
      <c r="F331" s="21"/>
      <c r="H331" s="21" t="e">
        <f t="shared" si="172"/>
        <v>#REF!</v>
      </c>
      <c r="I331" s="21" t="e">
        <f t="shared" si="210"/>
        <v>#REF!</v>
      </c>
      <c r="J331" s="21" t="e">
        <f t="shared" si="210"/>
        <v>#REF!</v>
      </c>
      <c r="K331" s="21" t="e">
        <f t="shared" si="210"/>
        <v>#REF!</v>
      </c>
      <c r="L331" s="21" t="e">
        <f t="shared" si="210"/>
        <v>#REF!</v>
      </c>
      <c r="M331" s="21" t="e">
        <f t="shared" si="210"/>
        <v>#REF!</v>
      </c>
      <c r="N331" s="21" t="e">
        <f t="shared" si="210"/>
        <v>#REF!</v>
      </c>
      <c r="O331" s="21" t="e">
        <f t="shared" si="210"/>
        <v>#REF!</v>
      </c>
      <c r="P331" s="21" t="e">
        <f t="shared" si="210"/>
        <v>#REF!</v>
      </c>
      <c r="Q331" s="21" t="e">
        <f t="shared" si="210"/>
        <v>#REF!</v>
      </c>
      <c r="R331" s="21" t="e">
        <f t="shared" si="210"/>
        <v>#REF!</v>
      </c>
      <c r="S331" s="21" t="e">
        <f t="shared" si="210"/>
        <v>#REF!</v>
      </c>
      <c r="T331" s="21" t="e">
        <f t="shared" si="210"/>
        <v>#REF!</v>
      </c>
      <c r="U331" s="21" t="e">
        <f t="shared" si="210"/>
        <v>#REF!</v>
      </c>
      <c r="V331" s="21">
        <f t="shared" si="210"/>
        <v>0</v>
      </c>
      <c r="X331" s="14" t="e">
        <f t="shared" si="173"/>
        <v>#REF!</v>
      </c>
      <c r="Y331" s="14" t="e">
        <f t="shared" si="207"/>
        <v>#REF!</v>
      </c>
      <c r="Z331" s="14" t="e">
        <f t="shared" si="207"/>
        <v>#REF!</v>
      </c>
      <c r="AA331" s="14" t="e">
        <f t="shared" si="207"/>
        <v>#REF!</v>
      </c>
      <c r="AB331" s="14" t="e">
        <f t="shared" si="207"/>
        <v>#REF!</v>
      </c>
      <c r="AC331" s="14" t="e">
        <f t="shared" si="207"/>
        <v>#REF!</v>
      </c>
      <c r="AD331" s="14" t="e">
        <f t="shared" si="207"/>
        <v>#REF!</v>
      </c>
      <c r="AE331" s="14" t="e">
        <f t="shared" si="207"/>
        <v>#REF!</v>
      </c>
      <c r="AF331" s="14" t="e">
        <f t="shared" si="207"/>
        <v>#REF!</v>
      </c>
      <c r="AG331" s="14" t="e">
        <f t="shared" si="207"/>
        <v>#REF!</v>
      </c>
      <c r="AH331" s="14" t="e">
        <f t="shared" si="207"/>
        <v>#REF!</v>
      </c>
      <c r="AI331" s="14" t="e">
        <f t="shared" si="207"/>
        <v>#REF!</v>
      </c>
      <c r="AJ331" s="14" t="e">
        <f t="shared" si="207"/>
        <v>#REF!</v>
      </c>
      <c r="AK331" s="14" t="e">
        <f t="shared" si="207"/>
        <v>#REF!</v>
      </c>
      <c r="AL331" s="14">
        <f t="shared" si="207"/>
        <v>0</v>
      </c>
      <c r="AN331" s="8" t="e">
        <f t="shared" si="175"/>
        <v>#REF!</v>
      </c>
      <c r="AO331" s="8" t="e">
        <f t="shared" si="208"/>
        <v>#REF!</v>
      </c>
      <c r="AP331" s="8" t="e">
        <f t="shared" si="208"/>
        <v>#REF!</v>
      </c>
      <c r="AQ331" s="8" t="e">
        <f t="shared" si="208"/>
        <v>#REF!</v>
      </c>
      <c r="AR331" s="8" t="e">
        <f t="shared" si="208"/>
        <v>#REF!</v>
      </c>
      <c r="AS331" s="8" t="e">
        <f t="shared" si="208"/>
        <v>#REF!</v>
      </c>
      <c r="AT331" s="8" t="e">
        <f t="shared" si="208"/>
        <v>#REF!</v>
      </c>
      <c r="AU331" s="8" t="e">
        <f t="shared" si="208"/>
        <v>#REF!</v>
      </c>
      <c r="AV331" s="8" t="e">
        <f t="shared" si="208"/>
        <v>#REF!</v>
      </c>
      <c r="AW331" s="8" t="e">
        <f t="shared" si="208"/>
        <v>#REF!</v>
      </c>
      <c r="AX331" s="8" t="e">
        <f t="shared" si="208"/>
        <v>#REF!</v>
      </c>
      <c r="AY331" s="8" t="e">
        <f t="shared" si="208"/>
        <v>#REF!</v>
      </c>
      <c r="AZ331" s="8" t="e">
        <f t="shared" si="208"/>
        <v>#REF!</v>
      </c>
      <c r="BA331" s="8" t="e">
        <f t="shared" si="208"/>
        <v>#REF!</v>
      </c>
      <c r="BB331" s="8" t="e">
        <f t="shared" si="208"/>
        <v>#REF!</v>
      </c>
      <c r="BC331" s="8" t="e">
        <f t="shared" si="205"/>
        <v>#REF!</v>
      </c>
      <c r="BE331" s="21" t="e">
        <f t="shared" si="176"/>
        <v>#REF!</v>
      </c>
      <c r="BF331" s="21" t="e">
        <f t="shared" si="209"/>
        <v>#REF!</v>
      </c>
      <c r="BG331" s="21" t="e">
        <f t="shared" si="209"/>
        <v>#REF!</v>
      </c>
      <c r="BH331" s="21" t="e">
        <f t="shared" si="209"/>
        <v>#REF!</v>
      </c>
      <c r="BI331" s="21" t="e">
        <f t="shared" si="209"/>
        <v>#REF!</v>
      </c>
      <c r="BJ331" s="21" t="e">
        <f t="shared" si="209"/>
        <v>#REF!</v>
      </c>
      <c r="BK331" s="21" t="e">
        <f t="shared" si="209"/>
        <v>#REF!</v>
      </c>
      <c r="BL331" s="21" t="e">
        <f t="shared" si="209"/>
        <v>#REF!</v>
      </c>
      <c r="BM331" s="21" t="e">
        <f t="shared" si="209"/>
        <v>#REF!</v>
      </c>
      <c r="BN331" s="21" t="e">
        <f t="shared" si="209"/>
        <v>#REF!</v>
      </c>
      <c r="BO331" s="21" t="e">
        <f t="shared" si="209"/>
        <v>#REF!</v>
      </c>
      <c r="BP331" s="21" t="e">
        <f t="shared" si="209"/>
        <v>#REF!</v>
      </c>
      <c r="BQ331" s="21" t="e">
        <f t="shared" si="209"/>
        <v>#REF!</v>
      </c>
      <c r="BR331" s="21" t="e">
        <f t="shared" si="209"/>
        <v>#REF!</v>
      </c>
      <c r="BS331" s="21">
        <f t="shared" si="209"/>
        <v>0</v>
      </c>
      <c r="BT331" s="21" t="e">
        <f t="shared" si="206"/>
        <v>#REF!</v>
      </c>
      <c r="BV331" s="9" t="e">
        <f t="shared" si="177"/>
        <v>#REF!</v>
      </c>
      <c r="BW331" s="11" t="e">
        <f>IF(Y330&lt;=0,0,IF($C331&lt;=SUM($BV331:BV331),0,IF(BF331+$C331-SUM($BV331:BV331)&gt;Y330+AO331,Y330+AO331-BF331,$C331-SUM($BV331:BV331))))</f>
        <v>#REF!</v>
      </c>
      <c r="BX331" s="11" t="e">
        <f>IF(Z330&lt;=0,0,IF($C331&lt;=SUM($BV331:BW331),0,IF(BG331+$C331-SUM($BV331:BW331)&gt;Z330+AP331,Z330+AP331-BG331,$C331-SUM($BV331:BW331))))</f>
        <v>#REF!</v>
      </c>
      <c r="BY331" s="11" t="e">
        <f>IF(AA330&lt;=0,0,IF($C331&lt;=SUM($BV331:BX331),0,IF(BH331+$C331-SUM($BV331:BX331)&gt;AA330+AQ331,AA330+AQ331-BH331,$C331-SUM($BV331:BX331))))</f>
        <v>#REF!</v>
      </c>
      <c r="BZ331" s="11" t="e">
        <f>IF(AB330&lt;=0,0,IF($C331&lt;=SUM($BV331:BY331),0,IF(BI331+$C331-SUM($BV331:BY331)&gt;AB330+AR331,AB330+AR331-BI331,$C331-SUM($BV331:BY331))))</f>
        <v>#REF!</v>
      </c>
      <c r="CA331" s="11" t="e">
        <f>IF(AC330&lt;=0,0,IF($C331&lt;=SUM($BV331:BZ331),0,IF(BJ331+$C331-SUM($BV331:BZ331)&gt;AC330+AS331,AC330+AS331-BJ331,$C331-SUM($BV331:BZ331))))</f>
        <v>#REF!</v>
      </c>
      <c r="CB331" s="11" t="e">
        <f>IF(AD330&lt;=0,0,IF($C331&lt;=SUM($BV331:CA331),0,IF(BK331+$C331-SUM($BV331:CA331)&gt;AD330+AT331,AD330+AT331-BK331,$C331-SUM($BV331:CA331))))</f>
        <v>#REF!</v>
      </c>
      <c r="CC331" s="11" t="e">
        <f>IF(AE330&lt;=0,0,IF($C331&lt;=SUM($BV331:CB331),0,IF(BL331+$C331-SUM($BV331:CB331)&gt;AE330+AU331,AE330+AU331-BL331,$C331-SUM($BV331:CB331))))</f>
        <v>#REF!</v>
      </c>
      <c r="CD331" s="11" t="e">
        <f>IF(AF330&lt;=0,0,IF($C331&lt;=SUM($BV331:CC331),0,IF(BM331+$C331-SUM($BV331:CC331)&gt;AF330+AV331,AF330+AV331-BM331,$C331-SUM($BV331:CC331))))</f>
        <v>#REF!</v>
      </c>
      <c r="CE331" s="11" t="e">
        <f>IF(AG330&lt;=0,0,IF($C331&lt;=SUM($BV331:CD331),0,IF(BN331+$C331-SUM($BV331:CD331)&gt;AG330+AW331,AG330+AW331-BN331,$C331-SUM($BV331:CD331))))</f>
        <v>#REF!</v>
      </c>
      <c r="CF331" s="11" t="e">
        <f>IF(AH330&lt;=0,0,IF($C331&lt;=SUM($BV331:CE331),0,IF(BO331+$C331-SUM($BV331:CE331)&gt;AH330+AX331,AH330+AX331-BO331,$C331-SUM($BV331:CE331))))</f>
        <v>#REF!</v>
      </c>
      <c r="CG331" s="11" t="e">
        <f>IF(AI330&lt;=0,0,IF($C331&lt;=SUM($BV331:CF331),0,IF(BP331+$C331-SUM($BV331:CF331)&gt;AI330+AY331,AI330+AY331-BP331,$C331-SUM($BV331:CF331))))</f>
        <v>#REF!</v>
      </c>
      <c r="CH331" s="11" t="e">
        <f>IF(AJ330&lt;=0,0,IF($C331&lt;=SUM($BV331:CG331),0,IF(BQ331+$C331-SUM($BV331:CG331)&gt;AJ330+AZ331,AJ330+AZ331-BQ331,$C331-SUM($BV331:CG331))))</f>
        <v>#REF!</v>
      </c>
      <c r="CI331" s="11" t="e">
        <f>IF(AK330&lt;=0,0,IF($C331&lt;=SUM($BV331:CH331),0,IF(BR331+$C331-SUM($BV331:CH331)&gt;AK330+BA331,AK330+BA331-BR331,$C331-SUM($BV331:CH331))))</f>
        <v>#REF!</v>
      </c>
      <c r="CJ331" s="11">
        <f>IF(AL330&lt;=0,0,IF($C331&lt;=SUM($BV331:CI331),0,IF(BS331+$C331-SUM($BV331:CI331)&gt;AL330+BB331,AL330+BB331-BS331,$C331-SUM($BV331:CI331))))</f>
        <v>0</v>
      </c>
      <c r="CL331" s="9" t="e">
        <f t="shared" si="181"/>
        <v>#REF!</v>
      </c>
      <c r="CM331" s="9" t="e">
        <f t="shared" si="182"/>
        <v>#REF!</v>
      </c>
      <c r="CN331" s="9" t="e">
        <f t="shared" si="183"/>
        <v>#REF!</v>
      </c>
      <c r="CO331" s="9" t="e">
        <f t="shared" si="184"/>
        <v>#REF!</v>
      </c>
      <c r="CP331" s="9" t="e">
        <f t="shared" si="185"/>
        <v>#REF!</v>
      </c>
      <c r="CQ331" s="9" t="e">
        <f t="shared" si="186"/>
        <v>#REF!</v>
      </c>
      <c r="CR331" s="9" t="e">
        <f t="shared" si="187"/>
        <v>#REF!</v>
      </c>
      <c r="CS331" s="9" t="e">
        <f t="shared" si="188"/>
        <v>#REF!</v>
      </c>
      <c r="CT331" s="9" t="e">
        <f t="shared" si="189"/>
        <v>#REF!</v>
      </c>
      <c r="CU331" s="9" t="e">
        <f t="shared" si="190"/>
        <v>#REF!</v>
      </c>
      <c r="CV331" s="9" t="e">
        <f t="shared" si="191"/>
        <v>#REF!</v>
      </c>
      <c r="CW331" s="9" t="e">
        <f t="shared" si="192"/>
        <v>#REF!</v>
      </c>
      <c r="CX331" s="9" t="e">
        <f t="shared" si="193"/>
        <v>#REF!</v>
      </c>
      <c r="CY331" s="9" t="e">
        <f t="shared" si="194"/>
        <v>#REF!</v>
      </c>
      <c r="CZ331" s="9">
        <f t="shared" si="195"/>
        <v>0</v>
      </c>
    </row>
    <row r="332" spans="1:104">
      <c r="A332" s="12" t="e">
        <f t="shared" si="178"/>
        <v>#REF!</v>
      </c>
      <c r="B332" s="18" t="e">
        <f t="shared" si="179"/>
        <v>#REF!</v>
      </c>
      <c r="C332" s="16" t="e">
        <f t="shared" si="180"/>
        <v>#REF!</v>
      </c>
      <c r="D332" s="13"/>
      <c r="E332" s="25" t="e">
        <f>+#REF!</f>
        <v>#REF!</v>
      </c>
      <c r="F332" s="21"/>
      <c r="H332" s="21" t="e">
        <f t="shared" si="172"/>
        <v>#REF!</v>
      </c>
      <c r="I332" s="21" t="e">
        <f t="shared" si="210"/>
        <v>#REF!</v>
      </c>
      <c r="J332" s="21" t="e">
        <f t="shared" si="210"/>
        <v>#REF!</v>
      </c>
      <c r="K332" s="21" t="e">
        <f t="shared" si="210"/>
        <v>#REF!</v>
      </c>
      <c r="L332" s="21" t="e">
        <f t="shared" si="210"/>
        <v>#REF!</v>
      </c>
      <c r="M332" s="21" t="e">
        <f t="shared" si="210"/>
        <v>#REF!</v>
      </c>
      <c r="N332" s="21" t="e">
        <f t="shared" si="210"/>
        <v>#REF!</v>
      </c>
      <c r="O332" s="21" t="e">
        <f t="shared" si="210"/>
        <v>#REF!</v>
      </c>
      <c r="P332" s="21" t="e">
        <f t="shared" si="210"/>
        <v>#REF!</v>
      </c>
      <c r="Q332" s="21" t="e">
        <f t="shared" si="210"/>
        <v>#REF!</v>
      </c>
      <c r="R332" s="21" t="e">
        <f t="shared" si="210"/>
        <v>#REF!</v>
      </c>
      <c r="S332" s="21" t="e">
        <f t="shared" si="210"/>
        <v>#REF!</v>
      </c>
      <c r="T332" s="21" t="e">
        <f t="shared" si="210"/>
        <v>#REF!</v>
      </c>
      <c r="U332" s="21" t="e">
        <f t="shared" si="210"/>
        <v>#REF!</v>
      </c>
      <c r="V332" s="21">
        <f t="shared" si="210"/>
        <v>0</v>
      </c>
      <c r="X332" s="14" t="e">
        <f t="shared" si="173"/>
        <v>#REF!</v>
      </c>
      <c r="Y332" s="14" t="e">
        <f t="shared" si="207"/>
        <v>#REF!</v>
      </c>
      <c r="Z332" s="14" t="e">
        <f t="shared" si="207"/>
        <v>#REF!</v>
      </c>
      <c r="AA332" s="14" t="e">
        <f t="shared" si="207"/>
        <v>#REF!</v>
      </c>
      <c r="AB332" s="14" t="e">
        <f t="shared" si="207"/>
        <v>#REF!</v>
      </c>
      <c r="AC332" s="14" t="e">
        <f t="shared" si="207"/>
        <v>#REF!</v>
      </c>
      <c r="AD332" s="14" t="e">
        <f t="shared" si="207"/>
        <v>#REF!</v>
      </c>
      <c r="AE332" s="14" t="e">
        <f t="shared" si="207"/>
        <v>#REF!</v>
      </c>
      <c r="AF332" s="14" t="e">
        <f t="shared" si="207"/>
        <v>#REF!</v>
      </c>
      <c r="AG332" s="14" t="e">
        <f t="shared" si="207"/>
        <v>#REF!</v>
      </c>
      <c r="AH332" s="14" t="e">
        <f t="shared" si="207"/>
        <v>#REF!</v>
      </c>
      <c r="AI332" s="14" t="e">
        <f t="shared" si="207"/>
        <v>#REF!</v>
      </c>
      <c r="AJ332" s="14" t="e">
        <f t="shared" si="207"/>
        <v>#REF!</v>
      </c>
      <c r="AK332" s="14" t="e">
        <f t="shared" si="207"/>
        <v>#REF!</v>
      </c>
      <c r="AL332" s="14">
        <f t="shared" si="207"/>
        <v>0</v>
      </c>
      <c r="AN332" s="8" t="e">
        <f t="shared" si="175"/>
        <v>#REF!</v>
      </c>
      <c r="AO332" s="8" t="e">
        <f t="shared" si="208"/>
        <v>#REF!</v>
      </c>
      <c r="AP332" s="8" t="e">
        <f t="shared" si="208"/>
        <v>#REF!</v>
      </c>
      <c r="AQ332" s="8" t="e">
        <f t="shared" si="208"/>
        <v>#REF!</v>
      </c>
      <c r="AR332" s="8" t="e">
        <f t="shared" si="208"/>
        <v>#REF!</v>
      </c>
      <c r="AS332" s="8" t="e">
        <f t="shared" si="208"/>
        <v>#REF!</v>
      </c>
      <c r="AT332" s="8" t="e">
        <f t="shared" si="208"/>
        <v>#REF!</v>
      </c>
      <c r="AU332" s="8" t="e">
        <f t="shared" si="208"/>
        <v>#REF!</v>
      </c>
      <c r="AV332" s="8" t="e">
        <f t="shared" si="208"/>
        <v>#REF!</v>
      </c>
      <c r="AW332" s="8" t="e">
        <f t="shared" si="208"/>
        <v>#REF!</v>
      </c>
      <c r="AX332" s="8" t="e">
        <f t="shared" si="208"/>
        <v>#REF!</v>
      </c>
      <c r="AY332" s="8" t="e">
        <f t="shared" si="208"/>
        <v>#REF!</v>
      </c>
      <c r="AZ332" s="8" t="e">
        <f t="shared" si="208"/>
        <v>#REF!</v>
      </c>
      <c r="BA332" s="8" t="e">
        <f t="shared" si="208"/>
        <v>#REF!</v>
      </c>
      <c r="BB332" s="8" t="e">
        <f t="shared" si="208"/>
        <v>#REF!</v>
      </c>
      <c r="BC332" s="8" t="e">
        <f t="shared" si="205"/>
        <v>#REF!</v>
      </c>
      <c r="BE332" s="21" t="e">
        <f t="shared" si="176"/>
        <v>#REF!</v>
      </c>
      <c r="BF332" s="21" t="e">
        <f t="shared" si="209"/>
        <v>#REF!</v>
      </c>
      <c r="BG332" s="21" t="e">
        <f t="shared" si="209"/>
        <v>#REF!</v>
      </c>
      <c r="BH332" s="21" t="e">
        <f t="shared" si="209"/>
        <v>#REF!</v>
      </c>
      <c r="BI332" s="21" t="e">
        <f t="shared" si="209"/>
        <v>#REF!</v>
      </c>
      <c r="BJ332" s="21" t="e">
        <f t="shared" si="209"/>
        <v>#REF!</v>
      </c>
      <c r="BK332" s="21" t="e">
        <f t="shared" si="209"/>
        <v>#REF!</v>
      </c>
      <c r="BL332" s="21" t="e">
        <f t="shared" si="209"/>
        <v>#REF!</v>
      </c>
      <c r="BM332" s="21" t="e">
        <f t="shared" si="209"/>
        <v>#REF!</v>
      </c>
      <c r="BN332" s="21" t="e">
        <f t="shared" si="209"/>
        <v>#REF!</v>
      </c>
      <c r="BO332" s="21" t="e">
        <f t="shared" si="209"/>
        <v>#REF!</v>
      </c>
      <c r="BP332" s="21" t="e">
        <f t="shared" si="209"/>
        <v>#REF!</v>
      </c>
      <c r="BQ332" s="21" t="e">
        <f t="shared" si="209"/>
        <v>#REF!</v>
      </c>
      <c r="BR332" s="21" t="e">
        <f t="shared" si="209"/>
        <v>#REF!</v>
      </c>
      <c r="BS332" s="21">
        <f t="shared" si="209"/>
        <v>0</v>
      </c>
      <c r="BT332" s="21" t="e">
        <f t="shared" si="206"/>
        <v>#REF!</v>
      </c>
      <c r="BV332" s="9" t="e">
        <f t="shared" si="177"/>
        <v>#REF!</v>
      </c>
      <c r="BW332" s="11" t="e">
        <f>IF(Y331&lt;=0,0,IF($C332&lt;=SUM($BV332:BV332),0,IF(BF332+$C332-SUM($BV332:BV332)&gt;Y331+AO332,Y331+AO332-BF332,$C332-SUM($BV332:BV332))))</f>
        <v>#REF!</v>
      </c>
      <c r="BX332" s="11" t="e">
        <f>IF(Z331&lt;=0,0,IF($C332&lt;=SUM($BV332:BW332),0,IF(BG332+$C332-SUM($BV332:BW332)&gt;Z331+AP332,Z331+AP332-BG332,$C332-SUM($BV332:BW332))))</f>
        <v>#REF!</v>
      </c>
      <c r="BY332" s="11" t="e">
        <f>IF(AA331&lt;=0,0,IF($C332&lt;=SUM($BV332:BX332),0,IF(BH332+$C332-SUM($BV332:BX332)&gt;AA331+AQ332,AA331+AQ332-BH332,$C332-SUM($BV332:BX332))))</f>
        <v>#REF!</v>
      </c>
      <c r="BZ332" s="11" t="e">
        <f>IF(AB331&lt;=0,0,IF($C332&lt;=SUM($BV332:BY332),0,IF(BI332+$C332-SUM($BV332:BY332)&gt;AB331+AR332,AB331+AR332-BI332,$C332-SUM($BV332:BY332))))</f>
        <v>#REF!</v>
      </c>
      <c r="CA332" s="11" t="e">
        <f>IF(AC331&lt;=0,0,IF($C332&lt;=SUM($BV332:BZ332),0,IF(BJ332+$C332-SUM($BV332:BZ332)&gt;AC331+AS332,AC331+AS332-BJ332,$C332-SUM($BV332:BZ332))))</f>
        <v>#REF!</v>
      </c>
      <c r="CB332" s="11" t="e">
        <f>IF(AD331&lt;=0,0,IF($C332&lt;=SUM($BV332:CA332),0,IF(BK332+$C332-SUM($BV332:CA332)&gt;AD331+AT332,AD331+AT332-BK332,$C332-SUM($BV332:CA332))))</f>
        <v>#REF!</v>
      </c>
      <c r="CC332" s="11" t="e">
        <f>IF(AE331&lt;=0,0,IF($C332&lt;=SUM($BV332:CB332),0,IF(BL332+$C332-SUM($BV332:CB332)&gt;AE331+AU332,AE331+AU332-BL332,$C332-SUM($BV332:CB332))))</f>
        <v>#REF!</v>
      </c>
      <c r="CD332" s="11" t="e">
        <f>IF(AF331&lt;=0,0,IF($C332&lt;=SUM($BV332:CC332),0,IF(BM332+$C332-SUM($BV332:CC332)&gt;AF331+AV332,AF331+AV332-BM332,$C332-SUM($BV332:CC332))))</f>
        <v>#REF!</v>
      </c>
      <c r="CE332" s="11" t="e">
        <f>IF(AG331&lt;=0,0,IF($C332&lt;=SUM($BV332:CD332),0,IF(BN332+$C332-SUM($BV332:CD332)&gt;AG331+AW332,AG331+AW332-BN332,$C332-SUM($BV332:CD332))))</f>
        <v>#REF!</v>
      </c>
      <c r="CF332" s="11" t="e">
        <f>IF(AH331&lt;=0,0,IF($C332&lt;=SUM($BV332:CE332),0,IF(BO332+$C332-SUM($BV332:CE332)&gt;AH331+AX332,AH331+AX332-BO332,$C332-SUM($BV332:CE332))))</f>
        <v>#REF!</v>
      </c>
      <c r="CG332" s="11" t="e">
        <f>IF(AI331&lt;=0,0,IF($C332&lt;=SUM($BV332:CF332),0,IF(BP332+$C332-SUM($BV332:CF332)&gt;AI331+AY332,AI331+AY332-BP332,$C332-SUM($BV332:CF332))))</f>
        <v>#REF!</v>
      </c>
      <c r="CH332" s="11" t="e">
        <f>IF(AJ331&lt;=0,0,IF($C332&lt;=SUM($BV332:CG332),0,IF(BQ332+$C332-SUM($BV332:CG332)&gt;AJ331+AZ332,AJ331+AZ332-BQ332,$C332-SUM($BV332:CG332))))</f>
        <v>#REF!</v>
      </c>
      <c r="CI332" s="11" t="e">
        <f>IF(AK331&lt;=0,0,IF($C332&lt;=SUM($BV332:CH332),0,IF(BR332+$C332-SUM($BV332:CH332)&gt;AK331+BA332,AK331+BA332-BR332,$C332-SUM($BV332:CH332))))</f>
        <v>#REF!</v>
      </c>
      <c r="CJ332" s="11">
        <f>IF(AL331&lt;=0,0,IF($C332&lt;=SUM($BV332:CI332),0,IF(BS332+$C332-SUM($BV332:CI332)&gt;AL331+BB332,AL331+BB332-BS332,$C332-SUM($BV332:CI332))))</f>
        <v>0</v>
      </c>
      <c r="CL332" s="9" t="e">
        <f t="shared" si="181"/>
        <v>#REF!</v>
      </c>
      <c r="CM332" s="9" t="e">
        <f t="shared" si="182"/>
        <v>#REF!</v>
      </c>
      <c r="CN332" s="9" t="e">
        <f t="shared" si="183"/>
        <v>#REF!</v>
      </c>
      <c r="CO332" s="9" t="e">
        <f t="shared" si="184"/>
        <v>#REF!</v>
      </c>
      <c r="CP332" s="9" t="e">
        <f t="shared" si="185"/>
        <v>#REF!</v>
      </c>
      <c r="CQ332" s="9" t="e">
        <f t="shared" si="186"/>
        <v>#REF!</v>
      </c>
      <c r="CR332" s="9" t="e">
        <f t="shared" si="187"/>
        <v>#REF!</v>
      </c>
      <c r="CS332" s="9" t="e">
        <f t="shared" si="188"/>
        <v>#REF!</v>
      </c>
      <c r="CT332" s="9" t="e">
        <f t="shared" si="189"/>
        <v>#REF!</v>
      </c>
      <c r="CU332" s="9" t="e">
        <f t="shared" si="190"/>
        <v>#REF!</v>
      </c>
      <c r="CV332" s="9" t="e">
        <f t="shared" si="191"/>
        <v>#REF!</v>
      </c>
      <c r="CW332" s="9" t="e">
        <f t="shared" si="192"/>
        <v>#REF!</v>
      </c>
      <c r="CX332" s="9" t="e">
        <f t="shared" si="193"/>
        <v>#REF!</v>
      </c>
      <c r="CY332" s="9" t="e">
        <f t="shared" si="194"/>
        <v>#REF!</v>
      </c>
      <c r="CZ332" s="9">
        <f t="shared" si="195"/>
        <v>0</v>
      </c>
    </row>
    <row r="333" spans="1:104">
      <c r="A333" s="12" t="e">
        <f t="shared" si="178"/>
        <v>#REF!</v>
      </c>
      <c r="B333" s="18" t="e">
        <f t="shared" si="179"/>
        <v>#REF!</v>
      </c>
      <c r="C333" s="16" t="e">
        <f t="shared" si="180"/>
        <v>#REF!</v>
      </c>
      <c r="D333" s="13"/>
      <c r="E333" s="25" t="e">
        <f>+#REF!</f>
        <v>#REF!</v>
      </c>
      <c r="F333" s="21"/>
      <c r="H333" s="21" t="e">
        <f t="shared" si="172"/>
        <v>#REF!</v>
      </c>
      <c r="I333" s="21" t="e">
        <f t="shared" si="210"/>
        <v>#REF!</v>
      </c>
      <c r="J333" s="21" t="e">
        <f t="shared" si="210"/>
        <v>#REF!</v>
      </c>
      <c r="K333" s="21" t="e">
        <f t="shared" si="210"/>
        <v>#REF!</v>
      </c>
      <c r="L333" s="21" t="e">
        <f t="shared" si="210"/>
        <v>#REF!</v>
      </c>
      <c r="M333" s="21" t="e">
        <f t="shared" si="210"/>
        <v>#REF!</v>
      </c>
      <c r="N333" s="21" t="e">
        <f t="shared" si="210"/>
        <v>#REF!</v>
      </c>
      <c r="O333" s="21" t="e">
        <f t="shared" si="210"/>
        <v>#REF!</v>
      </c>
      <c r="P333" s="21" t="e">
        <f t="shared" si="210"/>
        <v>#REF!</v>
      </c>
      <c r="Q333" s="21" t="e">
        <f t="shared" si="210"/>
        <v>#REF!</v>
      </c>
      <c r="R333" s="21" t="e">
        <f t="shared" si="210"/>
        <v>#REF!</v>
      </c>
      <c r="S333" s="21" t="e">
        <f t="shared" si="210"/>
        <v>#REF!</v>
      </c>
      <c r="T333" s="21" t="e">
        <f t="shared" si="210"/>
        <v>#REF!</v>
      </c>
      <c r="U333" s="21" t="e">
        <f t="shared" si="210"/>
        <v>#REF!</v>
      </c>
      <c r="V333" s="21">
        <f t="shared" si="210"/>
        <v>0</v>
      </c>
      <c r="X333" s="14" t="e">
        <f t="shared" si="173"/>
        <v>#REF!</v>
      </c>
      <c r="Y333" s="14" t="e">
        <f t="shared" si="207"/>
        <v>#REF!</v>
      </c>
      <c r="Z333" s="14" t="e">
        <f t="shared" si="207"/>
        <v>#REF!</v>
      </c>
      <c r="AA333" s="14" t="e">
        <f t="shared" si="207"/>
        <v>#REF!</v>
      </c>
      <c r="AB333" s="14" t="e">
        <f t="shared" si="207"/>
        <v>#REF!</v>
      </c>
      <c r="AC333" s="14" t="e">
        <f t="shared" si="207"/>
        <v>#REF!</v>
      </c>
      <c r="AD333" s="14" t="e">
        <f t="shared" si="207"/>
        <v>#REF!</v>
      </c>
      <c r="AE333" s="14" t="e">
        <f t="shared" si="207"/>
        <v>#REF!</v>
      </c>
      <c r="AF333" s="14" t="e">
        <f t="shared" si="207"/>
        <v>#REF!</v>
      </c>
      <c r="AG333" s="14" t="e">
        <f t="shared" si="207"/>
        <v>#REF!</v>
      </c>
      <c r="AH333" s="14" t="e">
        <f t="shared" si="207"/>
        <v>#REF!</v>
      </c>
      <c r="AI333" s="14" t="e">
        <f t="shared" si="207"/>
        <v>#REF!</v>
      </c>
      <c r="AJ333" s="14" t="e">
        <f t="shared" si="207"/>
        <v>#REF!</v>
      </c>
      <c r="AK333" s="14" t="e">
        <f t="shared" si="207"/>
        <v>#REF!</v>
      </c>
      <c r="AL333" s="14">
        <f t="shared" si="207"/>
        <v>0</v>
      </c>
      <c r="AN333" s="8" t="e">
        <f t="shared" si="175"/>
        <v>#REF!</v>
      </c>
      <c r="AO333" s="8" t="e">
        <f t="shared" si="208"/>
        <v>#REF!</v>
      </c>
      <c r="AP333" s="8" t="e">
        <f t="shared" si="208"/>
        <v>#REF!</v>
      </c>
      <c r="AQ333" s="8" t="e">
        <f t="shared" si="208"/>
        <v>#REF!</v>
      </c>
      <c r="AR333" s="8" t="e">
        <f t="shared" si="208"/>
        <v>#REF!</v>
      </c>
      <c r="AS333" s="8" t="e">
        <f t="shared" si="208"/>
        <v>#REF!</v>
      </c>
      <c r="AT333" s="8" t="e">
        <f t="shared" si="208"/>
        <v>#REF!</v>
      </c>
      <c r="AU333" s="8" t="e">
        <f t="shared" si="208"/>
        <v>#REF!</v>
      </c>
      <c r="AV333" s="8" t="e">
        <f t="shared" si="208"/>
        <v>#REF!</v>
      </c>
      <c r="AW333" s="8" t="e">
        <f t="shared" si="208"/>
        <v>#REF!</v>
      </c>
      <c r="AX333" s="8" t="e">
        <f t="shared" si="208"/>
        <v>#REF!</v>
      </c>
      <c r="AY333" s="8" t="e">
        <f t="shared" si="208"/>
        <v>#REF!</v>
      </c>
      <c r="AZ333" s="8" t="e">
        <f t="shared" si="208"/>
        <v>#REF!</v>
      </c>
      <c r="BA333" s="8" t="e">
        <f t="shared" si="208"/>
        <v>#REF!</v>
      </c>
      <c r="BB333" s="8" t="e">
        <f t="shared" si="208"/>
        <v>#REF!</v>
      </c>
      <c r="BC333" s="8" t="e">
        <f t="shared" si="205"/>
        <v>#REF!</v>
      </c>
      <c r="BE333" s="21" t="e">
        <f t="shared" si="176"/>
        <v>#REF!</v>
      </c>
      <c r="BF333" s="21" t="e">
        <f t="shared" si="209"/>
        <v>#REF!</v>
      </c>
      <c r="BG333" s="21" t="e">
        <f t="shared" si="209"/>
        <v>#REF!</v>
      </c>
      <c r="BH333" s="21" t="e">
        <f t="shared" si="209"/>
        <v>#REF!</v>
      </c>
      <c r="BI333" s="21" t="e">
        <f t="shared" si="209"/>
        <v>#REF!</v>
      </c>
      <c r="BJ333" s="21" t="e">
        <f t="shared" si="209"/>
        <v>#REF!</v>
      </c>
      <c r="BK333" s="21" t="e">
        <f t="shared" si="209"/>
        <v>#REF!</v>
      </c>
      <c r="BL333" s="21" t="e">
        <f t="shared" si="209"/>
        <v>#REF!</v>
      </c>
      <c r="BM333" s="21" t="e">
        <f t="shared" si="209"/>
        <v>#REF!</v>
      </c>
      <c r="BN333" s="21" t="e">
        <f t="shared" si="209"/>
        <v>#REF!</v>
      </c>
      <c r="BO333" s="21" t="e">
        <f t="shared" si="209"/>
        <v>#REF!</v>
      </c>
      <c r="BP333" s="21" t="e">
        <f t="shared" si="209"/>
        <v>#REF!</v>
      </c>
      <c r="BQ333" s="21" t="e">
        <f t="shared" si="209"/>
        <v>#REF!</v>
      </c>
      <c r="BR333" s="21" t="e">
        <f t="shared" si="209"/>
        <v>#REF!</v>
      </c>
      <c r="BS333" s="21">
        <f t="shared" si="209"/>
        <v>0</v>
      </c>
      <c r="BT333" s="21" t="e">
        <f t="shared" si="206"/>
        <v>#REF!</v>
      </c>
      <c r="BV333" s="9" t="e">
        <f t="shared" si="177"/>
        <v>#REF!</v>
      </c>
      <c r="BW333" s="11" t="e">
        <f>IF(Y332&lt;=0,0,IF($C333&lt;=SUM($BV333:BV333),0,IF(BF333+$C333-SUM($BV333:BV333)&gt;Y332+AO333,Y332+AO333-BF333,$C333-SUM($BV333:BV333))))</f>
        <v>#REF!</v>
      </c>
      <c r="BX333" s="11" t="e">
        <f>IF(Z332&lt;=0,0,IF($C333&lt;=SUM($BV333:BW333),0,IF(BG333+$C333-SUM($BV333:BW333)&gt;Z332+AP333,Z332+AP333-BG333,$C333-SUM($BV333:BW333))))</f>
        <v>#REF!</v>
      </c>
      <c r="BY333" s="11" t="e">
        <f>IF(AA332&lt;=0,0,IF($C333&lt;=SUM($BV333:BX333),0,IF(BH333+$C333-SUM($BV333:BX333)&gt;AA332+AQ333,AA332+AQ333-BH333,$C333-SUM($BV333:BX333))))</f>
        <v>#REF!</v>
      </c>
      <c r="BZ333" s="11" t="e">
        <f>IF(AB332&lt;=0,0,IF($C333&lt;=SUM($BV333:BY333),0,IF(BI333+$C333-SUM($BV333:BY333)&gt;AB332+AR333,AB332+AR333-BI333,$C333-SUM($BV333:BY333))))</f>
        <v>#REF!</v>
      </c>
      <c r="CA333" s="11" t="e">
        <f>IF(AC332&lt;=0,0,IF($C333&lt;=SUM($BV333:BZ333),0,IF(BJ333+$C333-SUM($BV333:BZ333)&gt;AC332+AS333,AC332+AS333-BJ333,$C333-SUM($BV333:BZ333))))</f>
        <v>#REF!</v>
      </c>
      <c r="CB333" s="11" t="e">
        <f>IF(AD332&lt;=0,0,IF($C333&lt;=SUM($BV333:CA333),0,IF(BK333+$C333-SUM($BV333:CA333)&gt;AD332+AT333,AD332+AT333-BK333,$C333-SUM($BV333:CA333))))</f>
        <v>#REF!</v>
      </c>
      <c r="CC333" s="11" t="e">
        <f>IF(AE332&lt;=0,0,IF($C333&lt;=SUM($BV333:CB333),0,IF(BL333+$C333-SUM($BV333:CB333)&gt;AE332+AU333,AE332+AU333-BL333,$C333-SUM($BV333:CB333))))</f>
        <v>#REF!</v>
      </c>
      <c r="CD333" s="11" t="e">
        <f>IF(AF332&lt;=0,0,IF($C333&lt;=SUM($BV333:CC333),0,IF(BM333+$C333-SUM($BV333:CC333)&gt;AF332+AV333,AF332+AV333-BM333,$C333-SUM($BV333:CC333))))</f>
        <v>#REF!</v>
      </c>
      <c r="CE333" s="11" t="e">
        <f>IF(AG332&lt;=0,0,IF($C333&lt;=SUM($BV333:CD333),0,IF(BN333+$C333-SUM($BV333:CD333)&gt;AG332+AW333,AG332+AW333-BN333,$C333-SUM($BV333:CD333))))</f>
        <v>#REF!</v>
      </c>
      <c r="CF333" s="11" t="e">
        <f>IF(AH332&lt;=0,0,IF($C333&lt;=SUM($BV333:CE333),0,IF(BO333+$C333-SUM($BV333:CE333)&gt;AH332+AX333,AH332+AX333-BO333,$C333-SUM($BV333:CE333))))</f>
        <v>#REF!</v>
      </c>
      <c r="CG333" s="11" t="e">
        <f>IF(AI332&lt;=0,0,IF($C333&lt;=SUM($BV333:CF333),0,IF(BP333+$C333-SUM($BV333:CF333)&gt;AI332+AY333,AI332+AY333-BP333,$C333-SUM($BV333:CF333))))</f>
        <v>#REF!</v>
      </c>
      <c r="CH333" s="11" t="e">
        <f>IF(AJ332&lt;=0,0,IF($C333&lt;=SUM($BV333:CG333),0,IF(BQ333+$C333-SUM($BV333:CG333)&gt;AJ332+AZ333,AJ332+AZ333-BQ333,$C333-SUM($BV333:CG333))))</f>
        <v>#REF!</v>
      </c>
      <c r="CI333" s="11" t="e">
        <f>IF(AK332&lt;=0,0,IF($C333&lt;=SUM($BV333:CH333),0,IF(BR333+$C333-SUM($BV333:CH333)&gt;AK332+BA333,AK332+BA333-BR333,$C333-SUM($BV333:CH333))))</f>
        <v>#REF!</v>
      </c>
      <c r="CJ333" s="11">
        <f>IF(AL332&lt;=0,0,IF($C333&lt;=SUM($BV333:CI333),0,IF(BS333+$C333-SUM($BV333:CI333)&gt;AL332+BB333,AL332+BB333-BS333,$C333-SUM($BV333:CI333))))</f>
        <v>0</v>
      </c>
      <c r="CL333" s="9" t="e">
        <f t="shared" si="181"/>
        <v>#REF!</v>
      </c>
      <c r="CM333" s="9" t="e">
        <f t="shared" si="182"/>
        <v>#REF!</v>
      </c>
      <c r="CN333" s="9" t="e">
        <f t="shared" si="183"/>
        <v>#REF!</v>
      </c>
      <c r="CO333" s="9" t="e">
        <f t="shared" si="184"/>
        <v>#REF!</v>
      </c>
      <c r="CP333" s="9" t="e">
        <f t="shared" si="185"/>
        <v>#REF!</v>
      </c>
      <c r="CQ333" s="9" t="e">
        <f t="shared" si="186"/>
        <v>#REF!</v>
      </c>
      <c r="CR333" s="9" t="e">
        <f t="shared" si="187"/>
        <v>#REF!</v>
      </c>
      <c r="CS333" s="9" t="e">
        <f t="shared" si="188"/>
        <v>#REF!</v>
      </c>
      <c r="CT333" s="9" t="e">
        <f t="shared" si="189"/>
        <v>#REF!</v>
      </c>
      <c r="CU333" s="9" t="e">
        <f t="shared" si="190"/>
        <v>#REF!</v>
      </c>
      <c r="CV333" s="9" t="e">
        <f t="shared" si="191"/>
        <v>#REF!</v>
      </c>
      <c r="CW333" s="9" t="e">
        <f t="shared" si="192"/>
        <v>#REF!</v>
      </c>
      <c r="CX333" s="9" t="e">
        <f t="shared" si="193"/>
        <v>#REF!</v>
      </c>
      <c r="CY333" s="9" t="e">
        <f t="shared" si="194"/>
        <v>#REF!</v>
      </c>
      <c r="CZ333" s="9">
        <f t="shared" si="195"/>
        <v>0</v>
      </c>
    </row>
    <row r="334" spans="1:104">
      <c r="A334" s="12" t="e">
        <f t="shared" si="178"/>
        <v>#REF!</v>
      </c>
      <c r="B334" s="18" t="e">
        <f t="shared" si="179"/>
        <v>#REF!</v>
      </c>
      <c r="C334" s="16" t="e">
        <f t="shared" si="180"/>
        <v>#REF!</v>
      </c>
      <c r="D334" s="13"/>
      <c r="E334" s="25" t="e">
        <f>+#REF!</f>
        <v>#REF!</v>
      </c>
      <c r="F334" s="21"/>
      <c r="H334" s="21" t="e">
        <f t="shared" si="172"/>
        <v>#REF!</v>
      </c>
      <c r="I334" s="21" t="e">
        <f t="shared" si="210"/>
        <v>#REF!</v>
      </c>
      <c r="J334" s="21" t="e">
        <f t="shared" si="210"/>
        <v>#REF!</v>
      </c>
      <c r="K334" s="21" t="e">
        <f t="shared" si="210"/>
        <v>#REF!</v>
      </c>
      <c r="L334" s="21" t="e">
        <f t="shared" si="210"/>
        <v>#REF!</v>
      </c>
      <c r="M334" s="21" t="e">
        <f t="shared" si="210"/>
        <v>#REF!</v>
      </c>
      <c r="N334" s="21" t="e">
        <f t="shared" si="210"/>
        <v>#REF!</v>
      </c>
      <c r="O334" s="21" t="e">
        <f t="shared" si="210"/>
        <v>#REF!</v>
      </c>
      <c r="P334" s="21" t="e">
        <f t="shared" si="210"/>
        <v>#REF!</v>
      </c>
      <c r="Q334" s="21" t="e">
        <f t="shared" si="210"/>
        <v>#REF!</v>
      </c>
      <c r="R334" s="21" t="e">
        <f t="shared" si="210"/>
        <v>#REF!</v>
      </c>
      <c r="S334" s="21" t="e">
        <f t="shared" si="210"/>
        <v>#REF!</v>
      </c>
      <c r="T334" s="21" t="e">
        <f t="shared" si="210"/>
        <v>#REF!</v>
      </c>
      <c r="U334" s="21" t="e">
        <f t="shared" si="210"/>
        <v>#REF!</v>
      </c>
      <c r="V334" s="21">
        <f t="shared" si="210"/>
        <v>0</v>
      </c>
      <c r="X334" s="14" t="e">
        <f t="shared" si="173"/>
        <v>#REF!</v>
      </c>
      <c r="Y334" s="14" t="e">
        <f t="shared" si="207"/>
        <v>#REF!</v>
      </c>
      <c r="Z334" s="14" t="e">
        <f t="shared" si="207"/>
        <v>#REF!</v>
      </c>
      <c r="AA334" s="14" t="e">
        <f t="shared" si="207"/>
        <v>#REF!</v>
      </c>
      <c r="AB334" s="14" t="e">
        <f t="shared" si="207"/>
        <v>#REF!</v>
      </c>
      <c r="AC334" s="14" t="e">
        <f t="shared" si="207"/>
        <v>#REF!</v>
      </c>
      <c r="AD334" s="14" t="e">
        <f t="shared" si="207"/>
        <v>#REF!</v>
      </c>
      <c r="AE334" s="14" t="e">
        <f t="shared" si="207"/>
        <v>#REF!</v>
      </c>
      <c r="AF334" s="14" t="e">
        <f t="shared" si="207"/>
        <v>#REF!</v>
      </c>
      <c r="AG334" s="14" t="e">
        <f t="shared" si="207"/>
        <v>#REF!</v>
      </c>
      <c r="AH334" s="14" t="e">
        <f t="shared" si="207"/>
        <v>#REF!</v>
      </c>
      <c r="AI334" s="14" t="e">
        <f t="shared" si="207"/>
        <v>#REF!</v>
      </c>
      <c r="AJ334" s="14" t="e">
        <f t="shared" si="207"/>
        <v>#REF!</v>
      </c>
      <c r="AK334" s="14" t="e">
        <f t="shared" si="207"/>
        <v>#REF!</v>
      </c>
      <c r="AL334" s="14">
        <f t="shared" si="207"/>
        <v>0</v>
      </c>
      <c r="AN334" s="8" t="e">
        <f t="shared" si="175"/>
        <v>#REF!</v>
      </c>
      <c r="AO334" s="8" t="e">
        <f t="shared" si="208"/>
        <v>#REF!</v>
      </c>
      <c r="AP334" s="8" t="e">
        <f t="shared" si="208"/>
        <v>#REF!</v>
      </c>
      <c r="AQ334" s="8" t="e">
        <f t="shared" si="208"/>
        <v>#REF!</v>
      </c>
      <c r="AR334" s="8" t="e">
        <f t="shared" si="208"/>
        <v>#REF!</v>
      </c>
      <c r="AS334" s="8" t="e">
        <f t="shared" si="208"/>
        <v>#REF!</v>
      </c>
      <c r="AT334" s="8" t="e">
        <f t="shared" si="208"/>
        <v>#REF!</v>
      </c>
      <c r="AU334" s="8" t="e">
        <f t="shared" si="208"/>
        <v>#REF!</v>
      </c>
      <c r="AV334" s="8" t="e">
        <f t="shared" si="208"/>
        <v>#REF!</v>
      </c>
      <c r="AW334" s="8" t="e">
        <f t="shared" si="208"/>
        <v>#REF!</v>
      </c>
      <c r="AX334" s="8" t="e">
        <f t="shared" si="208"/>
        <v>#REF!</v>
      </c>
      <c r="AY334" s="8" t="e">
        <f t="shared" si="208"/>
        <v>#REF!</v>
      </c>
      <c r="AZ334" s="8" t="e">
        <f t="shared" si="208"/>
        <v>#REF!</v>
      </c>
      <c r="BA334" s="8" t="e">
        <f t="shared" si="208"/>
        <v>#REF!</v>
      </c>
      <c r="BB334" s="8" t="e">
        <f t="shared" si="208"/>
        <v>#REF!</v>
      </c>
      <c r="BC334" s="8" t="e">
        <f t="shared" si="205"/>
        <v>#REF!</v>
      </c>
      <c r="BE334" s="21" t="e">
        <f t="shared" si="176"/>
        <v>#REF!</v>
      </c>
      <c r="BF334" s="21" t="e">
        <f t="shared" si="209"/>
        <v>#REF!</v>
      </c>
      <c r="BG334" s="21" t="e">
        <f t="shared" si="209"/>
        <v>#REF!</v>
      </c>
      <c r="BH334" s="21" t="e">
        <f t="shared" si="209"/>
        <v>#REF!</v>
      </c>
      <c r="BI334" s="21" t="e">
        <f t="shared" si="209"/>
        <v>#REF!</v>
      </c>
      <c r="BJ334" s="21" t="e">
        <f t="shared" si="209"/>
        <v>#REF!</v>
      </c>
      <c r="BK334" s="21" t="e">
        <f t="shared" si="209"/>
        <v>#REF!</v>
      </c>
      <c r="BL334" s="21" t="e">
        <f t="shared" si="209"/>
        <v>#REF!</v>
      </c>
      <c r="BM334" s="21" t="e">
        <f t="shared" si="209"/>
        <v>#REF!</v>
      </c>
      <c r="BN334" s="21" t="e">
        <f t="shared" si="209"/>
        <v>#REF!</v>
      </c>
      <c r="BO334" s="21" t="e">
        <f t="shared" si="209"/>
        <v>#REF!</v>
      </c>
      <c r="BP334" s="21" t="e">
        <f t="shared" si="209"/>
        <v>#REF!</v>
      </c>
      <c r="BQ334" s="21" t="e">
        <f t="shared" si="209"/>
        <v>#REF!</v>
      </c>
      <c r="BR334" s="21" t="e">
        <f t="shared" si="209"/>
        <v>#REF!</v>
      </c>
      <c r="BS334" s="21">
        <f t="shared" si="209"/>
        <v>0</v>
      </c>
      <c r="BT334" s="21" t="e">
        <f t="shared" si="206"/>
        <v>#REF!</v>
      </c>
      <c r="BV334" s="9" t="e">
        <f t="shared" si="177"/>
        <v>#REF!</v>
      </c>
      <c r="BW334" s="11" t="e">
        <f>IF(Y333&lt;=0,0,IF($C334&lt;=SUM($BV334:BV334),0,IF(BF334+$C334-SUM($BV334:BV334)&gt;Y333+AO334,Y333+AO334-BF334,$C334-SUM($BV334:BV334))))</f>
        <v>#REF!</v>
      </c>
      <c r="BX334" s="11" t="e">
        <f>IF(Z333&lt;=0,0,IF($C334&lt;=SUM($BV334:BW334),0,IF(BG334+$C334-SUM($BV334:BW334)&gt;Z333+AP334,Z333+AP334-BG334,$C334-SUM($BV334:BW334))))</f>
        <v>#REF!</v>
      </c>
      <c r="BY334" s="11" t="e">
        <f>IF(AA333&lt;=0,0,IF($C334&lt;=SUM($BV334:BX334),0,IF(BH334+$C334-SUM($BV334:BX334)&gt;AA333+AQ334,AA333+AQ334-BH334,$C334-SUM($BV334:BX334))))</f>
        <v>#REF!</v>
      </c>
      <c r="BZ334" s="11" t="e">
        <f>IF(AB333&lt;=0,0,IF($C334&lt;=SUM($BV334:BY334),0,IF(BI334+$C334-SUM($BV334:BY334)&gt;AB333+AR334,AB333+AR334-BI334,$C334-SUM($BV334:BY334))))</f>
        <v>#REF!</v>
      </c>
      <c r="CA334" s="11" t="e">
        <f>IF(AC333&lt;=0,0,IF($C334&lt;=SUM($BV334:BZ334),0,IF(BJ334+$C334-SUM($BV334:BZ334)&gt;AC333+AS334,AC333+AS334-BJ334,$C334-SUM($BV334:BZ334))))</f>
        <v>#REF!</v>
      </c>
      <c r="CB334" s="11" t="e">
        <f>IF(AD333&lt;=0,0,IF($C334&lt;=SUM($BV334:CA334),0,IF(BK334+$C334-SUM($BV334:CA334)&gt;AD333+AT334,AD333+AT334-BK334,$C334-SUM($BV334:CA334))))</f>
        <v>#REF!</v>
      </c>
      <c r="CC334" s="11" t="e">
        <f>IF(AE333&lt;=0,0,IF($C334&lt;=SUM($BV334:CB334),0,IF(BL334+$C334-SUM($BV334:CB334)&gt;AE333+AU334,AE333+AU334-BL334,$C334-SUM($BV334:CB334))))</f>
        <v>#REF!</v>
      </c>
      <c r="CD334" s="11" t="e">
        <f>IF(AF333&lt;=0,0,IF($C334&lt;=SUM($BV334:CC334),0,IF(BM334+$C334-SUM($BV334:CC334)&gt;AF333+AV334,AF333+AV334-BM334,$C334-SUM($BV334:CC334))))</f>
        <v>#REF!</v>
      </c>
      <c r="CE334" s="11" t="e">
        <f>IF(AG333&lt;=0,0,IF($C334&lt;=SUM($BV334:CD334),0,IF(BN334+$C334-SUM($BV334:CD334)&gt;AG333+AW334,AG333+AW334-BN334,$C334-SUM($BV334:CD334))))</f>
        <v>#REF!</v>
      </c>
      <c r="CF334" s="11" t="e">
        <f>IF(AH333&lt;=0,0,IF($C334&lt;=SUM($BV334:CE334),0,IF(BO334+$C334-SUM($BV334:CE334)&gt;AH333+AX334,AH333+AX334-BO334,$C334-SUM($BV334:CE334))))</f>
        <v>#REF!</v>
      </c>
      <c r="CG334" s="11" t="e">
        <f>IF(AI333&lt;=0,0,IF($C334&lt;=SUM($BV334:CF334),0,IF(BP334+$C334-SUM($BV334:CF334)&gt;AI333+AY334,AI333+AY334-BP334,$C334-SUM($BV334:CF334))))</f>
        <v>#REF!</v>
      </c>
      <c r="CH334" s="11" t="e">
        <f>IF(AJ333&lt;=0,0,IF($C334&lt;=SUM($BV334:CG334),0,IF(BQ334+$C334-SUM($BV334:CG334)&gt;AJ333+AZ334,AJ333+AZ334-BQ334,$C334-SUM($BV334:CG334))))</f>
        <v>#REF!</v>
      </c>
      <c r="CI334" s="11" t="e">
        <f>IF(AK333&lt;=0,0,IF($C334&lt;=SUM($BV334:CH334),0,IF(BR334+$C334-SUM($BV334:CH334)&gt;AK333+BA334,AK333+BA334-BR334,$C334-SUM($BV334:CH334))))</f>
        <v>#REF!</v>
      </c>
      <c r="CJ334" s="11">
        <f>IF(AL333&lt;=0,0,IF($C334&lt;=SUM($BV334:CI334),0,IF(BS334+$C334-SUM($BV334:CI334)&gt;AL333+BB334,AL333+BB334-BS334,$C334-SUM($BV334:CI334))))</f>
        <v>0</v>
      </c>
      <c r="CL334" s="9" t="e">
        <f t="shared" si="181"/>
        <v>#REF!</v>
      </c>
      <c r="CM334" s="9" t="e">
        <f t="shared" si="182"/>
        <v>#REF!</v>
      </c>
      <c r="CN334" s="9" t="e">
        <f t="shared" si="183"/>
        <v>#REF!</v>
      </c>
      <c r="CO334" s="9" t="e">
        <f t="shared" si="184"/>
        <v>#REF!</v>
      </c>
      <c r="CP334" s="9" t="e">
        <f t="shared" si="185"/>
        <v>#REF!</v>
      </c>
      <c r="CQ334" s="9" t="e">
        <f t="shared" si="186"/>
        <v>#REF!</v>
      </c>
      <c r="CR334" s="9" t="e">
        <f t="shared" si="187"/>
        <v>#REF!</v>
      </c>
      <c r="CS334" s="9" t="e">
        <f t="shared" si="188"/>
        <v>#REF!</v>
      </c>
      <c r="CT334" s="9" t="e">
        <f t="shared" si="189"/>
        <v>#REF!</v>
      </c>
      <c r="CU334" s="9" t="e">
        <f t="shared" si="190"/>
        <v>#REF!</v>
      </c>
      <c r="CV334" s="9" t="e">
        <f t="shared" si="191"/>
        <v>#REF!</v>
      </c>
      <c r="CW334" s="9" t="e">
        <f t="shared" si="192"/>
        <v>#REF!</v>
      </c>
      <c r="CX334" s="9" t="e">
        <f t="shared" si="193"/>
        <v>#REF!</v>
      </c>
      <c r="CY334" s="9" t="e">
        <f t="shared" si="194"/>
        <v>#REF!</v>
      </c>
      <c r="CZ334" s="9">
        <f t="shared" si="195"/>
        <v>0</v>
      </c>
    </row>
    <row r="335" spans="1:104">
      <c r="A335" s="12" t="e">
        <f t="shared" si="178"/>
        <v>#REF!</v>
      </c>
      <c r="B335" s="18" t="e">
        <f t="shared" si="179"/>
        <v>#REF!</v>
      </c>
      <c r="C335" s="16" t="e">
        <f t="shared" si="180"/>
        <v>#REF!</v>
      </c>
      <c r="D335" s="13"/>
      <c r="E335" s="25" t="e">
        <f>+#REF!</f>
        <v>#REF!</v>
      </c>
      <c r="F335" s="21"/>
      <c r="H335" s="21" t="e">
        <f t="shared" si="172"/>
        <v>#REF!</v>
      </c>
      <c r="I335" s="21" t="e">
        <f t="shared" si="210"/>
        <v>#REF!</v>
      </c>
      <c r="J335" s="21" t="e">
        <f t="shared" si="210"/>
        <v>#REF!</v>
      </c>
      <c r="K335" s="21" t="e">
        <f t="shared" si="210"/>
        <v>#REF!</v>
      </c>
      <c r="L335" s="21" t="e">
        <f t="shared" si="210"/>
        <v>#REF!</v>
      </c>
      <c r="M335" s="21" t="e">
        <f t="shared" si="210"/>
        <v>#REF!</v>
      </c>
      <c r="N335" s="21" t="e">
        <f t="shared" si="210"/>
        <v>#REF!</v>
      </c>
      <c r="O335" s="21" t="e">
        <f t="shared" si="210"/>
        <v>#REF!</v>
      </c>
      <c r="P335" s="21" t="e">
        <f t="shared" si="210"/>
        <v>#REF!</v>
      </c>
      <c r="Q335" s="21" t="e">
        <f t="shared" si="210"/>
        <v>#REF!</v>
      </c>
      <c r="R335" s="21" t="e">
        <f t="shared" si="210"/>
        <v>#REF!</v>
      </c>
      <c r="S335" s="21" t="e">
        <f t="shared" si="210"/>
        <v>#REF!</v>
      </c>
      <c r="T335" s="21" t="e">
        <f t="shared" si="210"/>
        <v>#REF!</v>
      </c>
      <c r="U335" s="21" t="e">
        <f t="shared" si="210"/>
        <v>#REF!</v>
      </c>
      <c r="V335" s="21">
        <f t="shared" si="210"/>
        <v>0</v>
      </c>
      <c r="X335" s="14" t="e">
        <f t="shared" si="173"/>
        <v>#REF!</v>
      </c>
      <c r="Y335" s="14" t="e">
        <f t="shared" si="207"/>
        <v>#REF!</v>
      </c>
      <c r="Z335" s="14" t="e">
        <f t="shared" si="207"/>
        <v>#REF!</v>
      </c>
      <c r="AA335" s="14" t="e">
        <f t="shared" si="207"/>
        <v>#REF!</v>
      </c>
      <c r="AB335" s="14" t="e">
        <f t="shared" si="207"/>
        <v>#REF!</v>
      </c>
      <c r="AC335" s="14" t="e">
        <f t="shared" si="207"/>
        <v>#REF!</v>
      </c>
      <c r="AD335" s="14" t="e">
        <f t="shared" si="207"/>
        <v>#REF!</v>
      </c>
      <c r="AE335" s="14" t="e">
        <f t="shared" si="207"/>
        <v>#REF!</v>
      </c>
      <c r="AF335" s="14" t="e">
        <f t="shared" si="207"/>
        <v>#REF!</v>
      </c>
      <c r="AG335" s="14" t="e">
        <f t="shared" si="207"/>
        <v>#REF!</v>
      </c>
      <c r="AH335" s="14" t="e">
        <f t="shared" si="207"/>
        <v>#REF!</v>
      </c>
      <c r="AI335" s="14" t="e">
        <f t="shared" si="207"/>
        <v>#REF!</v>
      </c>
      <c r="AJ335" s="14" t="e">
        <f t="shared" si="207"/>
        <v>#REF!</v>
      </c>
      <c r="AK335" s="14" t="e">
        <f t="shared" si="207"/>
        <v>#REF!</v>
      </c>
      <c r="AL335" s="14">
        <f t="shared" si="207"/>
        <v>0</v>
      </c>
      <c r="AN335" s="8" t="e">
        <f t="shared" si="175"/>
        <v>#REF!</v>
      </c>
      <c r="AO335" s="8" t="e">
        <f t="shared" si="208"/>
        <v>#REF!</v>
      </c>
      <c r="AP335" s="8" t="e">
        <f t="shared" si="208"/>
        <v>#REF!</v>
      </c>
      <c r="AQ335" s="8" t="e">
        <f t="shared" si="208"/>
        <v>#REF!</v>
      </c>
      <c r="AR335" s="8" t="e">
        <f t="shared" si="208"/>
        <v>#REF!</v>
      </c>
      <c r="AS335" s="8" t="e">
        <f t="shared" si="208"/>
        <v>#REF!</v>
      </c>
      <c r="AT335" s="8" t="e">
        <f t="shared" si="208"/>
        <v>#REF!</v>
      </c>
      <c r="AU335" s="8" t="e">
        <f t="shared" si="208"/>
        <v>#REF!</v>
      </c>
      <c r="AV335" s="8" t="e">
        <f t="shared" si="208"/>
        <v>#REF!</v>
      </c>
      <c r="AW335" s="8" t="e">
        <f t="shared" si="208"/>
        <v>#REF!</v>
      </c>
      <c r="AX335" s="8" t="e">
        <f t="shared" si="208"/>
        <v>#REF!</v>
      </c>
      <c r="AY335" s="8" t="e">
        <f t="shared" si="208"/>
        <v>#REF!</v>
      </c>
      <c r="AZ335" s="8" t="e">
        <f t="shared" si="208"/>
        <v>#REF!</v>
      </c>
      <c r="BA335" s="8" t="e">
        <f t="shared" si="208"/>
        <v>#REF!</v>
      </c>
      <c r="BB335" s="8" t="e">
        <f t="shared" si="208"/>
        <v>#REF!</v>
      </c>
      <c r="BC335" s="8" t="e">
        <f t="shared" si="205"/>
        <v>#REF!</v>
      </c>
      <c r="BE335" s="21" t="e">
        <f t="shared" si="176"/>
        <v>#REF!</v>
      </c>
      <c r="BF335" s="21" t="e">
        <f t="shared" si="209"/>
        <v>#REF!</v>
      </c>
      <c r="BG335" s="21" t="e">
        <f t="shared" si="209"/>
        <v>#REF!</v>
      </c>
      <c r="BH335" s="21" t="e">
        <f t="shared" si="209"/>
        <v>#REF!</v>
      </c>
      <c r="BI335" s="21" t="e">
        <f t="shared" si="209"/>
        <v>#REF!</v>
      </c>
      <c r="BJ335" s="21" t="e">
        <f t="shared" si="209"/>
        <v>#REF!</v>
      </c>
      <c r="BK335" s="21" t="e">
        <f t="shared" si="209"/>
        <v>#REF!</v>
      </c>
      <c r="BL335" s="21" t="e">
        <f t="shared" si="209"/>
        <v>#REF!</v>
      </c>
      <c r="BM335" s="21" t="e">
        <f t="shared" si="209"/>
        <v>#REF!</v>
      </c>
      <c r="BN335" s="21" t="e">
        <f t="shared" si="209"/>
        <v>#REF!</v>
      </c>
      <c r="BO335" s="21" t="e">
        <f t="shared" si="209"/>
        <v>#REF!</v>
      </c>
      <c r="BP335" s="21" t="e">
        <f t="shared" si="209"/>
        <v>#REF!</v>
      </c>
      <c r="BQ335" s="21" t="e">
        <f t="shared" si="209"/>
        <v>#REF!</v>
      </c>
      <c r="BR335" s="21" t="e">
        <f t="shared" si="209"/>
        <v>#REF!</v>
      </c>
      <c r="BS335" s="21">
        <f t="shared" si="209"/>
        <v>0</v>
      </c>
      <c r="BT335" s="21" t="e">
        <f t="shared" si="206"/>
        <v>#REF!</v>
      </c>
      <c r="BV335" s="9" t="e">
        <f t="shared" si="177"/>
        <v>#REF!</v>
      </c>
      <c r="BW335" s="11" t="e">
        <f>IF(Y334&lt;=0,0,IF($C335&lt;=SUM($BV335:BV335),0,IF(BF335+$C335-SUM($BV335:BV335)&gt;Y334+AO335,Y334+AO335-BF335,$C335-SUM($BV335:BV335))))</f>
        <v>#REF!</v>
      </c>
      <c r="BX335" s="11" t="e">
        <f>IF(Z334&lt;=0,0,IF($C335&lt;=SUM($BV335:BW335),0,IF(BG335+$C335-SUM($BV335:BW335)&gt;Z334+AP335,Z334+AP335-BG335,$C335-SUM($BV335:BW335))))</f>
        <v>#REF!</v>
      </c>
      <c r="BY335" s="11" t="e">
        <f>IF(AA334&lt;=0,0,IF($C335&lt;=SUM($BV335:BX335),0,IF(BH335+$C335-SUM($BV335:BX335)&gt;AA334+AQ335,AA334+AQ335-BH335,$C335-SUM($BV335:BX335))))</f>
        <v>#REF!</v>
      </c>
      <c r="BZ335" s="11" t="e">
        <f>IF(AB334&lt;=0,0,IF($C335&lt;=SUM($BV335:BY335),0,IF(BI335+$C335-SUM($BV335:BY335)&gt;AB334+AR335,AB334+AR335-BI335,$C335-SUM($BV335:BY335))))</f>
        <v>#REF!</v>
      </c>
      <c r="CA335" s="11" t="e">
        <f>IF(AC334&lt;=0,0,IF($C335&lt;=SUM($BV335:BZ335),0,IF(BJ335+$C335-SUM($BV335:BZ335)&gt;AC334+AS335,AC334+AS335-BJ335,$C335-SUM($BV335:BZ335))))</f>
        <v>#REF!</v>
      </c>
      <c r="CB335" s="11" t="e">
        <f>IF(AD334&lt;=0,0,IF($C335&lt;=SUM($BV335:CA335),0,IF(BK335+$C335-SUM($BV335:CA335)&gt;AD334+AT335,AD334+AT335-BK335,$C335-SUM($BV335:CA335))))</f>
        <v>#REF!</v>
      </c>
      <c r="CC335" s="11" t="e">
        <f>IF(AE334&lt;=0,0,IF($C335&lt;=SUM($BV335:CB335),0,IF(BL335+$C335-SUM($BV335:CB335)&gt;AE334+AU335,AE334+AU335-BL335,$C335-SUM($BV335:CB335))))</f>
        <v>#REF!</v>
      </c>
      <c r="CD335" s="11" t="e">
        <f>IF(AF334&lt;=0,0,IF($C335&lt;=SUM($BV335:CC335),0,IF(BM335+$C335-SUM($BV335:CC335)&gt;AF334+AV335,AF334+AV335-BM335,$C335-SUM($BV335:CC335))))</f>
        <v>#REF!</v>
      </c>
      <c r="CE335" s="11" t="e">
        <f>IF(AG334&lt;=0,0,IF($C335&lt;=SUM($BV335:CD335),0,IF(BN335+$C335-SUM($BV335:CD335)&gt;AG334+AW335,AG334+AW335-BN335,$C335-SUM($BV335:CD335))))</f>
        <v>#REF!</v>
      </c>
      <c r="CF335" s="11" t="e">
        <f>IF(AH334&lt;=0,0,IF($C335&lt;=SUM($BV335:CE335),0,IF(BO335+$C335-SUM($BV335:CE335)&gt;AH334+AX335,AH334+AX335-BO335,$C335-SUM($BV335:CE335))))</f>
        <v>#REF!</v>
      </c>
      <c r="CG335" s="11" t="e">
        <f>IF(AI334&lt;=0,0,IF($C335&lt;=SUM($BV335:CF335),0,IF(BP335+$C335-SUM($BV335:CF335)&gt;AI334+AY335,AI334+AY335-BP335,$C335-SUM($BV335:CF335))))</f>
        <v>#REF!</v>
      </c>
      <c r="CH335" s="11" t="e">
        <f>IF(AJ334&lt;=0,0,IF($C335&lt;=SUM($BV335:CG335),0,IF(BQ335+$C335-SUM($BV335:CG335)&gt;AJ334+AZ335,AJ334+AZ335-BQ335,$C335-SUM($BV335:CG335))))</f>
        <v>#REF!</v>
      </c>
      <c r="CI335" s="11" t="e">
        <f>IF(AK334&lt;=0,0,IF($C335&lt;=SUM($BV335:CH335),0,IF(BR335+$C335-SUM($BV335:CH335)&gt;AK334+BA335,AK334+BA335-BR335,$C335-SUM($BV335:CH335))))</f>
        <v>#REF!</v>
      </c>
      <c r="CJ335" s="11">
        <f>IF(AL334&lt;=0,0,IF($C335&lt;=SUM($BV335:CI335),0,IF(BS335+$C335-SUM($BV335:CI335)&gt;AL334+BB335,AL334+BB335-BS335,$C335-SUM($BV335:CI335))))</f>
        <v>0</v>
      </c>
      <c r="CL335" s="9" t="e">
        <f t="shared" si="181"/>
        <v>#REF!</v>
      </c>
      <c r="CM335" s="9" t="e">
        <f t="shared" si="182"/>
        <v>#REF!</v>
      </c>
      <c r="CN335" s="9" t="e">
        <f t="shared" si="183"/>
        <v>#REF!</v>
      </c>
      <c r="CO335" s="9" t="e">
        <f t="shared" si="184"/>
        <v>#REF!</v>
      </c>
      <c r="CP335" s="9" t="e">
        <f t="shared" si="185"/>
        <v>#REF!</v>
      </c>
      <c r="CQ335" s="9" t="e">
        <f t="shared" si="186"/>
        <v>#REF!</v>
      </c>
      <c r="CR335" s="9" t="e">
        <f t="shared" si="187"/>
        <v>#REF!</v>
      </c>
      <c r="CS335" s="9" t="e">
        <f t="shared" si="188"/>
        <v>#REF!</v>
      </c>
      <c r="CT335" s="9" t="e">
        <f t="shared" si="189"/>
        <v>#REF!</v>
      </c>
      <c r="CU335" s="9" t="e">
        <f t="shared" si="190"/>
        <v>#REF!</v>
      </c>
      <c r="CV335" s="9" t="e">
        <f t="shared" si="191"/>
        <v>#REF!</v>
      </c>
      <c r="CW335" s="9" t="e">
        <f t="shared" si="192"/>
        <v>#REF!</v>
      </c>
      <c r="CX335" s="9" t="e">
        <f t="shared" si="193"/>
        <v>#REF!</v>
      </c>
      <c r="CY335" s="9" t="e">
        <f t="shared" si="194"/>
        <v>#REF!</v>
      </c>
      <c r="CZ335" s="9">
        <f t="shared" si="195"/>
        <v>0</v>
      </c>
    </row>
    <row r="336" spans="1:104">
      <c r="A336" s="12" t="e">
        <f t="shared" si="178"/>
        <v>#REF!</v>
      </c>
      <c r="B336" s="18" t="e">
        <f t="shared" si="179"/>
        <v>#REF!</v>
      </c>
      <c r="C336" s="16" t="e">
        <f t="shared" si="180"/>
        <v>#REF!</v>
      </c>
      <c r="D336" s="13"/>
      <c r="E336" s="25" t="e">
        <f>+#REF!</f>
        <v>#REF!</v>
      </c>
      <c r="F336" s="21"/>
      <c r="H336" s="21" t="e">
        <f t="shared" ref="H336:H400" si="211">BE336+BV336</f>
        <v>#REF!</v>
      </c>
      <c r="I336" s="21" t="e">
        <f t="shared" si="210"/>
        <v>#REF!</v>
      </c>
      <c r="J336" s="21" t="e">
        <f t="shared" si="210"/>
        <v>#REF!</v>
      </c>
      <c r="K336" s="21" t="e">
        <f t="shared" si="210"/>
        <v>#REF!</v>
      </c>
      <c r="L336" s="21" t="e">
        <f t="shared" si="210"/>
        <v>#REF!</v>
      </c>
      <c r="M336" s="21" t="e">
        <f t="shared" si="210"/>
        <v>#REF!</v>
      </c>
      <c r="N336" s="21" t="e">
        <f t="shared" si="210"/>
        <v>#REF!</v>
      </c>
      <c r="O336" s="21" t="e">
        <f t="shared" si="210"/>
        <v>#REF!</v>
      </c>
      <c r="P336" s="21" t="e">
        <f t="shared" si="210"/>
        <v>#REF!</v>
      </c>
      <c r="Q336" s="21" t="e">
        <f t="shared" si="210"/>
        <v>#REF!</v>
      </c>
      <c r="R336" s="21" t="e">
        <f t="shared" si="210"/>
        <v>#REF!</v>
      </c>
      <c r="S336" s="21" t="e">
        <f t="shared" si="210"/>
        <v>#REF!</v>
      </c>
      <c r="T336" s="21" t="e">
        <f t="shared" si="210"/>
        <v>#REF!</v>
      </c>
      <c r="U336" s="21" t="e">
        <f t="shared" si="210"/>
        <v>#REF!</v>
      </c>
      <c r="V336" s="21">
        <f t="shared" si="210"/>
        <v>0</v>
      </c>
      <c r="X336" s="14" t="e">
        <f t="shared" ref="X336:X400" si="212">IF(H$9=0,0,ROUND(X335-(H336-AN336),2))</f>
        <v>#REF!</v>
      </c>
      <c r="Y336" s="14" t="e">
        <f t="shared" ref="Y336:AL351" si="213">IF(I$9=0,0,ROUND(Y335-(I336-AO336),2))</f>
        <v>#REF!</v>
      </c>
      <c r="Z336" s="14" t="e">
        <f t="shared" si="213"/>
        <v>#REF!</v>
      </c>
      <c r="AA336" s="14" t="e">
        <f t="shared" si="213"/>
        <v>#REF!</v>
      </c>
      <c r="AB336" s="14" t="e">
        <f t="shared" si="213"/>
        <v>#REF!</v>
      </c>
      <c r="AC336" s="14" t="e">
        <f t="shared" si="213"/>
        <v>#REF!</v>
      </c>
      <c r="AD336" s="14" t="e">
        <f t="shared" si="213"/>
        <v>#REF!</v>
      </c>
      <c r="AE336" s="14" t="e">
        <f t="shared" si="213"/>
        <v>#REF!</v>
      </c>
      <c r="AF336" s="14" t="e">
        <f t="shared" si="213"/>
        <v>#REF!</v>
      </c>
      <c r="AG336" s="14" t="e">
        <f t="shared" si="213"/>
        <v>#REF!</v>
      </c>
      <c r="AH336" s="14" t="e">
        <f t="shared" si="213"/>
        <v>#REF!</v>
      </c>
      <c r="AI336" s="14" t="e">
        <f t="shared" si="213"/>
        <v>#REF!</v>
      </c>
      <c r="AJ336" s="14" t="e">
        <f t="shared" si="213"/>
        <v>#REF!</v>
      </c>
      <c r="AK336" s="14" t="e">
        <f t="shared" si="213"/>
        <v>#REF!</v>
      </c>
      <c r="AL336" s="14">
        <f t="shared" si="213"/>
        <v>0</v>
      </c>
      <c r="AN336" s="8" t="e">
        <f t="shared" ref="AN336:AN400" si="214">ROUND(+X335*H$12/12,2)</f>
        <v>#REF!</v>
      </c>
      <c r="AO336" s="8" t="e">
        <f t="shared" si="208"/>
        <v>#REF!</v>
      </c>
      <c r="AP336" s="8" t="e">
        <f t="shared" si="208"/>
        <v>#REF!</v>
      </c>
      <c r="AQ336" s="8" t="e">
        <f t="shared" si="208"/>
        <v>#REF!</v>
      </c>
      <c r="AR336" s="8" t="e">
        <f t="shared" si="208"/>
        <v>#REF!</v>
      </c>
      <c r="AS336" s="8" t="e">
        <f t="shared" si="208"/>
        <v>#REF!</v>
      </c>
      <c r="AT336" s="8" t="e">
        <f t="shared" si="208"/>
        <v>#REF!</v>
      </c>
      <c r="AU336" s="8" t="e">
        <f t="shared" si="208"/>
        <v>#REF!</v>
      </c>
      <c r="AV336" s="8" t="e">
        <f t="shared" si="208"/>
        <v>#REF!</v>
      </c>
      <c r="AW336" s="8" t="e">
        <f t="shared" si="208"/>
        <v>#REF!</v>
      </c>
      <c r="AX336" s="8" t="e">
        <f t="shared" si="208"/>
        <v>#REF!</v>
      </c>
      <c r="AY336" s="8" t="e">
        <f t="shared" si="208"/>
        <v>#REF!</v>
      </c>
      <c r="AZ336" s="8" t="e">
        <f t="shared" si="208"/>
        <v>#REF!</v>
      </c>
      <c r="BA336" s="8" t="e">
        <f t="shared" si="208"/>
        <v>#REF!</v>
      </c>
      <c r="BB336" s="8" t="e">
        <f t="shared" si="208"/>
        <v>#REF!</v>
      </c>
      <c r="BC336" s="8" t="e">
        <f t="shared" si="205"/>
        <v>#REF!</v>
      </c>
      <c r="BE336" s="21" t="e">
        <f t="shared" ref="BE336:BE400" si="215">IF(X335&gt;0,IF((X335+AN336)&lt;H$11,X335+AN336,H$11),0)</f>
        <v>#REF!</v>
      </c>
      <c r="BF336" s="21" t="e">
        <f t="shared" si="209"/>
        <v>#REF!</v>
      </c>
      <c r="BG336" s="21" t="e">
        <f t="shared" si="209"/>
        <v>#REF!</v>
      </c>
      <c r="BH336" s="21" t="e">
        <f t="shared" si="209"/>
        <v>#REF!</v>
      </c>
      <c r="BI336" s="21" t="e">
        <f t="shared" si="209"/>
        <v>#REF!</v>
      </c>
      <c r="BJ336" s="21" t="e">
        <f t="shared" si="209"/>
        <v>#REF!</v>
      </c>
      <c r="BK336" s="21" t="e">
        <f t="shared" si="209"/>
        <v>#REF!</v>
      </c>
      <c r="BL336" s="21" t="e">
        <f t="shared" si="209"/>
        <v>#REF!</v>
      </c>
      <c r="BM336" s="21" t="e">
        <f t="shared" si="209"/>
        <v>#REF!</v>
      </c>
      <c r="BN336" s="21" t="e">
        <f t="shared" si="209"/>
        <v>#REF!</v>
      </c>
      <c r="BO336" s="21" t="e">
        <f t="shared" si="209"/>
        <v>#REF!</v>
      </c>
      <c r="BP336" s="21" t="e">
        <f t="shared" si="209"/>
        <v>#REF!</v>
      </c>
      <c r="BQ336" s="21" t="e">
        <f t="shared" si="209"/>
        <v>#REF!</v>
      </c>
      <c r="BR336" s="21" t="e">
        <f t="shared" si="209"/>
        <v>#REF!</v>
      </c>
      <c r="BS336" s="21">
        <f t="shared" si="209"/>
        <v>0</v>
      </c>
      <c r="BT336" s="21" t="e">
        <f t="shared" si="206"/>
        <v>#REF!</v>
      </c>
      <c r="BV336" s="9" t="e">
        <f t="shared" ref="BV336:BV399" si="216">IF(X335&lt;=0,0,IF(BE336+$C336&gt;X335+AN336,X335+AN336-BE336,$C336))</f>
        <v>#REF!</v>
      </c>
      <c r="BW336" s="11" t="e">
        <f>IF(Y335&lt;=0,0,IF($C336&lt;=SUM($BV336:BV336),0,IF(BF336+$C336-SUM($BV336:BV336)&gt;Y335+AO336,Y335+AO336-BF336,$C336-SUM($BV336:BV336))))</f>
        <v>#REF!</v>
      </c>
      <c r="BX336" s="11" t="e">
        <f>IF(Z335&lt;=0,0,IF($C336&lt;=SUM($BV336:BW336),0,IF(BG336+$C336-SUM($BV336:BW336)&gt;Z335+AP336,Z335+AP336-BG336,$C336-SUM($BV336:BW336))))</f>
        <v>#REF!</v>
      </c>
      <c r="BY336" s="11" t="e">
        <f>IF(AA335&lt;=0,0,IF($C336&lt;=SUM($BV336:BX336),0,IF(BH336+$C336-SUM($BV336:BX336)&gt;AA335+AQ336,AA335+AQ336-BH336,$C336-SUM($BV336:BX336))))</f>
        <v>#REF!</v>
      </c>
      <c r="BZ336" s="11" t="e">
        <f>IF(AB335&lt;=0,0,IF($C336&lt;=SUM($BV336:BY336),0,IF(BI336+$C336-SUM($BV336:BY336)&gt;AB335+AR336,AB335+AR336-BI336,$C336-SUM($BV336:BY336))))</f>
        <v>#REF!</v>
      </c>
      <c r="CA336" s="11" t="e">
        <f>IF(AC335&lt;=0,0,IF($C336&lt;=SUM($BV336:BZ336),0,IF(BJ336+$C336-SUM($BV336:BZ336)&gt;AC335+AS336,AC335+AS336-BJ336,$C336-SUM($BV336:BZ336))))</f>
        <v>#REF!</v>
      </c>
      <c r="CB336" s="11" t="e">
        <f>IF(AD335&lt;=0,0,IF($C336&lt;=SUM($BV336:CA336),0,IF(BK336+$C336-SUM($BV336:CA336)&gt;AD335+AT336,AD335+AT336-BK336,$C336-SUM($BV336:CA336))))</f>
        <v>#REF!</v>
      </c>
      <c r="CC336" s="11" t="e">
        <f>IF(AE335&lt;=0,0,IF($C336&lt;=SUM($BV336:CB336),0,IF(BL336+$C336-SUM($BV336:CB336)&gt;AE335+AU336,AE335+AU336-BL336,$C336-SUM($BV336:CB336))))</f>
        <v>#REF!</v>
      </c>
      <c r="CD336" s="11" t="e">
        <f>IF(AF335&lt;=0,0,IF($C336&lt;=SUM($BV336:CC336),0,IF(BM336+$C336-SUM($BV336:CC336)&gt;AF335+AV336,AF335+AV336-BM336,$C336-SUM($BV336:CC336))))</f>
        <v>#REF!</v>
      </c>
      <c r="CE336" s="11" t="e">
        <f>IF(AG335&lt;=0,0,IF($C336&lt;=SUM($BV336:CD336),0,IF(BN336+$C336-SUM($BV336:CD336)&gt;AG335+AW336,AG335+AW336-BN336,$C336-SUM($BV336:CD336))))</f>
        <v>#REF!</v>
      </c>
      <c r="CF336" s="11" t="e">
        <f>IF(AH335&lt;=0,0,IF($C336&lt;=SUM($BV336:CE336),0,IF(BO336+$C336-SUM($BV336:CE336)&gt;AH335+AX336,AH335+AX336-BO336,$C336-SUM($BV336:CE336))))</f>
        <v>#REF!</v>
      </c>
      <c r="CG336" s="11" t="e">
        <f>IF(AI335&lt;=0,0,IF($C336&lt;=SUM($BV336:CF336),0,IF(BP336+$C336-SUM($BV336:CF336)&gt;AI335+AY336,AI335+AY336-BP336,$C336-SUM($BV336:CF336))))</f>
        <v>#REF!</v>
      </c>
      <c r="CH336" s="11" t="e">
        <f>IF(AJ335&lt;=0,0,IF($C336&lt;=SUM($BV336:CG336),0,IF(BQ336+$C336-SUM($BV336:CG336)&gt;AJ335+AZ336,AJ335+AZ336-BQ336,$C336-SUM($BV336:CG336))))</f>
        <v>#REF!</v>
      </c>
      <c r="CI336" s="11" t="e">
        <f>IF(AK335&lt;=0,0,IF($C336&lt;=SUM($BV336:CH336),0,IF(BR336+$C336-SUM($BV336:CH336)&gt;AK335+BA336,AK335+BA336-BR336,$C336-SUM($BV336:CH336))))</f>
        <v>#REF!</v>
      </c>
      <c r="CJ336" s="11">
        <f>IF(AL335&lt;=0,0,IF($C336&lt;=SUM($BV336:CI336),0,IF(BS336+$C336-SUM($BV336:CI336)&gt;AL335+BB336,AL335+BB336-BS336,$C336-SUM($BV336:CI336))))</f>
        <v>0</v>
      </c>
      <c r="CL336" s="9" t="e">
        <f t="shared" si="181"/>
        <v>#REF!</v>
      </c>
      <c r="CM336" s="9" t="e">
        <f t="shared" si="182"/>
        <v>#REF!</v>
      </c>
      <c r="CN336" s="9" t="e">
        <f t="shared" si="183"/>
        <v>#REF!</v>
      </c>
      <c r="CO336" s="9" t="e">
        <f t="shared" si="184"/>
        <v>#REF!</v>
      </c>
      <c r="CP336" s="9" t="e">
        <f t="shared" si="185"/>
        <v>#REF!</v>
      </c>
      <c r="CQ336" s="9" t="e">
        <f t="shared" si="186"/>
        <v>#REF!</v>
      </c>
      <c r="CR336" s="9" t="e">
        <f t="shared" si="187"/>
        <v>#REF!</v>
      </c>
      <c r="CS336" s="9" t="e">
        <f t="shared" si="188"/>
        <v>#REF!</v>
      </c>
      <c r="CT336" s="9" t="e">
        <f t="shared" si="189"/>
        <v>#REF!</v>
      </c>
      <c r="CU336" s="9" t="e">
        <f t="shared" si="190"/>
        <v>#REF!</v>
      </c>
      <c r="CV336" s="9" t="e">
        <f t="shared" si="191"/>
        <v>#REF!</v>
      </c>
      <c r="CW336" s="9" t="e">
        <f t="shared" si="192"/>
        <v>#REF!</v>
      </c>
      <c r="CX336" s="9" t="e">
        <f t="shared" si="193"/>
        <v>#REF!</v>
      </c>
      <c r="CY336" s="9" t="e">
        <f t="shared" si="194"/>
        <v>#REF!</v>
      </c>
      <c r="CZ336" s="9">
        <f t="shared" si="195"/>
        <v>0</v>
      </c>
    </row>
    <row r="337" spans="1:104">
      <c r="A337" s="12" t="e">
        <f t="shared" ref="A337:A400" si="217">IF(SUM(X336:AL336)&lt;=0,0,A336+1)</f>
        <v>#REF!</v>
      </c>
      <c r="B337" s="18" t="e">
        <f t="shared" ref="B337:B400" si="218">IF(A337&gt;0,+B336+(A337-A336)*(365/12),0)</f>
        <v>#REF!</v>
      </c>
      <c r="C337" s="16" t="e">
        <f t="shared" ref="C337:C400" si="219">IF(A337=0,0,IF(($G$3-BT337)&lt;0,0,$G$3-BT337))+E337</f>
        <v>#REF!</v>
      </c>
      <c r="D337" s="13"/>
      <c r="E337" s="25" t="e">
        <f>+#REF!</f>
        <v>#REF!</v>
      </c>
      <c r="F337" s="21"/>
      <c r="H337" s="21" t="e">
        <f t="shared" si="211"/>
        <v>#REF!</v>
      </c>
      <c r="I337" s="21" t="e">
        <f t="shared" si="210"/>
        <v>#REF!</v>
      </c>
      <c r="J337" s="21" t="e">
        <f t="shared" si="210"/>
        <v>#REF!</v>
      </c>
      <c r="K337" s="21" t="e">
        <f t="shared" si="210"/>
        <v>#REF!</v>
      </c>
      <c r="L337" s="21" t="e">
        <f t="shared" si="210"/>
        <v>#REF!</v>
      </c>
      <c r="M337" s="21" t="e">
        <f t="shared" si="210"/>
        <v>#REF!</v>
      </c>
      <c r="N337" s="21" t="e">
        <f t="shared" si="210"/>
        <v>#REF!</v>
      </c>
      <c r="O337" s="21" t="e">
        <f t="shared" si="210"/>
        <v>#REF!</v>
      </c>
      <c r="P337" s="21" t="e">
        <f t="shared" si="210"/>
        <v>#REF!</v>
      </c>
      <c r="Q337" s="21" t="e">
        <f t="shared" si="210"/>
        <v>#REF!</v>
      </c>
      <c r="R337" s="21" t="e">
        <f t="shared" si="210"/>
        <v>#REF!</v>
      </c>
      <c r="S337" s="21" t="e">
        <f t="shared" si="210"/>
        <v>#REF!</v>
      </c>
      <c r="T337" s="21" t="e">
        <f t="shared" si="210"/>
        <v>#REF!</v>
      </c>
      <c r="U337" s="21" t="e">
        <f t="shared" si="210"/>
        <v>#REF!</v>
      </c>
      <c r="V337" s="21">
        <f t="shared" si="210"/>
        <v>0</v>
      </c>
      <c r="X337" s="14" t="e">
        <f t="shared" si="212"/>
        <v>#REF!</v>
      </c>
      <c r="Y337" s="14" t="e">
        <f t="shared" si="213"/>
        <v>#REF!</v>
      </c>
      <c r="Z337" s="14" t="e">
        <f t="shared" si="213"/>
        <v>#REF!</v>
      </c>
      <c r="AA337" s="14" t="e">
        <f t="shared" si="213"/>
        <v>#REF!</v>
      </c>
      <c r="AB337" s="14" t="e">
        <f t="shared" si="213"/>
        <v>#REF!</v>
      </c>
      <c r="AC337" s="14" t="e">
        <f t="shared" si="213"/>
        <v>#REF!</v>
      </c>
      <c r="AD337" s="14" t="e">
        <f t="shared" si="213"/>
        <v>#REF!</v>
      </c>
      <c r="AE337" s="14" t="e">
        <f t="shared" si="213"/>
        <v>#REF!</v>
      </c>
      <c r="AF337" s="14" t="e">
        <f t="shared" si="213"/>
        <v>#REF!</v>
      </c>
      <c r="AG337" s="14" t="e">
        <f t="shared" si="213"/>
        <v>#REF!</v>
      </c>
      <c r="AH337" s="14" t="e">
        <f t="shared" si="213"/>
        <v>#REF!</v>
      </c>
      <c r="AI337" s="14" t="e">
        <f t="shared" si="213"/>
        <v>#REF!</v>
      </c>
      <c r="AJ337" s="14" t="e">
        <f t="shared" si="213"/>
        <v>#REF!</v>
      </c>
      <c r="AK337" s="14" t="e">
        <f t="shared" si="213"/>
        <v>#REF!</v>
      </c>
      <c r="AL337" s="14">
        <f t="shared" si="213"/>
        <v>0</v>
      </c>
      <c r="AN337" s="8" t="e">
        <f t="shared" si="214"/>
        <v>#REF!</v>
      </c>
      <c r="AO337" s="8" t="e">
        <f t="shared" ref="AO337:BB353" si="220">ROUND(+Y336*I$12/12,2)</f>
        <v>#REF!</v>
      </c>
      <c r="AP337" s="8" t="e">
        <f t="shared" si="220"/>
        <v>#REF!</v>
      </c>
      <c r="AQ337" s="8" t="e">
        <f t="shared" si="220"/>
        <v>#REF!</v>
      </c>
      <c r="AR337" s="8" t="e">
        <f t="shared" si="220"/>
        <v>#REF!</v>
      </c>
      <c r="AS337" s="8" t="e">
        <f t="shared" si="220"/>
        <v>#REF!</v>
      </c>
      <c r="AT337" s="8" t="e">
        <f t="shared" si="220"/>
        <v>#REF!</v>
      </c>
      <c r="AU337" s="8" t="e">
        <f t="shared" si="220"/>
        <v>#REF!</v>
      </c>
      <c r="AV337" s="8" t="e">
        <f t="shared" si="220"/>
        <v>#REF!</v>
      </c>
      <c r="AW337" s="8" t="e">
        <f t="shared" si="220"/>
        <v>#REF!</v>
      </c>
      <c r="AX337" s="8" t="e">
        <f t="shared" si="220"/>
        <v>#REF!</v>
      </c>
      <c r="AY337" s="8" t="e">
        <f t="shared" si="220"/>
        <v>#REF!</v>
      </c>
      <c r="AZ337" s="8" t="e">
        <f t="shared" si="220"/>
        <v>#REF!</v>
      </c>
      <c r="BA337" s="8" t="e">
        <f t="shared" si="220"/>
        <v>#REF!</v>
      </c>
      <c r="BB337" s="8" t="e">
        <f t="shared" si="220"/>
        <v>#REF!</v>
      </c>
      <c r="BC337" s="8" t="e">
        <f t="shared" si="205"/>
        <v>#REF!</v>
      </c>
      <c r="BE337" s="21" t="e">
        <f t="shared" si="215"/>
        <v>#REF!</v>
      </c>
      <c r="BF337" s="21" t="e">
        <f t="shared" ref="BF337:BS353" si="221">IF(Y336&gt;0,IF((Y336+AO337)&lt;I$11,Y336+AO337,I$11),0)</f>
        <v>#REF!</v>
      </c>
      <c r="BG337" s="21" t="e">
        <f t="shared" si="221"/>
        <v>#REF!</v>
      </c>
      <c r="BH337" s="21" t="e">
        <f t="shared" si="221"/>
        <v>#REF!</v>
      </c>
      <c r="BI337" s="21" t="e">
        <f t="shared" si="221"/>
        <v>#REF!</v>
      </c>
      <c r="BJ337" s="21" t="e">
        <f t="shared" si="221"/>
        <v>#REF!</v>
      </c>
      <c r="BK337" s="21" t="e">
        <f t="shared" si="221"/>
        <v>#REF!</v>
      </c>
      <c r="BL337" s="21" t="e">
        <f t="shared" si="221"/>
        <v>#REF!</v>
      </c>
      <c r="BM337" s="21" t="e">
        <f t="shared" si="221"/>
        <v>#REF!</v>
      </c>
      <c r="BN337" s="21" t="e">
        <f t="shared" si="221"/>
        <v>#REF!</v>
      </c>
      <c r="BO337" s="21" t="e">
        <f t="shared" si="221"/>
        <v>#REF!</v>
      </c>
      <c r="BP337" s="21" t="e">
        <f t="shared" si="221"/>
        <v>#REF!</v>
      </c>
      <c r="BQ337" s="21" t="e">
        <f t="shared" si="221"/>
        <v>#REF!</v>
      </c>
      <c r="BR337" s="21" t="e">
        <f t="shared" si="221"/>
        <v>#REF!</v>
      </c>
      <c r="BS337" s="21">
        <f t="shared" si="221"/>
        <v>0</v>
      </c>
      <c r="BT337" s="21" t="e">
        <f t="shared" si="206"/>
        <v>#REF!</v>
      </c>
      <c r="BV337" s="9" t="e">
        <f t="shared" si="216"/>
        <v>#REF!</v>
      </c>
      <c r="BW337" s="11" t="e">
        <f>IF(Y336&lt;=0,0,IF($C337&lt;=SUM($BV337:BV337),0,IF(BF337+$C337-SUM($BV337:BV337)&gt;Y336+AO337,Y336+AO337-BF337,$C337-SUM($BV337:BV337))))</f>
        <v>#REF!</v>
      </c>
      <c r="BX337" s="11" t="e">
        <f>IF(Z336&lt;=0,0,IF($C337&lt;=SUM($BV337:BW337),0,IF(BG337+$C337-SUM($BV337:BW337)&gt;Z336+AP337,Z336+AP337-BG337,$C337-SUM($BV337:BW337))))</f>
        <v>#REF!</v>
      </c>
      <c r="BY337" s="11" t="e">
        <f>IF(AA336&lt;=0,0,IF($C337&lt;=SUM($BV337:BX337),0,IF(BH337+$C337-SUM($BV337:BX337)&gt;AA336+AQ337,AA336+AQ337-BH337,$C337-SUM($BV337:BX337))))</f>
        <v>#REF!</v>
      </c>
      <c r="BZ337" s="11" t="e">
        <f>IF(AB336&lt;=0,0,IF($C337&lt;=SUM($BV337:BY337),0,IF(BI337+$C337-SUM($BV337:BY337)&gt;AB336+AR337,AB336+AR337-BI337,$C337-SUM($BV337:BY337))))</f>
        <v>#REF!</v>
      </c>
      <c r="CA337" s="11" t="e">
        <f>IF(AC336&lt;=0,0,IF($C337&lt;=SUM($BV337:BZ337),0,IF(BJ337+$C337-SUM($BV337:BZ337)&gt;AC336+AS337,AC336+AS337-BJ337,$C337-SUM($BV337:BZ337))))</f>
        <v>#REF!</v>
      </c>
      <c r="CB337" s="11" t="e">
        <f>IF(AD336&lt;=0,0,IF($C337&lt;=SUM($BV337:CA337),0,IF(BK337+$C337-SUM($BV337:CA337)&gt;AD336+AT337,AD336+AT337-BK337,$C337-SUM($BV337:CA337))))</f>
        <v>#REF!</v>
      </c>
      <c r="CC337" s="11" t="e">
        <f>IF(AE336&lt;=0,0,IF($C337&lt;=SUM($BV337:CB337),0,IF(BL337+$C337-SUM($BV337:CB337)&gt;AE336+AU337,AE336+AU337-BL337,$C337-SUM($BV337:CB337))))</f>
        <v>#REF!</v>
      </c>
      <c r="CD337" s="11" t="e">
        <f>IF(AF336&lt;=0,0,IF($C337&lt;=SUM($BV337:CC337),0,IF(BM337+$C337-SUM($BV337:CC337)&gt;AF336+AV337,AF336+AV337-BM337,$C337-SUM($BV337:CC337))))</f>
        <v>#REF!</v>
      </c>
      <c r="CE337" s="11" t="e">
        <f>IF(AG336&lt;=0,0,IF($C337&lt;=SUM($BV337:CD337),0,IF(BN337+$C337-SUM($BV337:CD337)&gt;AG336+AW337,AG336+AW337-BN337,$C337-SUM($BV337:CD337))))</f>
        <v>#REF!</v>
      </c>
      <c r="CF337" s="11" t="e">
        <f>IF(AH336&lt;=0,0,IF($C337&lt;=SUM($BV337:CE337),0,IF(BO337+$C337-SUM($BV337:CE337)&gt;AH336+AX337,AH336+AX337-BO337,$C337-SUM($BV337:CE337))))</f>
        <v>#REF!</v>
      </c>
      <c r="CG337" s="11" t="e">
        <f>IF(AI336&lt;=0,0,IF($C337&lt;=SUM($BV337:CF337),0,IF(BP337+$C337-SUM($BV337:CF337)&gt;AI336+AY337,AI336+AY337-BP337,$C337-SUM($BV337:CF337))))</f>
        <v>#REF!</v>
      </c>
      <c r="CH337" s="11" t="e">
        <f>IF(AJ336&lt;=0,0,IF($C337&lt;=SUM($BV337:CG337),0,IF(BQ337+$C337-SUM($BV337:CG337)&gt;AJ336+AZ337,AJ336+AZ337-BQ337,$C337-SUM($BV337:CG337))))</f>
        <v>#REF!</v>
      </c>
      <c r="CI337" s="11" t="e">
        <f>IF(AK336&lt;=0,0,IF($C337&lt;=SUM($BV337:CH337),0,IF(BR337+$C337-SUM($BV337:CH337)&gt;AK336+BA337,AK336+BA337-BR337,$C337-SUM($BV337:CH337))))</f>
        <v>#REF!</v>
      </c>
      <c r="CJ337" s="11">
        <f>IF(AL336&lt;=0,0,IF($C337&lt;=SUM($BV337:CI337),0,IF(BS337+$C337-SUM($BV337:CI337)&gt;AL336+BB337,AL336+BB337-BS337,$C337-SUM($BV337:CI337))))</f>
        <v>0</v>
      </c>
      <c r="CL337" s="9" t="e">
        <f t="shared" ref="CL337:CL400" si="222">IF(AND(H337&gt;0,H338=0),$B337,0)</f>
        <v>#REF!</v>
      </c>
      <c r="CM337" s="9" t="e">
        <f t="shared" ref="CM337:CM400" si="223">IF(AND(I337&gt;0,I338=0),$B337,0)</f>
        <v>#REF!</v>
      </c>
      <c r="CN337" s="9" t="e">
        <f t="shared" ref="CN337:CN400" si="224">IF(AND(J337&gt;0,J338=0),$B337,0)</f>
        <v>#REF!</v>
      </c>
      <c r="CO337" s="9" t="e">
        <f t="shared" ref="CO337:CO400" si="225">IF(AND(K337&gt;0,K338=0),$B337,0)</f>
        <v>#REF!</v>
      </c>
      <c r="CP337" s="9" t="e">
        <f t="shared" ref="CP337:CP400" si="226">IF(AND(L337&gt;0,L338=0),$B337,0)</f>
        <v>#REF!</v>
      </c>
      <c r="CQ337" s="9" t="e">
        <f t="shared" ref="CQ337:CQ400" si="227">IF(AND(M337&gt;0,M338=0),$B337,0)</f>
        <v>#REF!</v>
      </c>
      <c r="CR337" s="9" t="e">
        <f t="shared" ref="CR337:CR400" si="228">IF(AND(N337&gt;0,N338=0),$B337,0)</f>
        <v>#REF!</v>
      </c>
      <c r="CS337" s="9" t="e">
        <f t="shared" ref="CS337:CS400" si="229">IF(AND(O337&gt;0,O338=0),$B337,0)</f>
        <v>#REF!</v>
      </c>
      <c r="CT337" s="9" t="e">
        <f t="shared" ref="CT337:CT400" si="230">IF(AND(P337&gt;0,P338=0),$B337,0)</f>
        <v>#REF!</v>
      </c>
      <c r="CU337" s="9" t="e">
        <f t="shared" ref="CU337:CU400" si="231">IF(AND(Q337&gt;0,Q338=0),$B337,0)</f>
        <v>#REF!</v>
      </c>
      <c r="CV337" s="9" t="e">
        <f t="shared" ref="CV337:CV400" si="232">IF(AND(R337&gt;0,R338=0),$B337,0)</f>
        <v>#REF!</v>
      </c>
      <c r="CW337" s="9" t="e">
        <f t="shared" ref="CW337:CW400" si="233">IF(AND(S337&gt;0,S338=0),$B337,0)</f>
        <v>#REF!</v>
      </c>
      <c r="CX337" s="9" t="e">
        <f t="shared" ref="CX337:CX400" si="234">IF(AND(T337&gt;0,T338=0),$B337,0)</f>
        <v>#REF!</v>
      </c>
      <c r="CY337" s="9" t="e">
        <f t="shared" ref="CY337:CY400" si="235">IF(AND(U337&gt;0,U338=0),$B337,0)</f>
        <v>#REF!</v>
      </c>
      <c r="CZ337" s="9">
        <f t="shared" ref="CZ337:CZ400" si="236">IF(AND(V337&gt;0,V338=0),$B337,0)</f>
        <v>0</v>
      </c>
    </row>
    <row r="338" spans="1:104">
      <c r="A338" s="12" t="e">
        <f t="shared" si="217"/>
        <v>#REF!</v>
      </c>
      <c r="B338" s="18" t="e">
        <f t="shared" si="218"/>
        <v>#REF!</v>
      </c>
      <c r="C338" s="16" t="e">
        <f t="shared" si="219"/>
        <v>#REF!</v>
      </c>
      <c r="D338" s="13"/>
      <c r="E338" s="25" t="e">
        <f>+#REF!</f>
        <v>#REF!</v>
      </c>
      <c r="F338" s="21"/>
      <c r="H338" s="21" t="e">
        <f t="shared" si="211"/>
        <v>#REF!</v>
      </c>
      <c r="I338" s="21" t="e">
        <f t="shared" si="210"/>
        <v>#REF!</v>
      </c>
      <c r="J338" s="21" t="e">
        <f t="shared" si="210"/>
        <v>#REF!</v>
      </c>
      <c r="K338" s="21" t="e">
        <f t="shared" si="210"/>
        <v>#REF!</v>
      </c>
      <c r="L338" s="21" t="e">
        <f t="shared" si="210"/>
        <v>#REF!</v>
      </c>
      <c r="M338" s="21" t="e">
        <f t="shared" si="210"/>
        <v>#REF!</v>
      </c>
      <c r="N338" s="21" t="e">
        <f t="shared" si="210"/>
        <v>#REF!</v>
      </c>
      <c r="O338" s="21" t="e">
        <f t="shared" si="210"/>
        <v>#REF!</v>
      </c>
      <c r="P338" s="21" t="e">
        <f t="shared" si="210"/>
        <v>#REF!</v>
      </c>
      <c r="Q338" s="21" t="e">
        <f t="shared" si="210"/>
        <v>#REF!</v>
      </c>
      <c r="R338" s="21" t="e">
        <f t="shared" si="210"/>
        <v>#REF!</v>
      </c>
      <c r="S338" s="21" t="e">
        <f t="shared" si="210"/>
        <v>#REF!</v>
      </c>
      <c r="T338" s="21" t="e">
        <f t="shared" si="210"/>
        <v>#REF!</v>
      </c>
      <c r="U338" s="21" t="e">
        <f t="shared" si="210"/>
        <v>#REF!</v>
      </c>
      <c r="V338" s="21">
        <f t="shared" si="210"/>
        <v>0</v>
      </c>
      <c r="X338" s="14" t="e">
        <f t="shared" si="212"/>
        <v>#REF!</v>
      </c>
      <c r="Y338" s="14" t="e">
        <f t="shared" si="213"/>
        <v>#REF!</v>
      </c>
      <c r="Z338" s="14" t="e">
        <f t="shared" si="213"/>
        <v>#REF!</v>
      </c>
      <c r="AA338" s="14" t="e">
        <f t="shared" si="213"/>
        <v>#REF!</v>
      </c>
      <c r="AB338" s="14" t="e">
        <f t="shared" si="213"/>
        <v>#REF!</v>
      </c>
      <c r="AC338" s="14" t="e">
        <f t="shared" si="213"/>
        <v>#REF!</v>
      </c>
      <c r="AD338" s="14" t="e">
        <f t="shared" si="213"/>
        <v>#REF!</v>
      </c>
      <c r="AE338" s="14" t="e">
        <f t="shared" si="213"/>
        <v>#REF!</v>
      </c>
      <c r="AF338" s="14" t="e">
        <f t="shared" si="213"/>
        <v>#REF!</v>
      </c>
      <c r="AG338" s="14" t="e">
        <f t="shared" si="213"/>
        <v>#REF!</v>
      </c>
      <c r="AH338" s="14" t="e">
        <f t="shared" si="213"/>
        <v>#REF!</v>
      </c>
      <c r="AI338" s="14" t="e">
        <f t="shared" si="213"/>
        <v>#REF!</v>
      </c>
      <c r="AJ338" s="14" t="e">
        <f t="shared" si="213"/>
        <v>#REF!</v>
      </c>
      <c r="AK338" s="14" t="e">
        <f t="shared" si="213"/>
        <v>#REF!</v>
      </c>
      <c r="AL338" s="14">
        <f t="shared" si="213"/>
        <v>0</v>
      </c>
      <c r="AN338" s="8" t="e">
        <f t="shared" si="214"/>
        <v>#REF!</v>
      </c>
      <c r="AO338" s="8" t="e">
        <f t="shared" si="220"/>
        <v>#REF!</v>
      </c>
      <c r="AP338" s="8" t="e">
        <f t="shared" si="220"/>
        <v>#REF!</v>
      </c>
      <c r="AQ338" s="8" t="e">
        <f t="shared" si="220"/>
        <v>#REF!</v>
      </c>
      <c r="AR338" s="8" t="e">
        <f t="shared" si="220"/>
        <v>#REF!</v>
      </c>
      <c r="AS338" s="8" t="e">
        <f t="shared" si="220"/>
        <v>#REF!</v>
      </c>
      <c r="AT338" s="8" t="e">
        <f t="shared" si="220"/>
        <v>#REF!</v>
      </c>
      <c r="AU338" s="8" t="e">
        <f t="shared" si="220"/>
        <v>#REF!</v>
      </c>
      <c r="AV338" s="8" t="e">
        <f t="shared" si="220"/>
        <v>#REF!</v>
      </c>
      <c r="AW338" s="8" t="e">
        <f t="shared" si="220"/>
        <v>#REF!</v>
      </c>
      <c r="AX338" s="8" t="e">
        <f t="shared" si="220"/>
        <v>#REF!</v>
      </c>
      <c r="AY338" s="8" t="e">
        <f t="shared" si="220"/>
        <v>#REF!</v>
      </c>
      <c r="AZ338" s="8" t="e">
        <f t="shared" si="220"/>
        <v>#REF!</v>
      </c>
      <c r="BA338" s="8" t="e">
        <f t="shared" si="220"/>
        <v>#REF!</v>
      </c>
      <c r="BB338" s="8" t="e">
        <f t="shared" si="220"/>
        <v>#REF!</v>
      </c>
      <c r="BC338" s="8" t="e">
        <f t="shared" si="205"/>
        <v>#REF!</v>
      </c>
      <c r="BE338" s="21" t="e">
        <f t="shared" si="215"/>
        <v>#REF!</v>
      </c>
      <c r="BF338" s="21" t="e">
        <f t="shared" si="221"/>
        <v>#REF!</v>
      </c>
      <c r="BG338" s="21" t="e">
        <f t="shared" si="221"/>
        <v>#REF!</v>
      </c>
      <c r="BH338" s="21" t="e">
        <f t="shared" si="221"/>
        <v>#REF!</v>
      </c>
      <c r="BI338" s="21" t="e">
        <f t="shared" si="221"/>
        <v>#REF!</v>
      </c>
      <c r="BJ338" s="21" t="e">
        <f t="shared" si="221"/>
        <v>#REF!</v>
      </c>
      <c r="BK338" s="21" t="e">
        <f t="shared" si="221"/>
        <v>#REF!</v>
      </c>
      <c r="BL338" s="21" t="e">
        <f t="shared" si="221"/>
        <v>#REF!</v>
      </c>
      <c r="BM338" s="21" t="e">
        <f t="shared" si="221"/>
        <v>#REF!</v>
      </c>
      <c r="BN338" s="21" t="e">
        <f t="shared" si="221"/>
        <v>#REF!</v>
      </c>
      <c r="BO338" s="21" t="e">
        <f t="shared" si="221"/>
        <v>#REF!</v>
      </c>
      <c r="BP338" s="21" t="e">
        <f t="shared" si="221"/>
        <v>#REF!</v>
      </c>
      <c r="BQ338" s="21" t="e">
        <f t="shared" si="221"/>
        <v>#REF!</v>
      </c>
      <c r="BR338" s="21" t="e">
        <f t="shared" si="221"/>
        <v>#REF!</v>
      </c>
      <c r="BS338" s="21">
        <f t="shared" si="221"/>
        <v>0</v>
      </c>
      <c r="BT338" s="21" t="e">
        <f t="shared" si="206"/>
        <v>#REF!</v>
      </c>
      <c r="BV338" s="9" t="e">
        <f t="shared" si="216"/>
        <v>#REF!</v>
      </c>
      <c r="BW338" s="11" t="e">
        <f>IF(Y337&lt;=0,0,IF($C338&lt;=SUM($BV338:BV338),0,IF(BF338+$C338-SUM($BV338:BV338)&gt;Y337+AO338,Y337+AO338-BF338,$C338-SUM($BV338:BV338))))</f>
        <v>#REF!</v>
      </c>
      <c r="BX338" s="11" t="e">
        <f>IF(Z337&lt;=0,0,IF($C338&lt;=SUM($BV338:BW338),0,IF(BG338+$C338-SUM($BV338:BW338)&gt;Z337+AP338,Z337+AP338-BG338,$C338-SUM($BV338:BW338))))</f>
        <v>#REF!</v>
      </c>
      <c r="BY338" s="11" t="e">
        <f>IF(AA337&lt;=0,0,IF($C338&lt;=SUM($BV338:BX338),0,IF(BH338+$C338-SUM($BV338:BX338)&gt;AA337+AQ338,AA337+AQ338-BH338,$C338-SUM($BV338:BX338))))</f>
        <v>#REF!</v>
      </c>
      <c r="BZ338" s="11" t="e">
        <f>IF(AB337&lt;=0,0,IF($C338&lt;=SUM($BV338:BY338),0,IF(BI338+$C338-SUM($BV338:BY338)&gt;AB337+AR338,AB337+AR338-BI338,$C338-SUM($BV338:BY338))))</f>
        <v>#REF!</v>
      </c>
      <c r="CA338" s="11" t="e">
        <f>IF(AC337&lt;=0,0,IF($C338&lt;=SUM($BV338:BZ338),0,IF(BJ338+$C338-SUM($BV338:BZ338)&gt;AC337+AS338,AC337+AS338-BJ338,$C338-SUM($BV338:BZ338))))</f>
        <v>#REF!</v>
      </c>
      <c r="CB338" s="11" t="e">
        <f>IF(AD337&lt;=0,0,IF($C338&lt;=SUM($BV338:CA338),0,IF(BK338+$C338-SUM($BV338:CA338)&gt;AD337+AT338,AD337+AT338-BK338,$C338-SUM($BV338:CA338))))</f>
        <v>#REF!</v>
      </c>
      <c r="CC338" s="11" t="e">
        <f>IF(AE337&lt;=0,0,IF($C338&lt;=SUM($BV338:CB338),0,IF(BL338+$C338-SUM($BV338:CB338)&gt;AE337+AU338,AE337+AU338-BL338,$C338-SUM($BV338:CB338))))</f>
        <v>#REF!</v>
      </c>
      <c r="CD338" s="11" t="e">
        <f>IF(AF337&lt;=0,0,IF($C338&lt;=SUM($BV338:CC338),0,IF(BM338+$C338-SUM($BV338:CC338)&gt;AF337+AV338,AF337+AV338-BM338,$C338-SUM($BV338:CC338))))</f>
        <v>#REF!</v>
      </c>
      <c r="CE338" s="11" t="e">
        <f>IF(AG337&lt;=0,0,IF($C338&lt;=SUM($BV338:CD338),0,IF(BN338+$C338-SUM($BV338:CD338)&gt;AG337+AW338,AG337+AW338-BN338,$C338-SUM($BV338:CD338))))</f>
        <v>#REF!</v>
      </c>
      <c r="CF338" s="11" t="e">
        <f>IF(AH337&lt;=0,0,IF($C338&lt;=SUM($BV338:CE338),0,IF(BO338+$C338-SUM($BV338:CE338)&gt;AH337+AX338,AH337+AX338-BO338,$C338-SUM($BV338:CE338))))</f>
        <v>#REF!</v>
      </c>
      <c r="CG338" s="11" t="e">
        <f>IF(AI337&lt;=0,0,IF($C338&lt;=SUM($BV338:CF338),0,IF(BP338+$C338-SUM($BV338:CF338)&gt;AI337+AY338,AI337+AY338-BP338,$C338-SUM($BV338:CF338))))</f>
        <v>#REF!</v>
      </c>
      <c r="CH338" s="11" t="e">
        <f>IF(AJ337&lt;=0,0,IF($C338&lt;=SUM($BV338:CG338),0,IF(BQ338+$C338-SUM($BV338:CG338)&gt;AJ337+AZ338,AJ337+AZ338-BQ338,$C338-SUM($BV338:CG338))))</f>
        <v>#REF!</v>
      </c>
      <c r="CI338" s="11" t="e">
        <f>IF(AK337&lt;=0,0,IF($C338&lt;=SUM($BV338:CH338),0,IF(BR338+$C338-SUM($BV338:CH338)&gt;AK337+BA338,AK337+BA338-BR338,$C338-SUM($BV338:CH338))))</f>
        <v>#REF!</v>
      </c>
      <c r="CJ338" s="11">
        <f>IF(AL337&lt;=0,0,IF($C338&lt;=SUM($BV338:CI338),0,IF(BS338+$C338-SUM($BV338:CI338)&gt;AL337+BB338,AL337+BB338-BS338,$C338-SUM($BV338:CI338))))</f>
        <v>0</v>
      </c>
      <c r="CL338" s="9" t="e">
        <f t="shared" si="222"/>
        <v>#REF!</v>
      </c>
      <c r="CM338" s="9" t="e">
        <f t="shared" si="223"/>
        <v>#REF!</v>
      </c>
      <c r="CN338" s="9" t="e">
        <f t="shared" si="224"/>
        <v>#REF!</v>
      </c>
      <c r="CO338" s="9" t="e">
        <f t="shared" si="225"/>
        <v>#REF!</v>
      </c>
      <c r="CP338" s="9" t="e">
        <f t="shared" si="226"/>
        <v>#REF!</v>
      </c>
      <c r="CQ338" s="9" t="e">
        <f t="shared" si="227"/>
        <v>#REF!</v>
      </c>
      <c r="CR338" s="9" t="e">
        <f t="shared" si="228"/>
        <v>#REF!</v>
      </c>
      <c r="CS338" s="9" t="e">
        <f t="shared" si="229"/>
        <v>#REF!</v>
      </c>
      <c r="CT338" s="9" t="e">
        <f t="shared" si="230"/>
        <v>#REF!</v>
      </c>
      <c r="CU338" s="9" t="e">
        <f t="shared" si="231"/>
        <v>#REF!</v>
      </c>
      <c r="CV338" s="9" t="e">
        <f t="shared" si="232"/>
        <v>#REF!</v>
      </c>
      <c r="CW338" s="9" t="e">
        <f t="shared" si="233"/>
        <v>#REF!</v>
      </c>
      <c r="CX338" s="9" t="e">
        <f t="shared" si="234"/>
        <v>#REF!</v>
      </c>
      <c r="CY338" s="9" t="e">
        <f t="shared" si="235"/>
        <v>#REF!</v>
      </c>
      <c r="CZ338" s="9">
        <f t="shared" si="236"/>
        <v>0</v>
      </c>
    </row>
    <row r="339" spans="1:104">
      <c r="A339" s="12" t="e">
        <f t="shared" si="217"/>
        <v>#REF!</v>
      </c>
      <c r="B339" s="18" t="e">
        <f t="shared" si="218"/>
        <v>#REF!</v>
      </c>
      <c r="C339" s="16" t="e">
        <f t="shared" si="219"/>
        <v>#REF!</v>
      </c>
      <c r="D339" s="13"/>
      <c r="E339" s="25" t="e">
        <f>+#REF!</f>
        <v>#REF!</v>
      </c>
      <c r="F339" s="21"/>
      <c r="H339" s="21" t="e">
        <f t="shared" si="211"/>
        <v>#REF!</v>
      </c>
      <c r="I339" s="21" t="e">
        <f t="shared" si="210"/>
        <v>#REF!</v>
      </c>
      <c r="J339" s="21" t="e">
        <f t="shared" si="210"/>
        <v>#REF!</v>
      </c>
      <c r="K339" s="21" t="e">
        <f t="shared" si="210"/>
        <v>#REF!</v>
      </c>
      <c r="L339" s="21" t="e">
        <f t="shared" si="210"/>
        <v>#REF!</v>
      </c>
      <c r="M339" s="21" t="e">
        <f t="shared" si="210"/>
        <v>#REF!</v>
      </c>
      <c r="N339" s="21" t="e">
        <f t="shared" si="210"/>
        <v>#REF!</v>
      </c>
      <c r="O339" s="21" t="e">
        <f t="shared" si="210"/>
        <v>#REF!</v>
      </c>
      <c r="P339" s="21" t="e">
        <f t="shared" si="210"/>
        <v>#REF!</v>
      </c>
      <c r="Q339" s="21" t="e">
        <f t="shared" si="210"/>
        <v>#REF!</v>
      </c>
      <c r="R339" s="21" t="e">
        <f t="shared" si="210"/>
        <v>#REF!</v>
      </c>
      <c r="S339" s="21" t="e">
        <f t="shared" si="210"/>
        <v>#REF!</v>
      </c>
      <c r="T339" s="21" t="e">
        <f t="shared" si="210"/>
        <v>#REF!</v>
      </c>
      <c r="U339" s="21" t="e">
        <f t="shared" si="210"/>
        <v>#REF!</v>
      </c>
      <c r="V339" s="21">
        <f t="shared" si="210"/>
        <v>0</v>
      </c>
      <c r="X339" s="14" t="e">
        <f t="shared" si="212"/>
        <v>#REF!</v>
      </c>
      <c r="Y339" s="14" t="e">
        <f t="shared" si="213"/>
        <v>#REF!</v>
      </c>
      <c r="Z339" s="14" t="e">
        <f t="shared" si="213"/>
        <v>#REF!</v>
      </c>
      <c r="AA339" s="14" t="e">
        <f t="shared" si="213"/>
        <v>#REF!</v>
      </c>
      <c r="AB339" s="14" t="e">
        <f t="shared" si="213"/>
        <v>#REF!</v>
      </c>
      <c r="AC339" s="14" t="e">
        <f t="shared" si="213"/>
        <v>#REF!</v>
      </c>
      <c r="AD339" s="14" t="e">
        <f t="shared" si="213"/>
        <v>#REF!</v>
      </c>
      <c r="AE339" s="14" t="e">
        <f t="shared" si="213"/>
        <v>#REF!</v>
      </c>
      <c r="AF339" s="14" t="e">
        <f t="shared" si="213"/>
        <v>#REF!</v>
      </c>
      <c r="AG339" s="14" t="e">
        <f t="shared" si="213"/>
        <v>#REF!</v>
      </c>
      <c r="AH339" s="14" t="e">
        <f t="shared" si="213"/>
        <v>#REF!</v>
      </c>
      <c r="AI339" s="14" t="e">
        <f t="shared" si="213"/>
        <v>#REF!</v>
      </c>
      <c r="AJ339" s="14" t="e">
        <f t="shared" si="213"/>
        <v>#REF!</v>
      </c>
      <c r="AK339" s="14" t="e">
        <f t="shared" si="213"/>
        <v>#REF!</v>
      </c>
      <c r="AL339" s="14">
        <f t="shared" si="213"/>
        <v>0</v>
      </c>
      <c r="AN339" s="8" t="e">
        <f t="shared" si="214"/>
        <v>#REF!</v>
      </c>
      <c r="AO339" s="8" t="e">
        <f t="shared" si="220"/>
        <v>#REF!</v>
      </c>
      <c r="AP339" s="8" t="e">
        <f t="shared" si="220"/>
        <v>#REF!</v>
      </c>
      <c r="AQ339" s="8" t="e">
        <f t="shared" si="220"/>
        <v>#REF!</v>
      </c>
      <c r="AR339" s="8" t="e">
        <f t="shared" si="220"/>
        <v>#REF!</v>
      </c>
      <c r="AS339" s="8" t="e">
        <f t="shared" si="220"/>
        <v>#REF!</v>
      </c>
      <c r="AT339" s="8" t="e">
        <f t="shared" si="220"/>
        <v>#REF!</v>
      </c>
      <c r="AU339" s="8" t="e">
        <f t="shared" si="220"/>
        <v>#REF!</v>
      </c>
      <c r="AV339" s="8" t="e">
        <f t="shared" si="220"/>
        <v>#REF!</v>
      </c>
      <c r="AW339" s="8" t="e">
        <f t="shared" si="220"/>
        <v>#REF!</v>
      </c>
      <c r="AX339" s="8" t="e">
        <f t="shared" si="220"/>
        <v>#REF!</v>
      </c>
      <c r="AY339" s="8" t="e">
        <f t="shared" si="220"/>
        <v>#REF!</v>
      </c>
      <c r="AZ339" s="8" t="e">
        <f t="shared" si="220"/>
        <v>#REF!</v>
      </c>
      <c r="BA339" s="8" t="e">
        <f t="shared" si="220"/>
        <v>#REF!</v>
      </c>
      <c r="BB339" s="8" t="e">
        <f t="shared" si="220"/>
        <v>#REF!</v>
      </c>
      <c r="BC339" s="8" t="e">
        <f t="shared" si="205"/>
        <v>#REF!</v>
      </c>
      <c r="BE339" s="21" t="e">
        <f t="shared" si="215"/>
        <v>#REF!</v>
      </c>
      <c r="BF339" s="21" t="e">
        <f t="shared" si="221"/>
        <v>#REF!</v>
      </c>
      <c r="BG339" s="21" t="e">
        <f t="shared" si="221"/>
        <v>#REF!</v>
      </c>
      <c r="BH339" s="21" t="e">
        <f t="shared" si="221"/>
        <v>#REF!</v>
      </c>
      <c r="BI339" s="21" t="e">
        <f t="shared" si="221"/>
        <v>#REF!</v>
      </c>
      <c r="BJ339" s="21" t="e">
        <f t="shared" si="221"/>
        <v>#REF!</v>
      </c>
      <c r="BK339" s="21" t="e">
        <f t="shared" si="221"/>
        <v>#REF!</v>
      </c>
      <c r="BL339" s="21" t="e">
        <f t="shared" si="221"/>
        <v>#REF!</v>
      </c>
      <c r="BM339" s="21" t="e">
        <f t="shared" si="221"/>
        <v>#REF!</v>
      </c>
      <c r="BN339" s="21" t="e">
        <f t="shared" si="221"/>
        <v>#REF!</v>
      </c>
      <c r="BO339" s="21" t="e">
        <f t="shared" si="221"/>
        <v>#REF!</v>
      </c>
      <c r="BP339" s="21" t="e">
        <f t="shared" si="221"/>
        <v>#REF!</v>
      </c>
      <c r="BQ339" s="21" t="e">
        <f t="shared" si="221"/>
        <v>#REF!</v>
      </c>
      <c r="BR339" s="21" t="e">
        <f t="shared" si="221"/>
        <v>#REF!</v>
      </c>
      <c r="BS339" s="21">
        <f t="shared" si="221"/>
        <v>0</v>
      </c>
      <c r="BT339" s="21" t="e">
        <f t="shared" si="206"/>
        <v>#REF!</v>
      </c>
      <c r="BV339" s="9" t="e">
        <f t="shared" si="216"/>
        <v>#REF!</v>
      </c>
      <c r="BW339" s="11" t="e">
        <f>IF(Y338&lt;=0,0,IF($C339&lt;=SUM($BV339:BV339),0,IF(BF339+$C339-SUM($BV339:BV339)&gt;Y338+AO339,Y338+AO339-BF339,$C339-SUM($BV339:BV339))))</f>
        <v>#REF!</v>
      </c>
      <c r="BX339" s="11" t="e">
        <f>IF(Z338&lt;=0,0,IF($C339&lt;=SUM($BV339:BW339),0,IF(BG339+$C339-SUM($BV339:BW339)&gt;Z338+AP339,Z338+AP339-BG339,$C339-SUM($BV339:BW339))))</f>
        <v>#REF!</v>
      </c>
      <c r="BY339" s="11" t="e">
        <f>IF(AA338&lt;=0,0,IF($C339&lt;=SUM($BV339:BX339),0,IF(BH339+$C339-SUM($BV339:BX339)&gt;AA338+AQ339,AA338+AQ339-BH339,$C339-SUM($BV339:BX339))))</f>
        <v>#REF!</v>
      </c>
      <c r="BZ339" s="11" t="e">
        <f>IF(AB338&lt;=0,0,IF($C339&lt;=SUM($BV339:BY339),0,IF(BI339+$C339-SUM($BV339:BY339)&gt;AB338+AR339,AB338+AR339-BI339,$C339-SUM($BV339:BY339))))</f>
        <v>#REF!</v>
      </c>
      <c r="CA339" s="11" t="e">
        <f>IF(AC338&lt;=0,0,IF($C339&lt;=SUM($BV339:BZ339),0,IF(BJ339+$C339-SUM($BV339:BZ339)&gt;AC338+AS339,AC338+AS339-BJ339,$C339-SUM($BV339:BZ339))))</f>
        <v>#REF!</v>
      </c>
      <c r="CB339" s="11" t="e">
        <f>IF(AD338&lt;=0,0,IF($C339&lt;=SUM($BV339:CA339),0,IF(BK339+$C339-SUM($BV339:CA339)&gt;AD338+AT339,AD338+AT339-BK339,$C339-SUM($BV339:CA339))))</f>
        <v>#REF!</v>
      </c>
      <c r="CC339" s="11" t="e">
        <f>IF(AE338&lt;=0,0,IF($C339&lt;=SUM($BV339:CB339),0,IF(BL339+$C339-SUM($BV339:CB339)&gt;AE338+AU339,AE338+AU339-BL339,$C339-SUM($BV339:CB339))))</f>
        <v>#REF!</v>
      </c>
      <c r="CD339" s="11" t="e">
        <f>IF(AF338&lt;=0,0,IF($C339&lt;=SUM($BV339:CC339),0,IF(BM339+$C339-SUM($BV339:CC339)&gt;AF338+AV339,AF338+AV339-BM339,$C339-SUM($BV339:CC339))))</f>
        <v>#REF!</v>
      </c>
      <c r="CE339" s="11" t="e">
        <f>IF(AG338&lt;=0,0,IF($C339&lt;=SUM($BV339:CD339),0,IF(BN339+$C339-SUM($BV339:CD339)&gt;AG338+AW339,AG338+AW339-BN339,$C339-SUM($BV339:CD339))))</f>
        <v>#REF!</v>
      </c>
      <c r="CF339" s="11" t="e">
        <f>IF(AH338&lt;=0,0,IF($C339&lt;=SUM($BV339:CE339),0,IF(BO339+$C339-SUM($BV339:CE339)&gt;AH338+AX339,AH338+AX339-BO339,$C339-SUM($BV339:CE339))))</f>
        <v>#REF!</v>
      </c>
      <c r="CG339" s="11" t="e">
        <f>IF(AI338&lt;=0,0,IF($C339&lt;=SUM($BV339:CF339),0,IF(BP339+$C339-SUM($BV339:CF339)&gt;AI338+AY339,AI338+AY339-BP339,$C339-SUM($BV339:CF339))))</f>
        <v>#REF!</v>
      </c>
      <c r="CH339" s="11" t="e">
        <f>IF(AJ338&lt;=0,0,IF($C339&lt;=SUM($BV339:CG339),0,IF(BQ339+$C339-SUM($BV339:CG339)&gt;AJ338+AZ339,AJ338+AZ339-BQ339,$C339-SUM($BV339:CG339))))</f>
        <v>#REF!</v>
      </c>
      <c r="CI339" s="11" t="e">
        <f>IF(AK338&lt;=0,0,IF($C339&lt;=SUM($BV339:CH339),0,IF(BR339+$C339-SUM($BV339:CH339)&gt;AK338+BA339,AK338+BA339-BR339,$C339-SUM($BV339:CH339))))</f>
        <v>#REF!</v>
      </c>
      <c r="CJ339" s="11">
        <f>IF(AL338&lt;=0,0,IF($C339&lt;=SUM($BV339:CI339),0,IF(BS339+$C339-SUM($BV339:CI339)&gt;AL338+BB339,AL338+BB339-BS339,$C339-SUM($BV339:CI339))))</f>
        <v>0</v>
      </c>
      <c r="CL339" s="9" t="e">
        <f t="shared" si="222"/>
        <v>#REF!</v>
      </c>
      <c r="CM339" s="9" t="e">
        <f t="shared" si="223"/>
        <v>#REF!</v>
      </c>
      <c r="CN339" s="9" t="e">
        <f t="shared" si="224"/>
        <v>#REF!</v>
      </c>
      <c r="CO339" s="9" t="e">
        <f t="shared" si="225"/>
        <v>#REF!</v>
      </c>
      <c r="CP339" s="9" t="e">
        <f t="shared" si="226"/>
        <v>#REF!</v>
      </c>
      <c r="CQ339" s="9" t="e">
        <f t="shared" si="227"/>
        <v>#REF!</v>
      </c>
      <c r="CR339" s="9" t="e">
        <f t="shared" si="228"/>
        <v>#REF!</v>
      </c>
      <c r="CS339" s="9" t="e">
        <f t="shared" si="229"/>
        <v>#REF!</v>
      </c>
      <c r="CT339" s="9" t="e">
        <f t="shared" si="230"/>
        <v>#REF!</v>
      </c>
      <c r="CU339" s="9" t="e">
        <f t="shared" si="231"/>
        <v>#REF!</v>
      </c>
      <c r="CV339" s="9" t="e">
        <f t="shared" si="232"/>
        <v>#REF!</v>
      </c>
      <c r="CW339" s="9" t="e">
        <f t="shared" si="233"/>
        <v>#REF!</v>
      </c>
      <c r="CX339" s="9" t="e">
        <f t="shared" si="234"/>
        <v>#REF!</v>
      </c>
      <c r="CY339" s="9" t="e">
        <f t="shared" si="235"/>
        <v>#REF!</v>
      </c>
      <c r="CZ339" s="9">
        <f t="shared" si="236"/>
        <v>0</v>
      </c>
    </row>
    <row r="340" spans="1:104">
      <c r="A340" s="12" t="e">
        <f t="shared" si="217"/>
        <v>#REF!</v>
      </c>
      <c r="B340" s="18" t="e">
        <f t="shared" si="218"/>
        <v>#REF!</v>
      </c>
      <c r="C340" s="16" t="e">
        <f t="shared" si="219"/>
        <v>#REF!</v>
      </c>
      <c r="D340" s="13"/>
      <c r="E340" s="25" t="e">
        <f>+#REF!</f>
        <v>#REF!</v>
      </c>
      <c r="F340" s="21"/>
      <c r="H340" s="21" t="e">
        <f t="shared" si="211"/>
        <v>#REF!</v>
      </c>
      <c r="I340" s="21" t="e">
        <f t="shared" si="210"/>
        <v>#REF!</v>
      </c>
      <c r="J340" s="21" t="e">
        <f t="shared" si="210"/>
        <v>#REF!</v>
      </c>
      <c r="K340" s="21" t="e">
        <f t="shared" si="210"/>
        <v>#REF!</v>
      </c>
      <c r="L340" s="21" t="e">
        <f t="shared" si="210"/>
        <v>#REF!</v>
      </c>
      <c r="M340" s="21" t="e">
        <f t="shared" si="210"/>
        <v>#REF!</v>
      </c>
      <c r="N340" s="21" t="e">
        <f t="shared" si="210"/>
        <v>#REF!</v>
      </c>
      <c r="O340" s="21" t="e">
        <f t="shared" si="210"/>
        <v>#REF!</v>
      </c>
      <c r="P340" s="21" t="e">
        <f t="shared" si="210"/>
        <v>#REF!</v>
      </c>
      <c r="Q340" s="21" t="e">
        <f t="shared" si="210"/>
        <v>#REF!</v>
      </c>
      <c r="R340" s="21" t="e">
        <f t="shared" si="210"/>
        <v>#REF!</v>
      </c>
      <c r="S340" s="21" t="e">
        <f t="shared" si="210"/>
        <v>#REF!</v>
      </c>
      <c r="T340" s="21" t="e">
        <f t="shared" si="210"/>
        <v>#REF!</v>
      </c>
      <c r="U340" s="21" t="e">
        <f t="shared" si="210"/>
        <v>#REF!</v>
      </c>
      <c r="V340" s="21">
        <f t="shared" si="210"/>
        <v>0</v>
      </c>
      <c r="X340" s="14" t="e">
        <f t="shared" si="212"/>
        <v>#REF!</v>
      </c>
      <c r="Y340" s="14" t="e">
        <f t="shared" si="213"/>
        <v>#REF!</v>
      </c>
      <c r="Z340" s="14" t="e">
        <f t="shared" si="213"/>
        <v>#REF!</v>
      </c>
      <c r="AA340" s="14" t="e">
        <f t="shared" si="213"/>
        <v>#REF!</v>
      </c>
      <c r="AB340" s="14" t="e">
        <f t="shared" si="213"/>
        <v>#REF!</v>
      </c>
      <c r="AC340" s="14" t="e">
        <f t="shared" si="213"/>
        <v>#REF!</v>
      </c>
      <c r="AD340" s="14" t="e">
        <f t="shared" si="213"/>
        <v>#REF!</v>
      </c>
      <c r="AE340" s="14" t="e">
        <f t="shared" si="213"/>
        <v>#REF!</v>
      </c>
      <c r="AF340" s="14" t="e">
        <f t="shared" si="213"/>
        <v>#REF!</v>
      </c>
      <c r="AG340" s="14" t="e">
        <f t="shared" si="213"/>
        <v>#REF!</v>
      </c>
      <c r="AH340" s="14" t="e">
        <f t="shared" si="213"/>
        <v>#REF!</v>
      </c>
      <c r="AI340" s="14" t="e">
        <f t="shared" si="213"/>
        <v>#REF!</v>
      </c>
      <c r="AJ340" s="14" t="e">
        <f t="shared" si="213"/>
        <v>#REF!</v>
      </c>
      <c r="AK340" s="14" t="e">
        <f t="shared" si="213"/>
        <v>#REF!</v>
      </c>
      <c r="AL340" s="14">
        <f t="shared" si="213"/>
        <v>0</v>
      </c>
      <c r="AN340" s="8" t="e">
        <f t="shared" si="214"/>
        <v>#REF!</v>
      </c>
      <c r="AO340" s="8" t="e">
        <f t="shared" si="220"/>
        <v>#REF!</v>
      </c>
      <c r="AP340" s="8" t="e">
        <f t="shared" si="220"/>
        <v>#REF!</v>
      </c>
      <c r="AQ340" s="8" t="e">
        <f t="shared" si="220"/>
        <v>#REF!</v>
      </c>
      <c r="AR340" s="8" t="e">
        <f t="shared" si="220"/>
        <v>#REF!</v>
      </c>
      <c r="AS340" s="8" t="e">
        <f t="shared" si="220"/>
        <v>#REF!</v>
      </c>
      <c r="AT340" s="8" t="e">
        <f t="shared" si="220"/>
        <v>#REF!</v>
      </c>
      <c r="AU340" s="8" t="e">
        <f t="shared" si="220"/>
        <v>#REF!</v>
      </c>
      <c r="AV340" s="8" t="e">
        <f t="shared" si="220"/>
        <v>#REF!</v>
      </c>
      <c r="AW340" s="8" t="e">
        <f t="shared" si="220"/>
        <v>#REF!</v>
      </c>
      <c r="AX340" s="8" t="e">
        <f t="shared" si="220"/>
        <v>#REF!</v>
      </c>
      <c r="AY340" s="8" t="e">
        <f t="shared" si="220"/>
        <v>#REF!</v>
      </c>
      <c r="AZ340" s="8" t="e">
        <f t="shared" si="220"/>
        <v>#REF!</v>
      </c>
      <c r="BA340" s="8" t="e">
        <f t="shared" si="220"/>
        <v>#REF!</v>
      </c>
      <c r="BB340" s="8" t="e">
        <f t="shared" si="220"/>
        <v>#REF!</v>
      </c>
      <c r="BC340" s="8" t="e">
        <f t="shared" si="205"/>
        <v>#REF!</v>
      </c>
      <c r="BE340" s="21" t="e">
        <f t="shared" si="215"/>
        <v>#REF!</v>
      </c>
      <c r="BF340" s="21" t="e">
        <f t="shared" si="221"/>
        <v>#REF!</v>
      </c>
      <c r="BG340" s="21" t="e">
        <f t="shared" si="221"/>
        <v>#REF!</v>
      </c>
      <c r="BH340" s="21" t="e">
        <f t="shared" si="221"/>
        <v>#REF!</v>
      </c>
      <c r="BI340" s="21" t="e">
        <f t="shared" si="221"/>
        <v>#REF!</v>
      </c>
      <c r="BJ340" s="21" t="e">
        <f t="shared" si="221"/>
        <v>#REF!</v>
      </c>
      <c r="BK340" s="21" t="e">
        <f t="shared" si="221"/>
        <v>#REF!</v>
      </c>
      <c r="BL340" s="21" t="e">
        <f t="shared" si="221"/>
        <v>#REF!</v>
      </c>
      <c r="BM340" s="21" t="e">
        <f t="shared" si="221"/>
        <v>#REF!</v>
      </c>
      <c r="BN340" s="21" t="e">
        <f t="shared" si="221"/>
        <v>#REF!</v>
      </c>
      <c r="BO340" s="21" t="e">
        <f t="shared" si="221"/>
        <v>#REF!</v>
      </c>
      <c r="BP340" s="21" t="e">
        <f t="shared" si="221"/>
        <v>#REF!</v>
      </c>
      <c r="BQ340" s="21" t="e">
        <f t="shared" si="221"/>
        <v>#REF!</v>
      </c>
      <c r="BR340" s="21" t="e">
        <f t="shared" si="221"/>
        <v>#REF!</v>
      </c>
      <c r="BS340" s="21">
        <f t="shared" si="221"/>
        <v>0</v>
      </c>
      <c r="BT340" s="21" t="e">
        <f t="shared" si="206"/>
        <v>#REF!</v>
      </c>
      <c r="BV340" s="9" t="e">
        <f t="shared" si="216"/>
        <v>#REF!</v>
      </c>
      <c r="BW340" s="11" t="e">
        <f>IF(Y339&lt;=0,0,IF($C340&lt;=SUM($BV340:BV340),0,IF(BF340+$C340-SUM($BV340:BV340)&gt;Y339+AO340,Y339+AO340-BF340,$C340-SUM($BV340:BV340))))</f>
        <v>#REF!</v>
      </c>
      <c r="BX340" s="11" t="e">
        <f>IF(Z339&lt;=0,0,IF($C340&lt;=SUM($BV340:BW340),0,IF(BG340+$C340-SUM($BV340:BW340)&gt;Z339+AP340,Z339+AP340-BG340,$C340-SUM($BV340:BW340))))</f>
        <v>#REF!</v>
      </c>
      <c r="BY340" s="11" t="e">
        <f>IF(AA339&lt;=0,0,IF($C340&lt;=SUM($BV340:BX340),0,IF(BH340+$C340-SUM($BV340:BX340)&gt;AA339+AQ340,AA339+AQ340-BH340,$C340-SUM($BV340:BX340))))</f>
        <v>#REF!</v>
      </c>
      <c r="BZ340" s="11" t="e">
        <f>IF(AB339&lt;=0,0,IF($C340&lt;=SUM($BV340:BY340),0,IF(BI340+$C340-SUM($BV340:BY340)&gt;AB339+AR340,AB339+AR340-BI340,$C340-SUM($BV340:BY340))))</f>
        <v>#REF!</v>
      </c>
      <c r="CA340" s="11" t="e">
        <f>IF(AC339&lt;=0,0,IF($C340&lt;=SUM($BV340:BZ340),0,IF(BJ340+$C340-SUM($BV340:BZ340)&gt;AC339+AS340,AC339+AS340-BJ340,$C340-SUM($BV340:BZ340))))</f>
        <v>#REF!</v>
      </c>
      <c r="CB340" s="11" t="e">
        <f>IF(AD339&lt;=0,0,IF($C340&lt;=SUM($BV340:CA340),0,IF(BK340+$C340-SUM($BV340:CA340)&gt;AD339+AT340,AD339+AT340-BK340,$C340-SUM($BV340:CA340))))</f>
        <v>#REF!</v>
      </c>
      <c r="CC340" s="11" t="e">
        <f>IF(AE339&lt;=0,0,IF($C340&lt;=SUM($BV340:CB340),0,IF(BL340+$C340-SUM($BV340:CB340)&gt;AE339+AU340,AE339+AU340-BL340,$C340-SUM($BV340:CB340))))</f>
        <v>#REF!</v>
      </c>
      <c r="CD340" s="11" t="e">
        <f>IF(AF339&lt;=0,0,IF($C340&lt;=SUM($BV340:CC340),0,IF(BM340+$C340-SUM($BV340:CC340)&gt;AF339+AV340,AF339+AV340-BM340,$C340-SUM($BV340:CC340))))</f>
        <v>#REF!</v>
      </c>
      <c r="CE340" s="11" t="e">
        <f>IF(AG339&lt;=0,0,IF($C340&lt;=SUM($BV340:CD340),0,IF(BN340+$C340-SUM($BV340:CD340)&gt;AG339+AW340,AG339+AW340-BN340,$C340-SUM($BV340:CD340))))</f>
        <v>#REF!</v>
      </c>
      <c r="CF340" s="11" t="e">
        <f>IF(AH339&lt;=0,0,IF($C340&lt;=SUM($BV340:CE340),0,IF(BO340+$C340-SUM($BV340:CE340)&gt;AH339+AX340,AH339+AX340-BO340,$C340-SUM($BV340:CE340))))</f>
        <v>#REF!</v>
      </c>
      <c r="CG340" s="11" t="e">
        <f>IF(AI339&lt;=0,0,IF($C340&lt;=SUM($BV340:CF340),0,IF(BP340+$C340-SUM($BV340:CF340)&gt;AI339+AY340,AI339+AY340-BP340,$C340-SUM($BV340:CF340))))</f>
        <v>#REF!</v>
      </c>
      <c r="CH340" s="11" t="e">
        <f>IF(AJ339&lt;=0,0,IF($C340&lt;=SUM($BV340:CG340),0,IF(BQ340+$C340-SUM($BV340:CG340)&gt;AJ339+AZ340,AJ339+AZ340-BQ340,$C340-SUM($BV340:CG340))))</f>
        <v>#REF!</v>
      </c>
      <c r="CI340" s="11" t="e">
        <f>IF(AK339&lt;=0,0,IF($C340&lt;=SUM($BV340:CH340),0,IF(BR340+$C340-SUM($BV340:CH340)&gt;AK339+BA340,AK339+BA340-BR340,$C340-SUM($BV340:CH340))))</f>
        <v>#REF!</v>
      </c>
      <c r="CJ340" s="11">
        <f>IF(AL339&lt;=0,0,IF($C340&lt;=SUM($BV340:CI340),0,IF(BS340+$C340-SUM($BV340:CI340)&gt;AL339+BB340,AL339+BB340-BS340,$C340-SUM($BV340:CI340))))</f>
        <v>0</v>
      </c>
      <c r="CL340" s="9" t="e">
        <f t="shared" si="222"/>
        <v>#REF!</v>
      </c>
      <c r="CM340" s="9" t="e">
        <f t="shared" si="223"/>
        <v>#REF!</v>
      </c>
      <c r="CN340" s="9" t="e">
        <f t="shared" si="224"/>
        <v>#REF!</v>
      </c>
      <c r="CO340" s="9" t="e">
        <f t="shared" si="225"/>
        <v>#REF!</v>
      </c>
      <c r="CP340" s="9" t="e">
        <f t="shared" si="226"/>
        <v>#REF!</v>
      </c>
      <c r="CQ340" s="9" t="e">
        <f t="shared" si="227"/>
        <v>#REF!</v>
      </c>
      <c r="CR340" s="9" t="e">
        <f t="shared" si="228"/>
        <v>#REF!</v>
      </c>
      <c r="CS340" s="9" t="e">
        <f t="shared" si="229"/>
        <v>#REF!</v>
      </c>
      <c r="CT340" s="9" t="e">
        <f t="shared" si="230"/>
        <v>#REF!</v>
      </c>
      <c r="CU340" s="9" t="e">
        <f t="shared" si="231"/>
        <v>#REF!</v>
      </c>
      <c r="CV340" s="9" t="e">
        <f t="shared" si="232"/>
        <v>#REF!</v>
      </c>
      <c r="CW340" s="9" t="e">
        <f t="shared" si="233"/>
        <v>#REF!</v>
      </c>
      <c r="CX340" s="9" t="e">
        <f t="shared" si="234"/>
        <v>#REF!</v>
      </c>
      <c r="CY340" s="9" t="e">
        <f t="shared" si="235"/>
        <v>#REF!</v>
      </c>
      <c r="CZ340" s="9">
        <f t="shared" si="236"/>
        <v>0</v>
      </c>
    </row>
    <row r="341" spans="1:104">
      <c r="A341" s="12" t="e">
        <f t="shared" si="217"/>
        <v>#REF!</v>
      </c>
      <c r="B341" s="18" t="e">
        <f t="shared" si="218"/>
        <v>#REF!</v>
      </c>
      <c r="C341" s="16" t="e">
        <f t="shared" si="219"/>
        <v>#REF!</v>
      </c>
      <c r="D341" s="13"/>
      <c r="E341" s="25" t="e">
        <f>+#REF!</f>
        <v>#REF!</v>
      </c>
      <c r="F341" s="21"/>
      <c r="H341" s="21" t="e">
        <f t="shared" si="211"/>
        <v>#REF!</v>
      </c>
      <c r="I341" s="21" t="e">
        <f t="shared" si="210"/>
        <v>#REF!</v>
      </c>
      <c r="J341" s="21" t="e">
        <f t="shared" si="210"/>
        <v>#REF!</v>
      </c>
      <c r="K341" s="21" t="e">
        <f t="shared" si="210"/>
        <v>#REF!</v>
      </c>
      <c r="L341" s="21" t="e">
        <f t="shared" si="210"/>
        <v>#REF!</v>
      </c>
      <c r="M341" s="21" t="e">
        <f t="shared" si="210"/>
        <v>#REF!</v>
      </c>
      <c r="N341" s="21" t="e">
        <f t="shared" si="210"/>
        <v>#REF!</v>
      </c>
      <c r="O341" s="21" t="e">
        <f t="shared" si="210"/>
        <v>#REF!</v>
      </c>
      <c r="P341" s="21" t="e">
        <f t="shared" si="210"/>
        <v>#REF!</v>
      </c>
      <c r="Q341" s="21" t="e">
        <f t="shared" si="210"/>
        <v>#REF!</v>
      </c>
      <c r="R341" s="21" t="e">
        <f t="shared" si="210"/>
        <v>#REF!</v>
      </c>
      <c r="S341" s="21" t="e">
        <f t="shared" si="210"/>
        <v>#REF!</v>
      </c>
      <c r="T341" s="21" t="e">
        <f t="shared" si="210"/>
        <v>#REF!</v>
      </c>
      <c r="U341" s="21" t="e">
        <f t="shared" si="210"/>
        <v>#REF!</v>
      </c>
      <c r="V341" s="21">
        <f t="shared" si="210"/>
        <v>0</v>
      </c>
      <c r="X341" s="14" t="e">
        <f t="shared" si="212"/>
        <v>#REF!</v>
      </c>
      <c r="Y341" s="14" t="e">
        <f t="shared" si="213"/>
        <v>#REF!</v>
      </c>
      <c r="Z341" s="14" t="e">
        <f t="shared" si="213"/>
        <v>#REF!</v>
      </c>
      <c r="AA341" s="14" t="e">
        <f t="shared" si="213"/>
        <v>#REF!</v>
      </c>
      <c r="AB341" s="14" t="e">
        <f t="shared" si="213"/>
        <v>#REF!</v>
      </c>
      <c r="AC341" s="14" t="e">
        <f t="shared" si="213"/>
        <v>#REF!</v>
      </c>
      <c r="AD341" s="14" t="e">
        <f t="shared" si="213"/>
        <v>#REF!</v>
      </c>
      <c r="AE341" s="14" t="e">
        <f t="shared" si="213"/>
        <v>#REF!</v>
      </c>
      <c r="AF341" s="14" t="e">
        <f t="shared" si="213"/>
        <v>#REF!</v>
      </c>
      <c r="AG341" s="14" t="e">
        <f t="shared" si="213"/>
        <v>#REF!</v>
      </c>
      <c r="AH341" s="14" t="e">
        <f t="shared" si="213"/>
        <v>#REF!</v>
      </c>
      <c r="AI341" s="14" t="e">
        <f t="shared" si="213"/>
        <v>#REF!</v>
      </c>
      <c r="AJ341" s="14" t="e">
        <f t="shared" si="213"/>
        <v>#REF!</v>
      </c>
      <c r="AK341" s="14" t="e">
        <f t="shared" si="213"/>
        <v>#REF!</v>
      </c>
      <c r="AL341" s="14">
        <f t="shared" si="213"/>
        <v>0</v>
      </c>
      <c r="AN341" s="8" t="e">
        <f t="shared" si="214"/>
        <v>#REF!</v>
      </c>
      <c r="AO341" s="8" t="e">
        <f t="shared" si="220"/>
        <v>#REF!</v>
      </c>
      <c r="AP341" s="8" t="e">
        <f t="shared" si="220"/>
        <v>#REF!</v>
      </c>
      <c r="AQ341" s="8" t="e">
        <f t="shared" si="220"/>
        <v>#REF!</v>
      </c>
      <c r="AR341" s="8" t="e">
        <f t="shared" si="220"/>
        <v>#REF!</v>
      </c>
      <c r="AS341" s="8" t="e">
        <f t="shared" si="220"/>
        <v>#REF!</v>
      </c>
      <c r="AT341" s="8" t="e">
        <f t="shared" si="220"/>
        <v>#REF!</v>
      </c>
      <c r="AU341" s="8" t="e">
        <f t="shared" si="220"/>
        <v>#REF!</v>
      </c>
      <c r="AV341" s="8" t="e">
        <f t="shared" si="220"/>
        <v>#REF!</v>
      </c>
      <c r="AW341" s="8" t="e">
        <f t="shared" si="220"/>
        <v>#REF!</v>
      </c>
      <c r="AX341" s="8" t="e">
        <f t="shared" si="220"/>
        <v>#REF!</v>
      </c>
      <c r="AY341" s="8" t="e">
        <f t="shared" si="220"/>
        <v>#REF!</v>
      </c>
      <c r="AZ341" s="8" t="e">
        <f t="shared" si="220"/>
        <v>#REF!</v>
      </c>
      <c r="BA341" s="8" t="e">
        <f t="shared" si="220"/>
        <v>#REF!</v>
      </c>
      <c r="BB341" s="8" t="e">
        <f t="shared" si="220"/>
        <v>#REF!</v>
      </c>
      <c r="BC341" s="8" t="e">
        <f t="shared" si="205"/>
        <v>#REF!</v>
      </c>
      <c r="BE341" s="21" t="e">
        <f t="shared" si="215"/>
        <v>#REF!</v>
      </c>
      <c r="BF341" s="21" t="e">
        <f t="shared" si="221"/>
        <v>#REF!</v>
      </c>
      <c r="BG341" s="21" t="e">
        <f t="shared" si="221"/>
        <v>#REF!</v>
      </c>
      <c r="BH341" s="21" t="e">
        <f t="shared" si="221"/>
        <v>#REF!</v>
      </c>
      <c r="BI341" s="21" t="e">
        <f t="shared" si="221"/>
        <v>#REF!</v>
      </c>
      <c r="BJ341" s="21" t="e">
        <f t="shared" si="221"/>
        <v>#REF!</v>
      </c>
      <c r="BK341" s="21" t="e">
        <f t="shared" si="221"/>
        <v>#REF!</v>
      </c>
      <c r="BL341" s="21" t="e">
        <f t="shared" si="221"/>
        <v>#REF!</v>
      </c>
      <c r="BM341" s="21" t="e">
        <f t="shared" si="221"/>
        <v>#REF!</v>
      </c>
      <c r="BN341" s="21" t="e">
        <f t="shared" si="221"/>
        <v>#REF!</v>
      </c>
      <c r="BO341" s="21" t="e">
        <f t="shared" si="221"/>
        <v>#REF!</v>
      </c>
      <c r="BP341" s="21" t="e">
        <f t="shared" si="221"/>
        <v>#REF!</v>
      </c>
      <c r="BQ341" s="21" t="e">
        <f t="shared" si="221"/>
        <v>#REF!</v>
      </c>
      <c r="BR341" s="21" t="e">
        <f t="shared" si="221"/>
        <v>#REF!</v>
      </c>
      <c r="BS341" s="21">
        <f t="shared" si="221"/>
        <v>0</v>
      </c>
      <c r="BT341" s="21" t="e">
        <f t="shared" si="206"/>
        <v>#REF!</v>
      </c>
      <c r="BV341" s="9" t="e">
        <f t="shared" si="216"/>
        <v>#REF!</v>
      </c>
      <c r="BW341" s="11" t="e">
        <f>IF(Y340&lt;=0,0,IF($C341&lt;=SUM($BV341:BV341),0,IF(BF341+$C341-SUM($BV341:BV341)&gt;Y340+AO341,Y340+AO341-BF341,$C341-SUM($BV341:BV341))))</f>
        <v>#REF!</v>
      </c>
      <c r="BX341" s="11" t="e">
        <f>IF(Z340&lt;=0,0,IF($C341&lt;=SUM($BV341:BW341),0,IF(BG341+$C341-SUM($BV341:BW341)&gt;Z340+AP341,Z340+AP341-BG341,$C341-SUM($BV341:BW341))))</f>
        <v>#REF!</v>
      </c>
      <c r="BY341" s="11" t="e">
        <f>IF(AA340&lt;=0,0,IF($C341&lt;=SUM($BV341:BX341),0,IF(BH341+$C341-SUM($BV341:BX341)&gt;AA340+AQ341,AA340+AQ341-BH341,$C341-SUM($BV341:BX341))))</f>
        <v>#REF!</v>
      </c>
      <c r="BZ341" s="11" t="e">
        <f>IF(AB340&lt;=0,0,IF($C341&lt;=SUM($BV341:BY341),0,IF(BI341+$C341-SUM($BV341:BY341)&gt;AB340+AR341,AB340+AR341-BI341,$C341-SUM($BV341:BY341))))</f>
        <v>#REF!</v>
      </c>
      <c r="CA341" s="11" t="e">
        <f>IF(AC340&lt;=0,0,IF($C341&lt;=SUM($BV341:BZ341),0,IF(BJ341+$C341-SUM($BV341:BZ341)&gt;AC340+AS341,AC340+AS341-BJ341,$C341-SUM($BV341:BZ341))))</f>
        <v>#REF!</v>
      </c>
      <c r="CB341" s="11" t="e">
        <f>IF(AD340&lt;=0,0,IF($C341&lt;=SUM($BV341:CA341),0,IF(BK341+$C341-SUM($BV341:CA341)&gt;AD340+AT341,AD340+AT341-BK341,$C341-SUM($BV341:CA341))))</f>
        <v>#REF!</v>
      </c>
      <c r="CC341" s="11" t="e">
        <f>IF(AE340&lt;=0,0,IF($C341&lt;=SUM($BV341:CB341),0,IF(BL341+$C341-SUM($BV341:CB341)&gt;AE340+AU341,AE340+AU341-BL341,$C341-SUM($BV341:CB341))))</f>
        <v>#REF!</v>
      </c>
      <c r="CD341" s="11" t="e">
        <f>IF(AF340&lt;=0,0,IF($C341&lt;=SUM($BV341:CC341),0,IF(BM341+$C341-SUM($BV341:CC341)&gt;AF340+AV341,AF340+AV341-BM341,$C341-SUM($BV341:CC341))))</f>
        <v>#REF!</v>
      </c>
      <c r="CE341" s="11" t="e">
        <f>IF(AG340&lt;=0,0,IF($C341&lt;=SUM($BV341:CD341),0,IF(BN341+$C341-SUM($BV341:CD341)&gt;AG340+AW341,AG340+AW341-BN341,$C341-SUM($BV341:CD341))))</f>
        <v>#REF!</v>
      </c>
      <c r="CF341" s="11" t="e">
        <f>IF(AH340&lt;=0,0,IF($C341&lt;=SUM($BV341:CE341),0,IF(BO341+$C341-SUM($BV341:CE341)&gt;AH340+AX341,AH340+AX341-BO341,$C341-SUM($BV341:CE341))))</f>
        <v>#REF!</v>
      </c>
      <c r="CG341" s="11" t="e">
        <f>IF(AI340&lt;=0,0,IF($C341&lt;=SUM($BV341:CF341),0,IF(BP341+$C341-SUM($BV341:CF341)&gt;AI340+AY341,AI340+AY341-BP341,$C341-SUM($BV341:CF341))))</f>
        <v>#REF!</v>
      </c>
      <c r="CH341" s="11" t="e">
        <f>IF(AJ340&lt;=0,0,IF($C341&lt;=SUM($BV341:CG341),0,IF(BQ341+$C341-SUM($BV341:CG341)&gt;AJ340+AZ341,AJ340+AZ341-BQ341,$C341-SUM($BV341:CG341))))</f>
        <v>#REF!</v>
      </c>
      <c r="CI341" s="11" t="e">
        <f>IF(AK340&lt;=0,0,IF($C341&lt;=SUM($BV341:CH341),0,IF(BR341+$C341-SUM($BV341:CH341)&gt;AK340+BA341,AK340+BA341-BR341,$C341-SUM($BV341:CH341))))</f>
        <v>#REF!</v>
      </c>
      <c r="CJ341" s="11">
        <f>IF(AL340&lt;=0,0,IF($C341&lt;=SUM($BV341:CI341),0,IF(BS341+$C341-SUM($BV341:CI341)&gt;AL340+BB341,AL340+BB341-BS341,$C341-SUM($BV341:CI341))))</f>
        <v>0</v>
      </c>
      <c r="CL341" s="9" t="e">
        <f t="shared" si="222"/>
        <v>#REF!</v>
      </c>
      <c r="CM341" s="9" t="e">
        <f t="shared" si="223"/>
        <v>#REF!</v>
      </c>
      <c r="CN341" s="9" t="e">
        <f t="shared" si="224"/>
        <v>#REF!</v>
      </c>
      <c r="CO341" s="9" t="e">
        <f t="shared" si="225"/>
        <v>#REF!</v>
      </c>
      <c r="CP341" s="9" t="e">
        <f t="shared" si="226"/>
        <v>#REF!</v>
      </c>
      <c r="CQ341" s="9" t="e">
        <f t="shared" si="227"/>
        <v>#REF!</v>
      </c>
      <c r="CR341" s="9" t="e">
        <f t="shared" si="228"/>
        <v>#REF!</v>
      </c>
      <c r="CS341" s="9" t="e">
        <f t="shared" si="229"/>
        <v>#REF!</v>
      </c>
      <c r="CT341" s="9" t="e">
        <f t="shared" si="230"/>
        <v>#REF!</v>
      </c>
      <c r="CU341" s="9" t="e">
        <f t="shared" si="231"/>
        <v>#REF!</v>
      </c>
      <c r="CV341" s="9" t="e">
        <f t="shared" si="232"/>
        <v>#REF!</v>
      </c>
      <c r="CW341" s="9" t="e">
        <f t="shared" si="233"/>
        <v>#REF!</v>
      </c>
      <c r="CX341" s="9" t="e">
        <f t="shared" si="234"/>
        <v>#REF!</v>
      </c>
      <c r="CY341" s="9" t="e">
        <f t="shared" si="235"/>
        <v>#REF!</v>
      </c>
      <c r="CZ341" s="9">
        <f t="shared" si="236"/>
        <v>0</v>
      </c>
    </row>
    <row r="342" spans="1:104">
      <c r="A342" s="12" t="e">
        <f t="shared" si="217"/>
        <v>#REF!</v>
      </c>
      <c r="B342" s="18" t="e">
        <f t="shared" si="218"/>
        <v>#REF!</v>
      </c>
      <c r="C342" s="16" t="e">
        <f t="shared" si="219"/>
        <v>#REF!</v>
      </c>
      <c r="D342" s="13"/>
      <c r="E342" s="25" t="e">
        <f>+#REF!</f>
        <v>#REF!</v>
      </c>
      <c r="F342" s="21"/>
      <c r="H342" s="21" t="e">
        <f t="shared" si="211"/>
        <v>#REF!</v>
      </c>
      <c r="I342" s="21" t="e">
        <f t="shared" si="210"/>
        <v>#REF!</v>
      </c>
      <c r="J342" s="21" t="e">
        <f t="shared" si="210"/>
        <v>#REF!</v>
      </c>
      <c r="K342" s="21" t="e">
        <f t="shared" si="210"/>
        <v>#REF!</v>
      </c>
      <c r="L342" s="21" t="e">
        <f t="shared" si="210"/>
        <v>#REF!</v>
      </c>
      <c r="M342" s="21" t="e">
        <f t="shared" si="210"/>
        <v>#REF!</v>
      </c>
      <c r="N342" s="21" t="e">
        <f t="shared" si="210"/>
        <v>#REF!</v>
      </c>
      <c r="O342" s="21" t="e">
        <f t="shared" si="210"/>
        <v>#REF!</v>
      </c>
      <c r="P342" s="21" t="e">
        <f t="shared" si="210"/>
        <v>#REF!</v>
      </c>
      <c r="Q342" s="21" t="e">
        <f t="shared" si="210"/>
        <v>#REF!</v>
      </c>
      <c r="R342" s="21" t="e">
        <f t="shared" si="210"/>
        <v>#REF!</v>
      </c>
      <c r="S342" s="21" t="e">
        <f t="shared" si="210"/>
        <v>#REF!</v>
      </c>
      <c r="T342" s="21" t="e">
        <f t="shared" si="210"/>
        <v>#REF!</v>
      </c>
      <c r="U342" s="21" t="e">
        <f t="shared" si="210"/>
        <v>#REF!</v>
      </c>
      <c r="V342" s="21">
        <f t="shared" si="210"/>
        <v>0</v>
      </c>
      <c r="X342" s="14" t="e">
        <f t="shared" si="212"/>
        <v>#REF!</v>
      </c>
      <c r="Y342" s="14" t="e">
        <f t="shared" si="213"/>
        <v>#REF!</v>
      </c>
      <c r="Z342" s="14" t="e">
        <f t="shared" si="213"/>
        <v>#REF!</v>
      </c>
      <c r="AA342" s="14" t="e">
        <f t="shared" si="213"/>
        <v>#REF!</v>
      </c>
      <c r="AB342" s="14" t="e">
        <f t="shared" si="213"/>
        <v>#REF!</v>
      </c>
      <c r="AC342" s="14" t="e">
        <f t="shared" si="213"/>
        <v>#REF!</v>
      </c>
      <c r="AD342" s="14" t="e">
        <f t="shared" si="213"/>
        <v>#REF!</v>
      </c>
      <c r="AE342" s="14" t="e">
        <f t="shared" si="213"/>
        <v>#REF!</v>
      </c>
      <c r="AF342" s="14" t="e">
        <f t="shared" si="213"/>
        <v>#REF!</v>
      </c>
      <c r="AG342" s="14" t="e">
        <f t="shared" si="213"/>
        <v>#REF!</v>
      </c>
      <c r="AH342" s="14" t="e">
        <f t="shared" si="213"/>
        <v>#REF!</v>
      </c>
      <c r="AI342" s="14" t="e">
        <f t="shared" si="213"/>
        <v>#REF!</v>
      </c>
      <c r="AJ342" s="14" t="e">
        <f t="shared" si="213"/>
        <v>#REF!</v>
      </c>
      <c r="AK342" s="14" t="e">
        <f t="shared" si="213"/>
        <v>#REF!</v>
      </c>
      <c r="AL342" s="14">
        <f t="shared" si="213"/>
        <v>0</v>
      </c>
      <c r="AN342" s="8" t="e">
        <f t="shared" si="214"/>
        <v>#REF!</v>
      </c>
      <c r="AO342" s="8" t="e">
        <f t="shared" si="220"/>
        <v>#REF!</v>
      </c>
      <c r="AP342" s="8" t="e">
        <f t="shared" si="220"/>
        <v>#REF!</v>
      </c>
      <c r="AQ342" s="8" t="e">
        <f t="shared" si="220"/>
        <v>#REF!</v>
      </c>
      <c r="AR342" s="8" t="e">
        <f t="shared" si="220"/>
        <v>#REF!</v>
      </c>
      <c r="AS342" s="8" t="e">
        <f t="shared" si="220"/>
        <v>#REF!</v>
      </c>
      <c r="AT342" s="8" t="e">
        <f t="shared" si="220"/>
        <v>#REF!</v>
      </c>
      <c r="AU342" s="8" t="e">
        <f t="shared" si="220"/>
        <v>#REF!</v>
      </c>
      <c r="AV342" s="8" t="e">
        <f t="shared" si="220"/>
        <v>#REF!</v>
      </c>
      <c r="AW342" s="8" t="e">
        <f t="shared" si="220"/>
        <v>#REF!</v>
      </c>
      <c r="AX342" s="8" t="e">
        <f t="shared" si="220"/>
        <v>#REF!</v>
      </c>
      <c r="AY342" s="8" t="e">
        <f t="shared" si="220"/>
        <v>#REF!</v>
      </c>
      <c r="AZ342" s="8" t="e">
        <f t="shared" si="220"/>
        <v>#REF!</v>
      </c>
      <c r="BA342" s="8" t="e">
        <f t="shared" si="220"/>
        <v>#REF!</v>
      </c>
      <c r="BB342" s="8" t="e">
        <f t="shared" si="220"/>
        <v>#REF!</v>
      </c>
      <c r="BC342" s="8" t="e">
        <f t="shared" si="205"/>
        <v>#REF!</v>
      </c>
      <c r="BE342" s="21" t="e">
        <f t="shared" si="215"/>
        <v>#REF!</v>
      </c>
      <c r="BF342" s="21" t="e">
        <f t="shared" si="221"/>
        <v>#REF!</v>
      </c>
      <c r="BG342" s="21" t="e">
        <f t="shared" si="221"/>
        <v>#REF!</v>
      </c>
      <c r="BH342" s="21" t="e">
        <f t="shared" si="221"/>
        <v>#REF!</v>
      </c>
      <c r="BI342" s="21" t="e">
        <f t="shared" si="221"/>
        <v>#REF!</v>
      </c>
      <c r="BJ342" s="21" t="e">
        <f t="shared" si="221"/>
        <v>#REF!</v>
      </c>
      <c r="BK342" s="21" t="e">
        <f t="shared" si="221"/>
        <v>#REF!</v>
      </c>
      <c r="BL342" s="21" t="e">
        <f t="shared" si="221"/>
        <v>#REF!</v>
      </c>
      <c r="BM342" s="21" t="e">
        <f t="shared" si="221"/>
        <v>#REF!</v>
      </c>
      <c r="BN342" s="21" t="e">
        <f t="shared" si="221"/>
        <v>#REF!</v>
      </c>
      <c r="BO342" s="21" t="e">
        <f t="shared" si="221"/>
        <v>#REF!</v>
      </c>
      <c r="BP342" s="21" t="e">
        <f t="shared" si="221"/>
        <v>#REF!</v>
      </c>
      <c r="BQ342" s="21" t="e">
        <f t="shared" si="221"/>
        <v>#REF!</v>
      </c>
      <c r="BR342" s="21" t="e">
        <f t="shared" si="221"/>
        <v>#REF!</v>
      </c>
      <c r="BS342" s="21">
        <f t="shared" si="221"/>
        <v>0</v>
      </c>
      <c r="BT342" s="21" t="e">
        <f t="shared" si="206"/>
        <v>#REF!</v>
      </c>
      <c r="BV342" s="9" t="e">
        <f t="shared" si="216"/>
        <v>#REF!</v>
      </c>
      <c r="BW342" s="11" t="e">
        <f>IF(Y341&lt;=0,0,IF($C342&lt;=SUM($BV342:BV342),0,IF(BF342+$C342-SUM($BV342:BV342)&gt;Y341+AO342,Y341+AO342-BF342,$C342-SUM($BV342:BV342))))</f>
        <v>#REF!</v>
      </c>
      <c r="BX342" s="11" t="e">
        <f>IF(Z341&lt;=0,0,IF($C342&lt;=SUM($BV342:BW342),0,IF(BG342+$C342-SUM($BV342:BW342)&gt;Z341+AP342,Z341+AP342-BG342,$C342-SUM($BV342:BW342))))</f>
        <v>#REF!</v>
      </c>
      <c r="BY342" s="11" t="e">
        <f>IF(AA341&lt;=0,0,IF($C342&lt;=SUM($BV342:BX342),0,IF(BH342+$C342-SUM($BV342:BX342)&gt;AA341+AQ342,AA341+AQ342-BH342,$C342-SUM($BV342:BX342))))</f>
        <v>#REF!</v>
      </c>
      <c r="BZ342" s="11" t="e">
        <f>IF(AB341&lt;=0,0,IF($C342&lt;=SUM($BV342:BY342),0,IF(BI342+$C342-SUM($BV342:BY342)&gt;AB341+AR342,AB341+AR342-BI342,$C342-SUM($BV342:BY342))))</f>
        <v>#REF!</v>
      </c>
      <c r="CA342" s="11" t="e">
        <f>IF(AC341&lt;=0,0,IF($C342&lt;=SUM($BV342:BZ342),0,IF(BJ342+$C342-SUM($BV342:BZ342)&gt;AC341+AS342,AC341+AS342-BJ342,$C342-SUM($BV342:BZ342))))</f>
        <v>#REF!</v>
      </c>
      <c r="CB342" s="11" t="e">
        <f>IF(AD341&lt;=0,0,IF($C342&lt;=SUM($BV342:CA342),0,IF(BK342+$C342-SUM($BV342:CA342)&gt;AD341+AT342,AD341+AT342-BK342,$C342-SUM($BV342:CA342))))</f>
        <v>#REF!</v>
      </c>
      <c r="CC342" s="11" t="e">
        <f>IF(AE341&lt;=0,0,IF($C342&lt;=SUM($BV342:CB342),0,IF(BL342+$C342-SUM($BV342:CB342)&gt;AE341+AU342,AE341+AU342-BL342,$C342-SUM($BV342:CB342))))</f>
        <v>#REF!</v>
      </c>
      <c r="CD342" s="11" t="e">
        <f>IF(AF341&lt;=0,0,IF($C342&lt;=SUM($BV342:CC342),0,IF(BM342+$C342-SUM($BV342:CC342)&gt;AF341+AV342,AF341+AV342-BM342,$C342-SUM($BV342:CC342))))</f>
        <v>#REF!</v>
      </c>
      <c r="CE342" s="11" t="e">
        <f>IF(AG341&lt;=0,0,IF($C342&lt;=SUM($BV342:CD342),0,IF(BN342+$C342-SUM($BV342:CD342)&gt;AG341+AW342,AG341+AW342-BN342,$C342-SUM($BV342:CD342))))</f>
        <v>#REF!</v>
      </c>
      <c r="CF342" s="11" t="e">
        <f>IF(AH341&lt;=0,0,IF($C342&lt;=SUM($BV342:CE342),0,IF(BO342+$C342-SUM($BV342:CE342)&gt;AH341+AX342,AH341+AX342-BO342,$C342-SUM($BV342:CE342))))</f>
        <v>#REF!</v>
      </c>
      <c r="CG342" s="11" t="e">
        <f>IF(AI341&lt;=0,0,IF($C342&lt;=SUM($BV342:CF342),0,IF(BP342+$C342-SUM($BV342:CF342)&gt;AI341+AY342,AI341+AY342-BP342,$C342-SUM($BV342:CF342))))</f>
        <v>#REF!</v>
      </c>
      <c r="CH342" s="11" t="e">
        <f>IF(AJ341&lt;=0,0,IF($C342&lt;=SUM($BV342:CG342),0,IF(BQ342+$C342-SUM($BV342:CG342)&gt;AJ341+AZ342,AJ341+AZ342-BQ342,$C342-SUM($BV342:CG342))))</f>
        <v>#REF!</v>
      </c>
      <c r="CI342" s="11" t="e">
        <f>IF(AK341&lt;=0,0,IF($C342&lt;=SUM($BV342:CH342),0,IF(BR342+$C342-SUM($BV342:CH342)&gt;AK341+BA342,AK341+BA342-BR342,$C342-SUM($BV342:CH342))))</f>
        <v>#REF!</v>
      </c>
      <c r="CJ342" s="11">
        <f>IF(AL341&lt;=0,0,IF($C342&lt;=SUM($BV342:CI342),0,IF(BS342+$C342-SUM($BV342:CI342)&gt;AL341+BB342,AL341+BB342-BS342,$C342-SUM($BV342:CI342))))</f>
        <v>0</v>
      </c>
      <c r="CL342" s="9" t="e">
        <f t="shared" si="222"/>
        <v>#REF!</v>
      </c>
      <c r="CM342" s="9" t="e">
        <f t="shared" si="223"/>
        <v>#REF!</v>
      </c>
      <c r="CN342" s="9" t="e">
        <f t="shared" si="224"/>
        <v>#REF!</v>
      </c>
      <c r="CO342" s="9" t="e">
        <f t="shared" si="225"/>
        <v>#REF!</v>
      </c>
      <c r="CP342" s="9" t="e">
        <f t="shared" si="226"/>
        <v>#REF!</v>
      </c>
      <c r="CQ342" s="9" t="e">
        <f t="shared" si="227"/>
        <v>#REF!</v>
      </c>
      <c r="CR342" s="9" t="e">
        <f t="shared" si="228"/>
        <v>#REF!</v>
      </c>
      <c r="CS342" s="9" t="e">
        <f t="shared" si="229"/>
        <v>#REF!</v>
      </c>
      <c r="CT342" s="9" t="e">
        <f t="shared" si="230"/>
        <v>#REF!</v>
      </c>
      <c r="CU342" s="9" t="e">
        <f t="shared" si="231"/>
        <v>#REF!</v>
      </c>
      <c r="CV342" s="9" t="e">
        <f t="shared" si="232"/>
        <v>#REF!</v>
      </c>
      <c r="CW342" s="9" t="e">
        <f t="shared" si="233"/>
        <v>#REF!</v>
      </c>
      <c r="CX342" s="9" t="e">
        <f t="shared" si="234"/>
        <v>#REF!</v>
      </c>
      <c r="CY342" s="9" t="e">
        <f t="shared" si="235"/>
        <v>#REF!</v>
      </c>
      <c r="CZ342" s="9">
        <f t="shared" si="236"/>
        <v>0</v>
      </c>
    </row>
    <row r="343" spans="1:104">
      <c r="A343" s="12" t="e">
        <f t="shared" si="217"/>
        <v>#REF!</v>
      </c>
      <c r="B343" s="18" t="e">
        <f t="shared" si="218"/>
        <v>#REF!</v>
      </c>
      <c r="C343" s="16" t="e">
        <f t="shared" si="219"/>
        <v>#REF!</v>
      </c>
      <c r="D343" s="13"/>
      <c r="E343" s="25" t="e">
        <f>+#REF!</f>
        <v>#REF!</v>
      </c>
      <c r="F343" s="21"/>
      <c r="H343" s="21" t="e">
        <f t="shared" si="211"/>
        <v>#REF!</v>
      </c>
      <c r="I343" s="21" t="e">
        <f t="shared" si="210"/>
        <v>#REF!</v>
      </c>
      <c r="J343" s="21" t="e">
        <f t="shared" si="210"/>
        <v>#REF!</v>
      </c>
      <c r="K343" s="21" t="e">
        <f t="shared" si="210"/>
        <v>#REF!</v>
      </c>
      <c r="L343" s="21" t="e">
        <f t="shared" si="210"/>
        <v>#REF!</v>
      </c>
      <c r="M343" s="21" t="e">
        <f t="shared" si="210"/>
        <v>#REF!</v>
      </c>
      <c r="N343" s="21" t="e">
        <f t="shared" si="210"/>
        <v>#REF!</v>
      </c>
      <c r="O343" s="21" t="e">
        <f t="shared" si="210"/>
        <v>#REF!</v>
      </c>
      <c r="P343" s="21" t="e">
        <f t="shared" si="210"/>
        <v>#REF!</v>
      </c>
      <c r="Q343" s="21" t="e">
        <f t="shared" si="210"/>
        <v>#REF!</v>
      </c>
      <c r="R343" s="21" t="e">
        <f t="shared" si="210"/>
        <v>#REF!</v>
      </c>
      <c r="S343" s="21" t="e">
        <f t="shared" si="210"/>
        <v>#REF!</v>
      </c>
      <c r="T343" s="21" t="e">
        <f t="shared" si="210"/>
        <v>#REF!</v>
      </c>
      <c r="U343" s="21" t="e">
        <f t="shared" si="210"/>
        <v>#REF!</v>
      </c>
      <c r="V343" s="21">
        <f t="shared" si="210"/>
        <v>0</v>
      </c>
      <c r="X343" s="14" t="e">
        <f t="shared" si="212"/>
        <v>#REF!</v>
      </c>
      <c r="Y343" s="14" t="e">
        <f t="shared" si="213"/>
        <v>#REF!</v>
      </c>
      <c r="Z343" s="14" t="e">
        <f t="shared" si="213"/>
        <v>#REF!</v>
      </c>
      <c r="AA343" s="14" t="e">
        <f t="shared" si="213"/>
        <v>#REF!</v>
      </c>
      <c r="AB343" s="14" t="e">
        <f t="shared" si="213"/>
        <v>#REF!</v>
      </c>
      <c r="AC343" s="14" t="e">
        <f t="shared" si="213"/>
        <v>#REF!</v>
      </c>
      <c r="AD343" s="14" t="e">
        <f t="shared" si="213"/>
        <v>#REF!</v>
      </c>
      <c r="AE343" s="14" t="e">
        <f t="shared" si="213"/>
        <v>#REF!</v>
      </c>
      <c r="AF343" s="14" t="e">
        <f t="shared" si="213"/>
        <v>#REF!</v>
      </c>
      <c r="AG343" s="14" t="e">
        <f t="shared" si="213"/>
        <v>#REF!</v>
      </c>
      <c r="AH343" s="14" t="e">
        <f t="shared" si="213"/>
        <v>#REF!</v>
      </c>
      <c r="AI343" s="14" t="e">
        <f t="shared" si="213"/>
        <v>#REF!</v>
      </c>
      <c r="AJ343" s="14" t="e">
        <f t="shared" si="213"/>
        <v>#REF!</v>
      </c>
      <c r="AK343" s="14" t="e">
        <f t="shared" si="213"/>
        <v>#REF!</v>
      </c>
      <c r="AL343" s="14">
        <f t="shared" si="213"/>
        <v>0</v>
      </c>
      <c r="AN343" s="8" t="e">
        <f t="shared" si="214"/>
        <v>#REF!</v>
      </c>
      <c r="AO343" s="8" t="e">
        <f t="shared" si="220"/>
        <v>#REF!</v>
      </c>
      <c r="AP343" s="8" t="e">
        <f t="shared" si="220"/>
        <v>#REF!</v>
      </c>
      <c r="AQ343" s="8" t="e">
        <f t="shared" si="220"/>
        <v>#REF!</v>
      </c>
      <c r="AR343" s="8" t="e">
        <f t="shared" si="220"/>
        <v>#REF!</v>
      </c>
      <c r="AS343" s="8" t="e">
        <f t="shared" si="220"/>
        <v>#REF!</v>
      </c>
      <c r="AT343" s="8" t="e">
        <f t="shared" si="220"/>
        <v>#REF!</v>
      </c>
      <c r="AU343" s="8" t="e">
        <f t="shared" si="220"/>
        <v>#REF!</v>
      </c>
      <c r="AV343" s="8" t="e">
        <f t="shared" si="220"/>
        <v>#REF!</v>
      </c>
      <c r="AW343" s="8" t="e">
        <f t="shared" si="220"/>
        <v>#REF!</v>
      </c>
      <c r="AX343" s="8" t="e">
        <f t="shared" si="220"/>
        <v>#REF!</v>
      </c>
      <c r="AY343" s="8" t="e">
        <f t="shared" si="220"/>
        <v>#REF!</v>
      </c>
      <c r="AZ343" s="8" t="e">
        <f t="shared" si="220"/>
        <v>#REF!</v>
      </c>
      <c r="BA343" s="8" t="e">
        <f t="shared" si="220"/>
        <v>#REF!</v>
      </c>
      <c r="BB343" s="8" t="e">
        <f t="shared" si="220"/>
        <v>#REF!</v>
      </c>
      <c r="BC343" s="8" t="e">
        <f t="shared" si="205"/>
        <v>#REF!</v>
      </c>
      <c r="BE343" s="21" t="e">
        <f t="shared" si="215"/>
        <v>#REF!</v>
      </c>
      <c r="BF343" s="21" t="e">
        <f t="shared" si="221"/>
        <v>#REF!</v>
      </c>
      <c r="BG343" s="21" t="e">
        <f t="shared" si="221"/>
        <v>#REF!</v>
      </c>
      <c r="BH343" s="21" t="e">
        <f t="shared" si="221"/>
        <v>#REF!</v>
      </c>
      <c r="BI343" s="21" t="e">
        <f t="shared" si="221"/>
        <v>#REF!</v>
      </c>
      <c r="BJ343" s="21" t="e">
        <f t="shared" si="221"/>
        <v>#REF!</v>
      </c>
      <c r="BK343" s="21" t="e">
        <f t="shared" si="221"/>
        <v>#REF!</v>
      </c>
      <c r="BL343" s="21" t="e">
        <f t="shared" si="221"/>
        <v>#REF!</v>
      </c>
      <c r="BM343" s="21" t="e">
        <f t="shared" si="221"/>
        <v>#REF!</v>
      </c>
      <c r="BN343" s="21" t="e">
        <f t="shared" si="221"/>
        <v>#REF!</v>
      </c>
      <c r="BO343" s="21" t="e">
        <f t="shared" si="221"/>
        <v>#REF!</v>
      </c>
      <c r="BP343" s="21" t="e">
        <f t="shared" si="221"/>
        <v>#REF!</v>
      </c>
      <c r="BQ343" s="21" t="e">
        <f t="shared" si="221"/>
        <v>#REF!</v>
      </c>
      <c r="BR343" s="21" t="e">
        <f t="shared" si="221"/>
        <v>#REF!</v>
      </c>
      <c r="BS343" s="21">
        <f t="shared" si="221"/>
        <v>0</v>
      </c>
      <c r="BT343" s="21" t="e">
        <f t="shared" si="206"/>
        <v>#REF!</v>
      </c>
      <c r="BV343" s="9" t="e">
        <f t="shared" si="216"/>
        <v>#REF!</v>
      </c>
      <c r="BW343" s="11" t="e">
        <f>IF(Y342&lt;=0,0,IF($C343&lt;=SUM($BV343:BV343),0,IF(BF343+$C343-SUM($BV343:BV343)&gt;Y342+AO343,Y342+AO343-BF343,$C343-SUM($BV343:BV343))))</f>
        <v>#REF!</v>
      </c>
      <c r="BX343" s="11" t="e">
        <f>IF(Z342&lt;=0,0,IF($C343&lt;=SUM($BV343:BW343),0,IF(BG343+$C343-SUM($BV343:BW343)&gt;Z342+AP343,Z342+AP343-BG343,$C343-SUM($BV343:BW343))))</f>
        <v>#REF!</v>
      </c>
      <c r="BY343" s="11" t="e">
        <f>IF(AA342&lt;=0,0,IF($C343&lt;=SUM($BV343:BX343),0,IF(BH343+$C343-SUM($BV343:BX343)&gt;AA342+AQ343,AA342+AQ343-BH343,$C343-SUM($BV343:BX343))))</f>
        <v>#REF!</v>
      </c>
      <c r="BZ343" s="11" t="e">
        <f>IF(AB342&lt;=0,0,IF($C343&lt;=SUM($BV343:BY343),0,IF(BI343+$C343-SUM($BV343:BY343)&gt;AB342+AR343,AB342+AR343-BI343,$C343-SUM($BV343:BY343))))</f>
        <v>#REF!</v>
      </c>
      <c r="CA343" s="11" t="e">
        <f>IF(AC342&lt;=0,0,IF($C343&lt;=SUM($BV343:BZ343),0,IF(BJ343+$C343-SUM($BV343:BZ343)&gt;AC342+AS343,AC342+AS343-BJ343,$C343-SUM($BV343:BZ343))))</f>
        <v>#REF!</v>
      </c>
      <c r="CB343" s="11" t="e">
        <f>IF(AD342&lt;=0,0,IF($C343&lt;=SUM($BV343:CA343),0,IF(BK343+$C343-SUM($BV343:CA343)&gt;AD342+AT343,AD342+AT343-BK343,$C343-SUM($BV343:CA343))))</f>
        <v>#REF!</v>
      </c>
      <c r="CC343" s="11" t="e">
        <f>IF(AE342&lt;=0,0,IF($C343&lt;=SUM($BV343:CB343),0,IF(BL343+$C343-SUM($BV343:CB343)&gt;AE342+AU343,AE342+AU343-BL343,$C343-SUM($BV343:CB343))))</f>
        <v>#REF!</v>
      </c>
      <c r="CD343" s="11" t="e">
        <f>IF(AF342&lt;=0,0,IF($C343&lt;=SUM($BV343:CC343),0,IF(BM343+$C343-SUM($BV343:CC343)&gt;AF342+AV343,AF342+AV343-BM343,$C343-SUM($BV343:CC343))))</f>
        <v>#REF!</v>
      </c>
      <c r="CE343" s="11" t="e">
        <f>IF(AG342&lt;=0,0,IF($C343&lt;=SUM($BV343:CD343),0,IF(BN343+$C343-SUM($BV343:CD343)&gt;AG342+AW343,AG342+AW343-BN343,$C343-SUM($BV343:CD343))))</f>
        <v>#REF!</v>
      </c>
      <c r="CF343" s="11" t="e">
        <f>IF(AH342&lt;=0,0,IF($C343&lt;=SUM($BV343:CE343),0,IF(BO343+$C343-SUM($BV343:CE343)&gt;AH342+AX343,AH342+AX343-BO343,$C343-SUM($BV343:CE343))))</f>
        <v>#REF!</v>
      </c>
      <c r="CG343" s="11" t="e">
        <f>IF(AI342&lt;=0,0,IF($C343&lt;=SUM($BV343:CF343),0,IF(BP343+$C343-SUM($BV343:CF343)&gt;AI342+AY343,AI342+AY343-BP343,$C343-SUM($BV343:CF343))))</f>
        <v>#REF!</v>
      </c>
      <c r="CH343" s="11" t="e">
        <f>IF(AJ342&lt;=0,0,IF($C343&lt;=SUM($BV343:CG343),0,IF(BQ343+$C343-SUM($BV343:CG343)&gt;AJ342+AZ343,AJ342+AZ343-BQ343,$C343-SUM($BV343:CG343))))</f>
        <v>#REF!</v>
      </c>
      <c r="CI343" s="11" t="e">
        <f>IF(AK342&lt;=0,0,IF($C343&lt;=SUM($BV343:CH343),0,IF(BR343+$C343-SUM($BV343:CH343)&gt;AK342+BA343,AK342+BA343-BR343,$C343-SUM($BV343:CH343))))</f>
        <v>#REF!</v>
      </c>
      <c r="CJ343" s="11">
        <f>IF(AL342&lt;=0,0,IF($C343&lt;=SUM($BV343:CI343),0,IF(BS343+$C343-SUM($BV343:CI343)&gt;AL342+BB343,AL342+BB343-BS343,$C343-SUM($BV343:CI343))))</f>
        <v>0</v>
      </c>
      <c r="CL343" s="9" t="e">
        <f t="shared" si="222"/>
        <v>#REF!</v>
      </c>
      <c r="CM343" s="9" t="e">
        <f t="shared" si="223"/>
        <v>#REF!</v>
      </c>
      <c r="CN343" s="9" t="e">
        <f t="shared" si="224"/>
        <v>#REF!</v>
      </c>
      <c r="CO343" s="9" t="e">
        <f t="shared" si="225"/>
        <v>#REF!</v>
      </c>
      <c r="CP343" s="9" t="e">
        <f t="shared" si="226"/>
        <v>#REF!</v>
      </c>
      <c r="CQ343" s="9" t="e">
        <f t="shared" si="227"/>
        <v>#REF!</v>
      </c>
      <c r="CR343" s="9" t="e">
        <f t="shared" si="228"/>
        <v>#REF!</v>
      </c>
      <c r="CS343" s="9" t="e">
        <f t="shared" si="229"/>
        <v>#REF!</v>
      </c>
      <c r="CT343" s="9" t="e">
        <f t="shared" si="230"/>
        <v>#REF!</v>
      </c>
      <c r="CU343" s="9" t="e">
        <f t="shared" si="231"/>
        <v>#REF!</v>
      </c>
      <c r="CV343" s="9" t="e">
        <f t="shared" si="232"/>
        <v>#REF!</v>
      </c>
      <c r="CW343" s="9" t="e">
        <f t="shared" si="233"/>
        <v>#REF!</v>
      </c>
      <c r="CX343" s="9" t="e">
        <f t="shared" si="234"/>
        <v>#REF!</v>
      </c>
      <c r="CY343" s="9" t="e">
        <f t="shared" si="235"/>
        <v>#REF!</v>
      </c>
      <c r="CZ343" s="9">
        <f t="shared" si="236"/>
        <v>0</v>
      </c>
    </row>
    <row r="344" spans="1:104">
      <c r="A344" s="12" t="e">
        <f t="shared" si="217"/>
        <v>#REF!</v>
      </c>
      <c r="B344" s="18" t="e">
        <f t="shared" si="218"/>
        <v>#REF!</v>
      </c>
      <c r="C344" s="16" t="e">
        <f t="shared" si="219"/>
        <v>#REF!</v>
      </c>
      <c r="D344" s="13"/>
      <c r="E344" s="25" t="e">
        <f>+#REF!</f>
        <v>#REF!</v>
      </c>
      <c r="F344" s="21"/>
      <c r="H344" s="21" t="e">
        <f t="shared" si="211"/>
        <v>#REF!</v>
      </c>
      <c r="I344" s="21" t="e">
        <f t="shared" si="210"/>
        <v>#REF!</v>
      </c>
      <c r="J344" s="21" t="e">
        <f t="shared" si="210"/>
        <v>#REF!</v>
      </c>
      <c r="K344" s="21" t="e">
        <f t="shared" si="210"/>
        <v>#REF!</v>
      </c>
      <c r="L344" s="21" t="e">
        <f t="shared" si="210"/>
        <v>#REF!</v>
      </c>
      <c r="M344" s="21" t="e">
        <f t="shared" si="210"/>
        <v>#REF!</v>
      </c>
      <c r="N344" s="21" t="e">
        <f t="shared" si="210"/>
        <v>#REF!</v>
      </c>
      <c r="O344" s="21" t="e">
        <f t="shared" si="210"/>
        <v>#REF!</v>
      </c>
      <c r="P344" s="21" t="e">
        <f t="shared" si="210"/>
        <v>#REF!</v>
      </c>
      <c r="Q344" s="21" t="e">
        <f t="shared" si="210"/>
        <v>#REF!</v>
      </c>
      <c r="R344" s="21" t="e">
        <f t="shared" si="210"/>
        <v>#REF!</v>
      </c>
      <c r="S344" s="21" t="e">
        <f t="shared" si="210"/>
        <v>#REF!</v>
      </c>
      <c r="T344" s="21" t="e">
        <f t="shared" si="210"/>
        <v>#REF!</v>
      </c>
      <c r="U344" s="21" t="e">
        <f t="shared" si="210"/>
        <v>#REF!</v>
      </c>
      <c r="V344" s="21">
        <f t="shared" si="210"/>
        <v>0</v>
      </c>
      <c r="X344" s="14" t="e">
        <f t="shared" si="212"/>
        <v>#REF!</v>
      </c>
      <c r="Y344" s="14" t="e">
        <f t="shared" si="213"/>
        <v>#REF!</v>
      </c>
      <c r="Z344" s="14" t="e">
        <f t="shared" si="213"/>
        <v>#REF!</v>
      </c>
      <c r="AA344" s="14" t="e">
        <f t="shared" si="213"/>
        <v>#REF!</v>
      </c>
      <c r="AB344" s="14" t="e">
        <f t="shared" si="213"/>
        <v>#REF!</v>
      </c>
      <c r="AC344" s="14" t="e">
        <f t="shared" si="213"/>
        <v>#REF!</v>
      </c>
      <c r="AD344" s="14" t="e">
        <f t="shared" si="213"/>
        <v>#REF!</v>
      </c>
      <c r="AE344" s="14" t="e">
        <f t="shared" si="213"/>
        <v>#REF!</v>
      </c>
      <c r="AF344" s="14" t="e">
        <f t="shared" si="213"/>
        <v>#REF!</v>
      </c>
      <c r="AG344" s="14" t="e">
        <f t="shared" si="213"/>
        <v>#REF!</v>
      </c>
      <c r="AH344" s="14" t="e">
        <f t="shared" si="213"/>
        <v>#REF!</v>
      </c>
      <c r="AI344" s="14" t="e">
        <f t="shared" si="213"/>
        <v>#REF!</v>
      </c>
      <c r="AJ344" s="14" t="e">
        <f t="shared" si="213"/>
        <v>#REF!</v>
      </c>
      <c r="AK344" s="14" t="e">
        <f t="shared" si="213"/>
        <v>#REF!</v>
      </c>
      <c r="AL344" s="14">
        <f t="shared" si="213"/>
        <v>0</v>
      </c>
      <c r="AN344" s="8" t="e">
        <f t="shared" si="214"/>
        <v>#REF!</v>
      </c>
      <c r="AO344" s="8" t="e">
        <f t="shared" si="220"/>
        <v>#REF!</v>
      </c>
      <c r="AP344" s="8" t="e">
        <f t="shared" si="220"/>
        <v>#REF!</v>
      </c>
      <c r="AQ344" s="8" t="e">
        <f t="shared" si="220"/>
        <v>#REF!</v>
      </c>
      <c r="AR344" s="8" t="e">
        <f t="shared" si="220"/>
        <v>#REF!</v>
      </c>
      <c r="AS344" s="8" t="e">
        <f t="shared" si="220"/>
        <v>#REF!</v>
      </c>
      <c r="AT344" s="8" t="e">
        <f t="shared" si="220"/>
        <v>#REF!</v>
      </c>
      <c r="AU344" s="8" t="e">
        <f t="shared" si="220"/>
        <v>#REF!</v>
      </c>
      <c r="AV344" s="8" t="e">
        <f t="shared" si="220"/>
        <v>#REF!</v>
      </c>
      <c r="AW344" s="8" t="e">
        <f t="shared" si="220"/>
        <v>#REF!</v>
      </c>
      <c r="AX344" s="8" t="e">
        <f t="shared" si="220"/>
        <v>#REF!</v>
      </c>
      <c r="AY344" s="8" t="e">
        <f t="shared" si="220"/>
        <v>#REF!</v>
      </c>
      <c r="AZ344" s="8" t="e">
        <f t="shared" si="220"/>
        <v>#REF!</v>
      </c>
      <c r="BA344" s="8" t="e">
        <f t="shared" si="220"/>
        <v>#REF!</v>
      </c>
      <c r="BB344" s="8" t="e">
        <f t="shared" si="220"/>
        <v>#REF!</v>
      </c>
      <c r="BC344" s="8" t="e">
        <f t="shared" si="205"/>
        <v>#REF!</v>
      </c>
      <c r="BE344" s="21" t="e">
        <f t="shared" si="215"/>
        <v>#REF!</v>
      </c>
      <c r="BF344" s="21" t="e">
        <f t="shared" si="221"/>
        <v>#REF!</v>
      </c>
      <c r="BG344" s="21" t="e">
        <f t="shared" si="221"/>
        <v>#REF!</v>
      </c>
      <c r="BH344" s="21" t="e">
        <f t="shared" si="221"/>
        <v>#REF!</v>
      </c>
      <c r="BI344" s="21" t="e">
        <f t="shared" si="221"/>
        <v>#REF!</v>
      </c>
      <c r="BJ344" s="21" t="e">
        <f t="shared" si="221"/>
        <v>#REF!</v>
      </c>
      <c r="BK344" s="21" t="e">
        <f t="shared" si="221"/>
        <v>#REF!</v>
      </c>
      <c r="BL344" s="21" t="e">
        <f t="shared" si="221"/>
        <v>#REF!</v>
      </c>
      <c r="BM344" s="21" t="e">
        <f t="shared" si="221"/>
        <v>#REF!</v>
      </c>
      <c r="BN344" s="21" t="e">
        <f t="shared" si="221"/>
        <v>#REF!</v>
      </c>
      <c r="BO344" s="21" t="e">
        <f t="shared" si="221"/>
        <v>#REF!</v>
      </c>
      <c r="BP344" s="21" t="e">
        <f t="shared" si="221"/>
        <v>#REF!</v>
      </c>
      <c r="BQ344" s="21" t="e">
        <f t="shared" si="221"/>
        <v>#REF!</v>
      </c>
      <c r="BR344" s="21" t="e">
        <f t="shared" si="221"/>
        <v>#REF!</v>
      </c>
      <c r="BS344" s="21">
        <f t="shared" si="221"/>
        <v>0</v>
      </c>
      <c r="BT344" s="21" t="e">
        <f t="shared" si="206"/>
        <v>#REF!</v>
      </c>
      <c r="BV344" s="9" t="e">
        <f t="shared" si="216"/>
        <v>#REF!</v>
      </c>
      <c r="BW344" s="11" t="e">
        <f>IF(Y343&lt;=0,0,IF($C344&lt;=SUM($BV344:BV344),0,IF(BF344+$C344-SUM($BV344:BV344)&gt;Y343+AO344,Y343+AO344-BF344,$C344-SUM($BV344:BV344))))</f>
        <v>#REF!</v>
      </c>
      <c r="BX344" s="11" t="e">
        <f>IF(Z343&lt;=0,0,IF($C344&lt;=SUM($BV344:BW344),0,IF(BG344+$C344-SUM($BV344:BW344)&gt;Z343+AP344,Z343+AP344-BG344,$C344-SUM($BV344:BW344))))</f>
        <v>#REF!</v>
      </c>
      <c r="BY344" s="11" t="e">
        <f>IF(AA343&lt;=0,0,IF($C344&lt;=SUM($BV344:BX344),0,IF(BH344+$C344-SUM($BV344:BX344)&gt;AA343+AQ344,AA343+AQ344-BH344,$C344-SUM($BV344:BX344))))</f>
        <v>#REF!</v>
      </c>
      <c r="BZ344" s="11" t="e">
        <f>IF(AB343&lt;=0,0,IF($C344&lt;=SUM($BV344:BY344),0,IF(BI344+$C344-SUM($BV344:BY344)&gt;AB343+AR344,AB343+AR344-BI344,$C344-SUM($BV344:BY344))))</f>
        <v>#REF!</v>
      </c>
      <c r="CA344" s="11" t="e">
        <f>IF(AC343&lt;=0,0,IF($C344&lt;=SUM($BV344:BZ344),0,IF(BJ344+$C344-SUM($BV344:BZ344)&gt;AC343+AS344,AC343+AS344-BJ344,$C344-SUM($BV344:BZ344))))</f>
        <v>#REF!</v>
      </c>
      <c r="CB344" s="11" t="e">
        <f>IF(AD343&lt;=0,0,IF($C344&lt;=SUM($BV344:CA344),0,IF(BK344+$C344-SUM($BV344:CA344)&gt;AD343+AT344,AD343+AT344-BK344,$C344-SUM($BV344:CA344))))</f>
        <v>#REF!</v>
      </c>
      <c r="CC344" s="11" t="e">
        <f>IF(AE343&lt;=0,0,IF($C344&lt;=SUM($BV344:CB344),0,IF(BL344+$C344-SUM($BV344:CB344)&gt;AE343+AU344,AE343+AU344-BL344,$C344-SUM($BV344:CB344))))</f>
        <v>#REF!</v>
      </c>
      <c r="CD344" s="11" t="e">
        <f>IF(AF343&lt;=0,0,IF($C344&lt;=SUM($BV344:CC344),0,IF(BM344+$C344-SUM($BV344:CC344)&gt;AF343+AV344,AF343+AV344-BM344,$C344-SUM($BV344:CC344))))</f>
        <v>#REF!</v>
      </c>
      <c r="CE344" s="11" t="e">
        <f>IF(AG343&lt;=0,0,IF($C344&lt;=SUM($BV344:CD344),0,IF(BN344+$C344-SUM($BV344:CD344)&gt;AG343+AW344,AG343+AW344-BN344,$C344-SUM($BV344:CD344))))</f>
        <v>#REF!</v>
      </c>
      <c r="CF344" s="11" t="e">
        <f>IF(AH343&lt;=0,0,IF($C344&lt;=SUM($BV344:CE344),0,IF(BO344+$C344-SUM($BV344:CE344)&gt;AH343+AX344,AH343+AX344-BO344,$C344-SUM($BV344:CE344))))</f>
        <v>#REF!</v>
      </c>
      <c r="CG344" s="11" t="e">
        <f>IF(AI343&lt;=0,0,IF($C344&lt;=SUM($BV344:CF344),0,IF(BP344+$C344-SUM($BV344:CF344)&gt;AI343+AY344,AI343+AY344-BP344,$C344-SUM($BV344:CF344))))</f>
        <v>#REF!</v>
      </c>
      <c r="CH344" s="11" t="e">
        <f>IF(AJ343&lt;=0,0,IF($C344&lt;=SUM($BV344:CG344),0,IF(BQ344+$C344-SUM($BV344:CG344)&gt;AJ343+AZ344,AJ343+AZ344-BQ344,$C344-SUM($BV344:CG344))))</f>
        <v>#REF!</v>
      </c>
      <c r="CI344" s="11" t="e">
        <f>IF(AK343&lt;=0,0,IF($C344&lt;=SUM($BV344:CH344),0,IF(BR344+$C344-SUM($BV344:CH344)&gt;AK343+BA344,AK343+BA344-BR344,$C344-SUM($BV344:CH344))))</f>
        <v>#REF!</v>
      </c>
      <c r="CJ344" s="11">
        <f>IF(AL343&lt;=0,0,IF($C344&lt;=SUM($BV344:CI344),0,IF(BS344+$C344-SUM($BV344:CI344)&gt;AL343+BB344,AL343+BB344-BS344,$C344-SUM($BV344:CI344))))</f>
        <v>0</v>
      </c>
      <c r="CL344" s="9" t="e">
        <f t="shared" si="222"/>
        <v>#REF!</v>
      </c>
      <c r="CM344" s="9" t="e">
        <f t="shared" si="223"/>
        <v>#REF!</v>
      </c>
      <c r="CN344" s="9" t="e">
        <f t="shared" si="224"/>
        <v>#REF!</v>
      </c>
      <c r="CO344" s="9" t="e">
        <f t="shared" si="225"/>
        <v>#REF!</v>
      </c>
      <c r="CP344" s="9" t="e">
        <f t="shared" si="226"/>
        <v>#REF!</v>
      </c>
      <c r="CQ344" s="9" t="e">
        <f t="shared" si="227"/>
        <v>#REF!</v>
      </c>
      <c r="CR344" s="9" t="e">
        <f t="shared" si="228"/>
        <v>#REF!</v>
      </c>
      <c r="CS344" s="9" t="e">
        <f t="shared" si="229"/>
        <v>#REF!</v>
      </c>
      <c r="CT344" s="9" t="e">
        <f t="shared" si="230"/>
        <v>#REF!</v>
      </c>
      <c r="CU344" s="9" t="e">
        <f t="shared" si="231"/>
        <v>#REF!</v>
      </c>
      <c r="CV344" s="9" t="e">
        <f t="shared" si="232"/>
        <v>#REF!</v>
      </c>
      <c r="CW344" s="9" t="e">
        <f t="shared" si="233"/>
        <v>#REF!</v>
      </c>
      <c r="CX344" s="9" t="e">
        <f t="shared" si="234"/>
        <v>#REF!</v>
      </c>
      <c r="CY344" s="9" t="e">
        <f t="shared" si="235"/>
        <v>#REF!</v>
      </c>
      <c r="CZ344" s="9">
        <f t="shared" si="236"/>
        <v>0</v>
      </c>
    </row>
    <row r="345" spans="1:104">
      <c r="A345" s="12" t="e">
        <f t="shared" si="217"/>
        <v>#REF!</v>
      </c>
      <c r="B345" s="18" t="e">
        <f t="shared" si="218"/>
        <v>#REF!</v>
      </c>
      <c r="C345" s="16" t="e">
        <f t="shared" si="219"/>
        <v>#REF!</v>
      </c>
      <c r="D345" s="13"/>
      <c r="E345" s="25" t="e">
        <f>+#REF!</f>
        <v>#REF!</v>
      </c>
      <c r="F345" s="21"/>
      <c r="H345" s="21" t="e">
        <f t="shared" si="211"/>
        <v>#REF!</v>
      </c>
      <c r="I345" s="21" t="e">
        <f t="shared" ref="I345:V361" si="237">BF345+BW345</f>
        <v>#REF!</v>
      </c>
      <c r="J345" s="21" t="e">
        <f t="shared" si="237"/>
        <v>#REF!</v>
      </c>
      <c r="K345" s="21" t="e">
        <f t="shared" si="237"/>
        <v>#REF!</v>
      </c>
      <c r="L345" s="21" t="e">
        <f t="shared" si="237"/>
        <v>#REF!</v>
      </c>
      <c r="M345" s="21" t="e">
        <f t="shared" si="237"/>
        <v>#REF!</v>
      </c>
      <c r="N345" s="21" t="e">
        <f t="shared" si="237"/>
        <v>#REF!</v>
      </c>
      <c r="O345" s="21" t="e">
        <f t="shared" si="237"/>
        <v>#REF!</v>
      </c>
      <c r="P345" s="21" t="e">
        <f t="shared" si="237"/>
        <v>#REF!</v>
      </c>
      <c r="Q345" s="21" t="e">
        <f t="shared" si="237"/>
        <v>#REF!</v>
      </c>
      <c r="R345" s="21" t="e">
        <f t="shared" si="237"/>
        <v>#REF!</v>
      </c>
      <c r="S345" s="21" t="e">
        <f t="shared" si="237"/>
        <v>#REF!</v>
      </c>
      <c r="T345" s="21" t="e">
        <f t="shared" si="237"/>
        <v>#REF!</v>
      </c>
      <c r="U345" s="21" t="e">
        <f t="shared" si="237"/>
        <v>#REF!</v>
      </c>
      <c r="V345" s="21">
        <f t="shared" si="237"/>
        <v>0</v>
      </c>
      <c r="X345" s="14" t="e">
        <f t="shared" si="212"/>
        <v>#REF!</v>
      </c>
      <c r="Y345" s="14" t="e">
        <f t="shared" si="213"/>
        <v>#REF!</v>
      </c>
      <c r="Z345" s="14" t="e">
        <f t="shared" si="213"/>
        <v>#REF!</v>
      </c>
      <c r="AA345" s="14" t="e">
        <f t="shared" si="213"/>
        <v>#REF!</v>
      </c>
      <c r="AB345" s="14" t="e">
        <f t="shared" si="213"/>
        <v>#REF!</v>
      </c>
      <c r="AC345" s="14" t="e">
        <f t="shared" si="213"/>
        <v>#REF!</v>
      </c>
      <c r="AD345" s="14" t="e">
        <f t="shared" si="213"/>
        <v>#REF!</v>
      </c>
      <c r="AE345" s="14" t="e">
        <f t="shared" si="213"/>
        <v>#REF!</v>
      </c>
      <c r="AF345" s="14" t="e">
        <f t="shared" si="213"/>
        <v>#REF!</v>
      </c>
      <c r="AG345" s="14" t="e">
        <f t="shared" si="213"/>
        <v>#REF!</v>
      </c>
      <c r="AH345" s="14" t="e">
        <f t="shared" si="213"/>
        <v>#REF!</v>
      </c>
      <c r="AI345" s="14" t="e">
        <f t="shared" si="213"/>
        <v>#REF!</v>
      </c>
      <c r="AJ345" s="14" t="e">
        <f t="shared" si="213"/>
        <v>#REF!</v>
      </c>
      <c r="AK345" s="14" t="e">
        <f t="shared" si="213"/>
        <v>#REF!</v>
      </c>
      <c r="AL345" s="14">
        <f t="shared" si="213"/>
        <v>0</v>
      </c>
      <c r="AN345" s="8" t="e">
        <f t="shared" si="214"/>
        <v>#REF!</v>
      </c>
      <c r="AO345" s="8" t="e">
        <f t="shared" si="220"/>
        <v>#REF!</v>
      </c>
      <c r="AP345" s="8" t="e">
        <f t="shared" si="220"/>
        <v>#REF!</v>
      </c>
      <c r="AQ345" s="8" t="e">
        <f t="shared" si="220"/>
        <v>#REF!</v>
      </c>
      <c r="AR345" s="8" t="e">
        <f t="shared" si="220"/>
        <v>#REF!</v>
      </c>
      <c r="AS345" s="8" t="e">
        <f t="shared" si="220"/>
        <v>#REF!</v>
      </c>
      <c r="AT345" s="8" t="e">
        <f t="shared" si="220"/>
        <v>#REF!</v>
      </c>
      <c r="AU345" s="8" t="e">
        <f t="shared" si="220"/>
        <v>#REF!</v>
      </c>
      <c r="AV345" s="8" t="e">
        <f t="shared" si="220"/>
        <v>#REF!</v>
      </c>
      <c r="AW345" s="8" t="e">
        <f t="shared" si="220"/>
        <v>#REF!</v>
      </c>
      <c r="AX345" s="8" t="e">
        <f t="shared" si="220"/>
        <v>#REF!</v>
      </c>
      <c r="AY345" s="8" t="e">
        <f t="shared" si="220"/>
        <v>#REF!</v>
      </c>
      <c r="AZ345" s="8" t="e">
        <f t="shared" si="220"/>
        <v>#REF!</v>
      </c>
      <c r="BA345" s="8" t="e">
        <f t="shared" si="220"/>
        <v>#REF!</v>
      </c>
      <c r="BB345" s="8" t="e">
        <f t="shared" si="220"/>
        <v>#REF!</v>
      </c>
      <c r="BC345" s="8" t="e">
        <f t="shared" si="205"/>
        <v>#REF!</v>
      </c>
      <c r="BE345" s="21" t="e">
        <f t="shared" si="215"/>
        <v>#REF!</v>
      </c>
      <c r="BF345" s="21" t="e">
        <f t="shared" si="221"/>
        <v>#REF!</v>
      </c>
      <c r="BG345" s="21" t="e">
        <f t="shared" si="221"/>
        <v>#REF!</v>
      </c>
      <c r="BH345" s="21" t="e">
        <f t="shared" si="221"/>
        <v>#REF!</v>
      </c>
      <c r="BI345" s="21" t="e">
        <f t="shared" si="221"/>
        <v>#REF!</v>
      </c>
      <c r="BJ345" s="21" t="e">
        <f t="shared" si="221"/>
        <v>#REF!</v>
      </c>
      <c r="BK345" s="21" t="e">
        <f t="shared" si="221"/>
        <v>#REF!</v>
      </c>
      <c r="BL345" s="21" t="e">
        <f t="shared" si="221"/>
        <v>#REF!</v>
      </c>
      <c r="BM345" s="21" t="e">
        <f t="shared" si="221"/>
        <v>#REF!</v>
      </c>
      <c r="BN345" s="21" t="e">
        <f t="shared" si="221"/>
        <v>#REF!</v>
      </c>
      <c r="BO345" s="21" t="e">
        <f t="shared" si="221"/>
        <v>#REF!</v>
      </c>
      <c r="BP345" s="21" t="e">
        <f t="shared" si="221"/>
        <v>#REF!</v>
      </c>
      <c r="BQ345" s="21" t="e">
        <f t="shared" si="221"/>
        <v>#REF!</v>
      </c>
      <c r="BR345" s="21" t="e">
        <f t="shared" si="221"/>
        <v>#REF!</v>
      </c>
      <c r="BS345" s="21">
        <f t="shared" si="221"/>
        <v>0</v>
      </c>
      <c r="BT345" s="21" t="e">
        <f t="shared" si="206"/>
        <v>#REF!</v>
      </c>
      <c r="BV345" s="9" t="e">
        <f t="shared" si="216"/>
        <v>#REF!</v>
      </c>
      <c r="BW345" s="11" t="e">
        <f>IF(Y344&lt;=0,0,IF($C345&lt;=SUM($BV345:BV345),0,IF(BF345+$C345-SUM($BV345:BV345)&gt;Y344+AO345,Y344+AO345-BF345,$C345-SUM($BV345:BV345))))</f>
        <v>#REF!</v>
      </c>
      <c r="BX345" s="11" t="e">
        <f>IF(Z344&lt;=0,0,IF($C345&lt;=SUM($BV345:BW345),0,IF(BG345+$C345-SUM($BV345:BW345)&gt;Z344+AP345,Z344+AP345-BG345,$C345-SUM($BV345:BW345))))</f>
        <v>#REF!</v>
      </c>
      <c r="BY345" s="11" t="e">
        <f>IF(AA344&lt;=0,0,IF($C345&lt;=SUM($BV345:BX345),0,IF(BH345+$C345-SUM($BV345:BX345)&gt;AA344+AQ345,AA344+AQ345-BH345,$C345-SUM($BV345:BX345))))</f>
        <v>#REF!</v>
      </c>
      <c r="BZ345" s="11" t="e">
        <f>IF(AB344&lt;=0,0,IF($C345&lt;=SUM($BV345:BY345),0,IF(BI345+$C345-SUM($BV345:BY345)&gt;AB344+AR345,AB344+AR345-BI345,$C345-SUM($BV345:BY345))))</f>
        <v>#REF!</v>
      </c>
      <c r="CA345" s="11" t="e">
        <f>IF(AC344&lt;=0,0,IF($C345&lt;=SUM($BV345:BZ345),0,IF(BJ345+$C345-SUM($BV345:BZ345)&gt;AC344+AS345,AC344+AS345-BJ345,$C345-SUM($BV345:BZ345))))</f>
        <v>#REF!</v>
      </c>
      <c r="CB345" s="11" t="e">
        <f>IF(AD344&lt;=0,0,IF($C345&lt;=SUM($BV345:CA345),0,IF(BK345+$C345-SUM($BV345:CA345)&gt;AD344+AT345,AD344+AT345-BK345,$C345-SUM($BV345:CA345))))</f>
        <v>#REF!</v>
      </c>
      <c r="CC345" s="11" t="e">
        <f>IF(AE344&lt;=0,0,IF($C345&lt;=SUM($BV345:CB345),0,IF(BL345+$C345-SUM($BV345:CB345)&gt;AE344+AU345,AE344+AU345-BL345,$C345-SUM($BV345:CB345))))</f>
        <v>#REF!</v>
      </c>
      <c r="CD345" s="11" t="e">
        <f>IF(AF344&lt;=0,0,IF($C345&lt;=SUM($BV345:CC345),0,IF(BM345+$C345-SUM($BV345:CC345)&gt;AF344+AV345,AF344+AV345-BM345,$C345-SUM($BV345:CC345))))</f>
        <v>#REF!</v>
      </c>
      <c r="CE345" s="11" t="e">
        <f>IF(AG344&lt;=0,0,IF($C345&lt;=SUM($BV345:CD345),0,IF(BN345+$C345-SUM($BV345:CD345)&gt;AG344+AW345,AG344+AW345-BN345,$C345-SUM($BV345:CD345))))</f>
        <v>#REF!</v>
      </c>
      <c r="CF345" s="11" t="e">
        <f>IF(AH344&lt;=0,0,IF($C345&lt;=SUM($BV345:CE345),0,IF(BO345+$C345-SUM($BV345:CE345)&gt;AH344+AX345,AH344+AX345-BO345,$C345-SUM($BV345:CE345))))</f>
        <v>#REF!</v>
      </c>
      <c r="CG345" s="11" t="e">
        <f>IF(AI344&lt;=0,0,IF($C345&lt;=SUM($BV345:CF345),0,IF(BP345+$C345-SUM($BV345:CF345)&gt;AI344+AY345,AI344+AY345-BP345,$C345-SUM($BV345:CF345))))</f>
        <v>#REF!</v>
      </c>
      <c r="CH345" s="11" t="e">
        <f>IF(AJ344&lt;=0,0,IF($C345&lt;=SUM($BV345:CG345),0,IF(BQ345+$C345-SUM($BV345:CG345)&gt;AJ344+AZ345,AJ344+AZ345-BQ345,$C345-SUM($BV345:CG345))))</f>
        <v>#REF!</v>
      </c>
      <c r="CI345" s="11" t="e">
        <f>IF(AK344&lt;=0,0,IF($C345&lt;=SUM($BV345:CH345),0,IF(BR345+$C345-SUM($BV345:CH345)&gt;AK344+BA345,AK344+BA345-BR345,$C345-SUM($BV345:CH345))))</f>
        <v>#REF!</v>
      </c>
      <c r="CJ345" s="11">
        <f>IF(AL344&lt;=0,0,IF($C345&lt;=SUM($BV345:CI345),0,IF(BS345+$C345-SUM($BV345:CI345)&gt;AL344+BB345,AL344+BB345-BS345,$C345-SUM($BV345:CI345))))</f>
        <v>0</v>
      </c>
      <c r="CL345" s="9" t="e">
        <f t="shared" si="222"/>
        <v>#REF!</v>
      </c>
      <c r="CM345" s="9" t="e">
        <f t="shared" si="223"/>
        <v>#REF!</v>
      </c>
      <c r="CN345" s="9" t="e">
        <f t="shared" si="224"/>
        <v>#REF!</v>
      </c>
      <c r="CO345" s="9" t="e">
        <f t="shared" si="225"/>
        <v>#REF!</v>
      </c>
      <c r="CP345" s="9" t="e">
        <f t="shared" si="226"/>
        <v>#REF!</v>
      </c>
      <c r="CQ345" s="9" t="e">
        <f t="shared" si="227"/>
        <v>#REF!</v>
      </c>
      <c r="CR345" s="9" t="e">
        <f t="shared" si="228"/>
        <v>#REF!</v>
      </c>
      <c r="CS345" s="9" t="e">
        <f t="shared" si="229"/>
        <v>#REF!</v>
      </c>
      <c r="CT345" s="9" t="e">
        <f t="shared" si="230"/>
        <v>#REF!</v>
      </c>
      <c r="CU345" s="9" t="e">
        <f t="shared" si="231"/>
        <v>#REF!</v>
      </c>
      <c r="CV345" s="9" t="e">
        <f t="shared" si="232"/>
        <v>#REF!</v>
      </c>
      <c r="CW345" s="9" t="e">
        <f t="shared" si="233"/>
        <v>#REF!</v>
      </c>
      <c r="CX345" s="9" t="e">
        <f t="shared" si="234"/>
        <v>#REF!</v>
      </c>
      <c r="CY345" s="9" t="e">
        <f t="shared" si="235"/>
        <v>#REF!</v>
      </c>
      <c r="CZ345" s="9">
        <f t="shared" si="236"/>
        <v>0</v>
      </c>
    </row>
    <row r="346" spans="1:104">
      <c r="A346" s="12" t="e">
        <f t="shared" si="217"/>
        <v>#REF!</v>
      </c>
      <c r="B346" s="18" t="e">
        <f t="shared" si="218"/>
        <v>#REF!</v>
      </c>
      <c r="C346" s="16" t="e">
        <f t="shared" si="219"/>
        <v>#REF!</v>
      </c>
      <c r="D346" s="13"/>
      <c r="E346" s="25" t="e">
        <f>+#REF!</f>
        <v>#REF!</v>
      </c>
      <c r="F346" s="21"/>
      <c r="H346" s="21" t="e">
        <f t="shared" si="211"/>
        <v>#REF!</v>
      </c>
      <c r="I346" s="21" t="e">
        <f t="shared" si="237"/>
        <v>#REF!</v>
      </c>
      <c r="J346" s="21" t="e">
        <f t="shared" si="237"/>
        <v>#REF!</v>
      </c>
      <c r="K346" s="21" t="e">
        <f t="shared" si="237"/>
        <v>#REF!</v>
      </c>
      <c r="L346" s="21" t="e">
        <f t="shared" si="237"/>
        <v>#REF!</v>
      </c>
      <c r="M346" s="21" t="e">
        <f t="shared" si="237"/>
        <v>#REF!</v>
      </c>
      <c r="N346" s="21" t="e">
        <f t="shared" si="237"/>
        <v>#REF!</v>
      </c>
      <c r="O346" s="21" t="e">
        <f t="shared" si="237"/>
        <v>#REF!</v>
      </c>
      <c r="P346" s="21" t="e">
        <f t="shared" si="237"/>
        <v>#REF!</v>
      </c>
      <c r="Q346" s="21" t="e">
        <f t="shared" si="237"/>
        <v>#REF!</v>
      </c>
      <c r="R346" s="21" t="e">
        <f t="shared" si="237"/>
        <v>#REF!</v>
      </c>
      <c r="S346" s="21" t="e">
        <f t="shared" si="237"/>
        <v>#REF!</v>
      </c>
      <c r="T346" s="21" t="e">
        <f t="shared" si="237"/>
        <v>#REF!</v>
      </c>
      <c r="U346" s="21" t="e">
        <f t="shared" si="237"/>
        <v>#REF!</v>
      </c>
      <c r="V346" s="21">
        <f t="shared" si="237"/>
        <v>0</v>
      </c>
      <c r="X346" s="14" t="e">
        <f t="shared" si="212"/>
        <v>#REF!</v>
      </c>
      <c r="Y346" s="14" t="e">
        <f t="shared" si="213"/>
        <v>#REF!</v>
      </c>
      <c r="Z346" s="14" t="e">
        <f t="shared" si="213"/>
        <v>#REF!</v>
      </c>
      <c r="AA346" s="14" t="e">
        <f t="shared" si="213"/>
        <v>#REF!</v>
      </c>
      <c r="AB346" s="14" t="e">
        <f t="shared" si="213"/>
        <v>#REF!</v>
      </c>
      <c r="AC346" s="14" t="e">
        <f t="shared" si="213"/>
        <v>#REF!</v>
      </c>
      <c r="AD346" s="14" t="e">
        <f t="shared" si="213"/>
        <v>#REF!</v>
      </c>
      <c r="AE346" s="14" t="e">
        <f t="shared" si="213"/>
        <v>#REF!</v>
      </c>
      <c r="AF346" s="14" t="e">
        <f t="shared" si="213"/>
        <v>#REF!</v>
      </c>
      <c r="AG346" s="14" t="e">
        <f t="shared" si="213"/>
        <v>#REF!</v>
      </c>
      <c r="AH346" s="14" t="e">
        <f t="shared" si="213"/>
        <v>#REF!</v>
      </c>
      <c r="AI346" s="14" t="e">
        <f t="shared" si="213"/>
        <v>#REF!</v>
      </c>
      <c r="AJ346" s="14" t="e">
        <f t="shared" si="213"/>
        <v>#REF!</v>
      </c>
      <c r="AK346" s="14" t="e">
        <f t="shared" si="213"/>
        <v>#REF!</v>
      </c>
      <c r="AL346" s="14">
        <f t="shared" si="213"/>
        <v>0</v>
      </c>
      <c r="AN346" s="8" t="e">
        <f t="shared" si="214"/>
        <v>#REF!</v>
      </c>
      <c r="AO346" s="8" t="e">
        <f t="shared" si="220"/>
        <v>#REF!</v>
      </c>
      <c r="AP346" s="8" t="e">
        <f t="shared" si="220"/>
        <v>#REF!</v>
      </c>
      <c r="AQ346" s="8" t="e">
        <f t="shared" si="220"/>
        <v>#REF!</v>
      </c>
      <c r="AR346" s="8" t="e">
        <f t="shared" si="220"/>
        <v>#REF!</v>
      </c>
      <c r="AS346" s="8" t="e">
        <f t="shared" si="220"/>
        <v>#REF!</v>
      </c>
      <c r="AT346" s="8" t="e">
        <f t="shared" si="220"/>
        <v>#REF!</v>
      </c>
      <c r="AU346" s="8" t="e">
        <f t="shared" si="220"/>
        <v>#REF!</v>
      </c>
      <c r="AV346" s="8" t="e">
        <f t="shared" si="220"/>
        <v>#REF!</v>
      </c>
      <c r="AW346" s="8" t="e">
        <f t="shared" si="220"/>
        <v>#REF!</v>
      </c>
      <c r="AX346" s="8" t="e">
        <f t="shared" si="220"/>
        <v>#REF!</v>
      </c>
      <c r="AY346" s="8" t="e">
        <f t="shared" si="220"/>
        <v>#REF!</v>
      </c>
      <c r="AZ346" s="8" t="e">
        <f t="shared" si="220"/>
        <v>#REF!</v>
      </c>
      <c r="BA346" s="8" t="e">
        <f t="shared" si="220"/>
        <v>#REF!</v>
      </c>
      <c r="BB346" s="8" t="e">
        <f t="shared" si="220"/>
        <v>#REF!</v>
      </c>
      <c r="BC346" s="8" t="e">
        <f t="shared" si="205"/>
        <v>#REF!</v>
      </c>
      <c r="BE346" s="21" t="e">
        <f t="shared" si="215"/>
        <v>#REF!</v>
      </c>
      <c r="BF346" s="21" t="e">
        <f t="shared" si="221"/>
        <v>#REF!</v>
      </c>
      <c r="BG346" s="21" t="e">
        <f t="shared" si="221"/>
        <v>#REF!</v>
      </c>
      <c r="BH346" s="21" t="e">
        <f t="shared" si="221"/>
        <v>#REF!</v>
      </c>
      <c r="BI346" s="21" t="e">
        <f t="shared" si="221"/>
        <v>#REF!</v>
      </c>
      <c r="BJ346" s="21" t="e">
        <f t="shared" si="221"/>
        <v>#REF!</v>
      </c>
      <c r="BK346" s="21" t="e">
        <f t="shared" si="221"/>
        <v>#REF!</v>
      </c>
      <c r="BL346" s="21" t="e">
        <f t="shared" si="221"/>
        <v>#REF!</v>
      </c>
      <c r="BM346" s="21" t="e">
        <f t="shared" si="221"/>
        <v>#REF!</v>
      </c>
      <c r="BN346" s="21" t="e">
        <f t="shared" si="221"/>
        <v>#REF!</v>
      </c>
      <c r="BO346" s="21" t="e">
        <f t="shared" si="221"/>
        <v>#REF!</v>
      </c>
      <c r="BP346" s="21" t="e">
        <f t="shared" si="221"/>
        <v>#REF!</v>
      </c>
      <c r="BQ346" s="21" t="e">
        <f t="shared" si="221"/>
        <v>#REF!</v>
      </c>
      <c r="BR346" s="21" t="e">
        <f t="shared" si="221"/>
        <v>#REF!</v>
      </c>
      <c r="BS346" s="21">
        <f t="shared" si="221"/>
        <v>0</v>
      </c>
      <c r="BT346" s="21" t="e">
        <f t="shared" si="206"/>
        <v>#REF!</v>
      </c>
      <c r="BV346" s="9" t="e">
        <f t="shared" si="216"/>
        <v>#REF!</v>
      </c>
      <c r="BW346" s="11" t="e">
        <f>IF(Y345&lt;=0,0,IF($C346&lt;=SUM($BV346:BV346),0,IF(BF346+$C346-SUM($BV346:BV346)&gt;Y345+AO346,Y345+AO346-BF346,$C346-SUM($BV346:BV346))))</f>
        <v>#REF!</v>
      </c>
      <c r="BX346" s="11" t="e">
        <f>IF(Z345&lt;=0,0,IF($C346&lt;=SUM($BV346:BW346),0,IF(BG346+$C346-SUM($BV346:BW346)&gt;Z345+AP346,Z345+AP346-BG346,$C346-SUM($BV346:BW346))))</f>
        <v>#REF!</v>
      </c>
      <c r="BY346" s="11" t="e">
        <f>IF(AA345&lt;=0,0,IF($C346&lt;=SUM($BV346:BX346),0,IF(BH346+$C346-SUM($BV346:BX346)&gt;AA345+AQ346,AA345+AQ346-BH346,$C346-SUM($BV346:BX346))))</f>
        <v>#REF!</v>
      </c>
      <c r="BZ346" s="11" t="e">
        <f>IF(AB345&lt;=0,0,IF($C346&lt;=SUM($BV346:BY346),0,IF(BI346+$C346-SUM($BV346:BY346)&gt;AB345+AR346,AB345+AR346-BI346,$C346-SUM($BV346:BY346))))</f>
        <v>#REF!</v>
      </c>
      <c r="CA346" s="11" t="e">
        <f>IF(AC345&lt;=0,0,IF($C346&lt;=SUM($BV346:BZ346),0,IF(BJ346+$C346-SUM($BV346:BZ346)&gt;AC345+AS346,AC345+AS346-BJ346,$C346-SUM($BV346:BZ346))))</f>
        <v>#REF!</v>
      </c>
      <c r="CB346" s="11" t="e">
        <f>IF(AD345&lt;=0,0,IF($C346&lt;=SUM($BV346:CA346),0,IF(BK346+$C346-SUM($BV346:CA346)&gt;AD345+AT346,AD345+AT346-BK346,$C346-SUM($BV346:CA346))))</f>
        <v>#REF!</v>
      </c>
      <c r="CC346" s="11" t="e">
        <f>IF(AE345&lt;=0,0,IF($C346&lt;=SUM($BV346:CB346),0,IF(BL346+$C346-SUM($BV346:CB346)&gt;AE345+AU346,AE345+AU346-BL346,$C346-SUM($BV346:CB346))))</f>
        <v>#REF!</v>
      </c>
      <c r="CD346" s="11" t="e">
        <f>IF(AF345&lt;=0,0,IF($C346&lt;=SUM($BV346:CC346),0,IF(BM346+$C346-SUM($BV346:CC346)&gt;AF345+AV346,AF345+AV346-BM346,$C346-SUM($BV346:CC346))))</f>
        <v>#REF!</v>
      </c>
      <c r="CE346" s="11" t="e">
        <f>IF(AG345&lt;=0,0,IF($C346&lt;=SUM($BV346:CD346),0,IF(BN346+$C346-SUM($BV346:CD346)&gt;AG345+AW346,AG345+AW346-BN346,$C346-SUM($BV346:CD346))))</f>
        <v>#REF!</v>
      </c>
      <c r="CF346" s="11" t="e">
        <f>IF(AH345&lt;=0,0,IF($C346&lt;=SUM($BV346:CE346),0,IF(BO346+$C346-SUM($BV346:CE346)&gt;AH345+AX346,AH345+AX346-BO346,$C346-SUM($BV346:CE346))))</f>
        <v>#REF!</v>
      </c>
      <c r="CG346" s="11" t="e">
        <f>IF(AI345&lt;=0,0,IF($C346&lt;=SUM($BV346:CF346),0,IF(BP346+$C346-SUM($BV346:CF346)&gt;AI345+AY346,AI345+AY346-BP346,$C346-SUM($BV346:CF346))))</f>
        <v>#REF!</v>
      </c>
      <c r="CH346" s="11" t="e">
        <f>IF(AJ345&lt;=0,0,IF($C346&lt;=SUM($BV346:CG346),0,IF(BQ346+$C346-SUM($BV346:CG346)&gt;AJ345+AZ346,AJ345+AZ346-BQ346,$C346-SUM($BV346:CG346))))</f>
        <v>#REF!</v>
      </c>
      <c r="CI346" s="11" t="e">
        <f>IF(AK345&lt;=0,0,IF($C346&lt;=SUM($BV346:CH346),0,IF(BR346+$C346-SUM($BV346:CH346)&gt;AK345+BA346,AK345+BA346-BR346,$C346-SUM($BV346:CH346))))</f>
        <v>#REF!</v>
      </c>
      <c r="CJ346" s="11">
        <f>IF(AL345&lt;=0,0,IF($C346&lt;=SUM($BV346:CI346),0,IF(BS346+$C346-SUM($BV346:CI346)&gt;AL345+BB346,AL345+BB346-BS346,$C346-SUM($BV346:CI346))))</f>
        <v>0</v>
      </c>
      <c r="CL346" s="9" t="e">
        <f t="shared" si="222"/>
        <v>#REF!</v>
      </c>
      <c r="CM346" s="9" t="e">
        <f t="shared" si="223"/>
        <v>#REF!</v>
      </c>
      <c r="CN346" s="9" t="e">
        <f t="shared" si="224"/>
        <v>#REF!</v>
      </c>
      <c r="CO346" s="9" t="e">
        <f t="shared" si="225"/>
        <v>#REF!</v>
      </c>
      <c r="CP346" s="9" t="e">
        <f t="shared" si="226"/>
        <v>#REF!</v>
      </c>
      <c r="CQ346" s="9" t="e">
        <f t="shared" si="227"/>
        <v>#REF!</v>
      </c>
      <c r="CR346" s="9" t="e">
        <f t="shared" si="228"/>
        <v>#REF!</v>
      </c>
      <c r="CS346" s="9" t="e">
        <f t="shared" si="229"/>
        <v>#REF!</v>
      </c>
      <c r="CT346" s="9" t="e">
        <f t="shared" si="230"/>
        <v>#REF!</v>
      </c>
      <c r="CU346" s="9" t="e">
        <f t="shared" si="231"/>
        <v>#REF!</v>
      </c>
      <c r="CV346" s="9" t="e">
        <f t="shared" si="232"/>
        <v>#REF!</v>
      </c>
      <c r="CW346" s="9" t="e">
        <f t="shared" si="233"/>
        <v>#REF!</v>
      </c>
      <c r="CX346" s="9" t="e">
        <f t="shared" si="234"/>
        <v>#REF!</v>
      </c>
      <c r="CY346" s="9" t="e">
        <f t="shared" si="235"/>
        <v>#REF!</v>
      </c>
      <c r="CZ346" s="9">
        <f t="shared" si="236"/>
        <v>0</v>
      </c>
    </row>
    <row r="347" spans="1:104">
      <c r="A347" s="12" t="e">
        <f t="shared" si="217"/>
        <v>#REF!</v>
      </c>
      <c r="B347" s="18" t="e">
        <f t="shared" si="218"/>
        <v>#REF!</v>
      </c>
      <c r="C347" s="16" t="e">
        <f t="shared" si="219"/>
        <v>#REF!</v>
      </c>
      <c r="D347" s="13"/>
      <c r="E347" s="25" t="e">
        <f>+#REF!</f>
        <v>#REF!</v>
      </c>
      <c r="F347" s="21"/>
      <c r="H347" s="21" t="e">
        <f t="shared" si="211"/>
        <v>#REF!</v>
      </c>
      <c r="I347" s="21" t="e">
        <f t="shared" si="237"/>
        <v>#REF!</v>
      </c>
      <c r="J347" s="21" t="e">
        <f t="shared" si="237"/>
        <v>#REF!</v>
      </c>
      <c r="K347" s="21" t="e">
        <f t="shared" si="237"/>
        <v>#REF!</v>
      </c>
      <c r="L347" s="21" t="e">
        <f t="shared" si="237"/>
        <v>#REF!</v>
      </c>
      <c r="M347" s="21" t="e">
        <f t="shared" si="237"/>
        <v>#REF!</v>
      </c>
      <c r="N347" s="21" t="e">
        <f t="shared" si="237"/>
        <v>#REF!</v>
      </c>
      <c r="O347" s="21" t="e">
        <f t="shared" si="237"/>
        <v>#REF!</v>
      </c>
      <c r="P347" s="21" t="e">
        <f t="shared" si="237"/>
        <v>#REF!</v>
      </c>
      <c r="Q347" s="21" t="e">
        <f t="shared" si="237"/>
        <v>#REF!</v>
      </c>
      <c r="R347" s="21" t="e">
        <f t="shared" si="237"/>
        <v>#REF!</v>
      </c>
      <c r="S347" s="21" t="e">
        <f t="shared" si="237"/>
        <v>#REF!</v>
      </c>
      <c r="T347" s="21" t="e">
        <f t="shared" si="237"/>
        <v>#REF!</v>
      </c>
      <c r="U347" s="21" t="e">
        <f t="shared" si="237"/>
        <v>#REF!</v>
      </c>
      <c r="V347" s="21">
        <f t="shared" si="237"/>
        <v>0</v>
      </c>
      <c r="X347" s="14" t="e">
        <f t="shared" si="212"/>
        <v>#REF!</v>
      </c>
      <c r="Y347" s="14" t="e">
        <f t="shared" si="213"/>
        <v>#REF!</v>
      </c>
      <c r="Z347" s="14" t="e">
        <f t="shared" si="213"/>
        <v>#REF!</v>
      </c>
      <c r="AA347" s="14" t="e">
        <f t="shared" si="213"/>
        <v>#REF!</v>
      </c>
      <c r="AB347" s="14" t="e">
        <f t="shared" si="213"/>
        <v>#REF!</v>
      </c>
      <c r="AC347" s="14" t="e">
        <f t="shared" si="213"/>
        <v>#REF!</v>
      </c>
      <c r="AD347" s="14" t="e">
        <f t="shared" si="213"/>
        <v>#REF!</v>
      </c>
      <c r="AE347" s="14" t="e">
        <f t="shared" si="213"/>
        <v>#REF!</v>
      </c>
      <c r="AF347" s="14" t="e">
        <f t="shared" si="213"/>
        <v>#REF!</v>
      </c>
      <c r="AG347" s="14" t="e">
        <f t="shared" si="213"/>
        <v>#REF!</v>
      </c>
      <c r="AH347" s="14" t="e">
        <f t="shared" si="213"/>
        <v>#REF!</v>
      </c>
      <c r="AI347" s="14" t="e">
        <f t="shared" si="213"/>
        <v>#REF!</v>
      </c>
      <c r="AJ347" s="14" t="e">
        <f t="shared" si="213"/>
        <v>#REF!</v>
      </c>
      <c r="AK347" s="14" t="e">
        <f t="shared" si="213"/>
        <v>#REF!</v>
      </c>
      <c r="AL347" s="14">
        <f t="shared" si="213"/>
        <v>0</v>
      </c>
      <c r="AN347" s="8" t="e">
        <f t="shared" si="214"/>
        <v>#REF!</v>
      </c>
      <c r="AO347" s="8" t="e">
        <f t="shared" si="220"/>
        <v>#REF!</v>
      </c>
      <c r="AP347" s="8" t="e">
        <f t="shared" si="220"/>
        <v>#REF!</v>
      </c>
      <c r="AQ347" s="8" t="e">
        <f t="shared" si="220"/>
        <v>#REF!</v>
      </c>
      <c r="AR347" s="8" t="e">
        <f t="shared" si="220"/>
        <v>#REF!</v>
      </c>
      <c r="AS347" s="8" t="e">
        <f t="shared" si="220"/>
        <v>#REF!</v>
      </c>
      <c r="AT347" s="8" t="e">
        <f t="shared" si="220"/>
        <v>#REF!</v>
      </c>
      <c r="AU347" s="8" t="e">
        <f t="shared" si="220"/>
        <v>#REF!</v>
      </c>
      <c r="AV347" s="8" t="e">
        <f t="shared" si="220"/>
        <v>#REF!</v>
      </c>
      <c r="AW347" s="8" t="e">
        <f t="shared" si="220"/>
        <v>#REF!</v>
      </c>
      <c r="AX347" s="8" t="e">
        <f t="shared" si="220"/>
        <v>#REF!</v>
      </c>
      <c r="AY347" s="8" t="e">
        <f t="shared" si="220"/>
        <v>#REF!</v>
      </c>
      <c r="AZ347" s="8" t="e">
        <f t="shared" si="220"/>
        <v>#REF!</v>
      </c>
      <c r="BA347" s="8" t="e">
        <f t="shared" si="220"/>
        <v>#REF!</v>
      </c>
      <c r="BB347" s="8" t="e">
        <f t="shared" si="220"/>
        <v>#REF!</v>
      </c>
      <c r="BC347" s="8" t="e">
        <f t="shared" si="205"/>
        <v>#REF!</v>
      </c>
      <c r="BE347" s="21" t="e">
        <f t="shared" si="215"/>
        <v>#REF!</v>
      </c>
      <c r="BF347" s="21" t="e">
        <f t="shared" si="221"/>
        <v>#REF!</v>
      </c>
      <c r="BG347" s="21" t="e">
        <f t="shared" si="221"/>
        <v>#REF!</v>
      </c>
      <c r="BH347" s="21" t="e">
        <f t="shared" si="221"/>
        <v>#REF!</v>
      </c>
      <c r="BI347" s="21" t="e">
        <f t="shared" si="221"/>
        <v>#REF!</v>
      </c>
      <c r="BJ347" s="21" t="e">
        <f t="shared" si="221"/>
        <v>#REF!</v>
      </c>
      <c r="BK347" s="21" t="e">
        <f t="shared" si="221"/>
        <v>#REF!</v>
      </c>
      <c r="BL347" s="21" t="e">
        <f t="shared" si="221"/>
        <v>#REF!</v>
      </c>
      <c r="BM347" s="21" t="e">
        <f t="shared" si="221"/>
        <v>#REF!</v>
      </c>
      <c r="BN347" s="21" t="e">
        <f t="shared" si="221"/>
        <v>#REF!</v>
      </c>
      <c r="BO347" s="21" t="e">
        <f t="shared" si="221"/>
        <v>#REF!</v>
      </c>
      <c r="BP347" s="21" t="e">
        <f t="shared" si="221"/>
        <v>#REF!</v>
      </c>
      <c r="BQ347" s="21" t="e">
        <f t="shared" si="221"/>
        <v>#REF!</v>
      </c>
      <c r="BR347" s="21" t="e">
        <f t="shared" si="221"/>
        <v>#REF!</v>
      </c>
      <c r="BS347" s="21">
        <f t="shared" si="221"/>
        <v>0</v>
      </c>
      <c r="BT347" s="21" t="e">
        <f t="shared" si="206"/>
        <v>#REF!</v>
      </c>
      <c r="BV347" s="9" t="e">
        <f t="shared" si="216"/>
        <v>#REF!</v>
      </c>
      <c r="BW347" s="11" t="e">
        <f>IF(Y346&lt;=0,0,IF($C347&lt;=SUM($BV347:BV347),0,IF(BF347+$C347-SUM($BV347:BV347)&gt;Y346+AO347,Y346+AO347-BF347,$C347-SUM($BV347:BV347))))</f>
        <v>#REF!</v>
      </c>
      <c r="BX347" s="11" t="e">
        <f>IF(Z346&lt;=0,0,IF($C347&lt;=SUM($BV347:BW347),0,IF(BG347+$C347-SUM($BV347:BW347)&gt;Z346+AP347,Z346+AP347-BG347,$C347-SUM($BV347:BW347))))</f>
        <v>#REF!</v>
      </c>
      <c r="BY347" s="11" t="e">
        <f>IF(AA346&lt;=0,0,IF($C347&lt;=SUM($BV347:BX347),0,IF(BH347+$C347-SUM($BV347:BX347)&gt;AA346+AQ347,AA346+AQ347-BH347,$C347-SUM($BV347:BX347))))</f>
        <v>#REF!</v>
      </c>
      <c r="BZ347" s="11" t="e">
        <f>IF(AB346&lt;=0,0,IF($C347&lt;=SUM($BV347:BY347),0,IF(BI347+$C347-SUM($BV347:BY347)&gt;AB346+AR347,AB346+AR347-BI347,$C347-SUM($BV347:BY347))))</f>
        <v>#REF!</v>
      </c>
      <c r="CA347" s="11" t="e">
        <f>IF(AC346&lt;=0,0,IF($C347&lt;=SUM($BV347:BZ347),0,IF(BJ347+$C347-SUM($BV347:BZ347)&gt;AC346+AS347,AC346+AS347-BJ347,$C347-SUM($BV347:BZ347))))</f>
        <v>#REF!</v>
      </c>
      <c r="CB347" s="11" t="e">
        <f>IF(AD346&lt;=0,0,IF($C347&lt;=SUM($BV347:CA347),0,IF(BK347+$C347-SUM($BV347:CA347)&gt;AD346+AT347,AD346+AT347-BK347,$C347-SUM($BV347:CA347))))</f>
        <v>#REF!</v>
      </c>
      <c r="CC347" s="11" t="e">
        <f>IF(AE346&lt;=0,0,IF($C347&lt;=SUM($BV347:CB347),0,IF(BL347+$C347-SUM($BV347:CB347)&gt;AE346+AU347,AE346+AU347-BL347,$C347-SUM($BV347:CB347))))</f>
        <v>#REF!</v>
      </c>
      <c r="CD347" s="11" t="e">
        <f>IF(AF346&lt;=0,0,IF($C347&lt;=SUM($BV347:CC347),0,IF(BM347+$C347-SUM($BV347:CC347)&gt;AF346+AV347,AF346+AV347-BM347,$C347-SUM($BV347:CC347))))</f>
        <v>#REF!</v>
      </c>
      <c r="CE347" s="11" t="e">
        <f>IF(AG346&lt;=0,0,IF($C347&lt;=SUM($BV347:CD347),0,IF(BN347+$C347-SUM($BV347:CD347)&gt;AG346+AW347,AG346+AW347-BN347,$C347-SUM($BV347:CD347))))</f>
        <v>#REF!</v>
      </c>
      <c r="CF347" s="11" t="e">
        <f>IF(AH346&lt;=0,0,IF($C347&lt;=SUM($BV347:CE347),0,IF(BO347+$C347-SUM($BV347:CE347)&gt;AH346+AX347,AH346+AX347-BO347,$C347-SUM($BV347:CE347))))</f>
        <v>#REF!</v>
      </c>
      <c r="CG347" s="11" t="e">
        <f>IF(AI346&lt;=0,0,IF($C347&lt;=SUM($BV347:CF347),0,IF(BP347+$C347-SUM($BV347:CF347)&gt;AI346+AY347,AI346+AY347-BP347,$C347-SUM($BV347:CF347))))</f>
        <v>#REF!</v>
      </c>
      <c r="CH347" s="11" t="e">
        <f>IF(AJ346&lt;=0,0,IF($C347&lt;=SUM($BV347:CG347),0,IF(BQ347+$C347-SUM($BV347:CG347)&gt;AJ346+AZ347,AJ346+AZ347-BQ347,$C347-SUM($BV347:CG347))))</f>
        <v>#REF!</v>
      </c>
      <c r="CI347" s="11" t="e">
        <f>IF(AK346&lt;=0,0,IF($C347&lt;=SUM($BV347:CH347),0,IF(BR347+$C347-SUM($BV347:CH347)&gt;AK346+BA347,AK346+BA347-BR347,$C347-SUM($BV347:CH347))))</f>
        <v>#REF!</v>
      </c>
      <c r="CJ347" s="11">
        <f>IF(AL346&lt;=0,0,IF($C347&lt;=SUM($BV347:CI347),0,IF(BS347+$C347-SUM($BV347:CI347)&gt;AL346+BB347,AL346+BB347-BS347,$C347-SUM($BV347:CI347))))</f>
        <v>0</v>
      </c>
      <c r="CL347" s="9" t="e">
        <f t="shared" si="222"/>
        <v>#REF!</v>
      </c>
      <c r="CM347" s="9" t="e">
        <f t="shared" si="223"/>
        <v>#REF!</v>
      </c>
      <c r="CN347" s="9" t="e">
        <f t="shared" si="224"/>
        <v>#REF!</v>
      </c>
      <c r="CO347" s="9" t="e">
        <f t="shared" si="225"/>
        <v>#REF!</v>
      </c>
      <c r="CP347" s="9" t="e">
        <f t="shared" si="226"/>
        <v>#REF!</v>
      </c>
      <c r="CQ347" s="9" t="e">
        <f t="shared" si="227"/>
        <v>#REF!</v>
      </c>
      <c r="CR347" s="9" t="e">
        <f t="shared" si="228"/>
        <v>#REF!</v>
      </c>
      <c r="CS347" s="9" t="e">
        <f t="shared" si="229"/>
        <v>#REF!</v>
      </c>
      <c r="CT347" s="9" t="e">
        <f t="shared" si="230"/>
        <v>#REF!</v>
      </c>
      <c r="CU347" s="9" t="e">
        <f t="shared" si="231"/>
        <v>#REF!</v>
      </c>
      <c r="CV347" s="9" t="e">
        <f t="shared" si="232"/>
        <v>#REF!</v>
      </c>
      <c r="CW347" s="9" t="e">
        <f t="shared" si="233"/>
        <v>#REF!</v>
      </c>
      <c r="CX347" s="9" t="e">
        <f t="shared" si="234"/>
        <v>#REF!</v>
      </c>
      <c r="CY347" s="9" t="e">
        <f t="shared" si="235"/>
        <v>#REF!</v>
      </c>
      <c r="CZ347" s="9">
        <f t="shared" si="236"/>
        <v>0</v>
      </c>
    </row>
    <row r="348" spans="1:104">
      <c r="A348" s="12" t="e">
        <f t="shared" si="217"/>
        <v>#REF!</v>
      </c>
      <c r="B348" s="18" t="e">
        <f t="shared" si="218"/>
        <v>#REF!</v>
      </c>
      <c r="C348" s="16" t="e">
        <f t="shared" si="219"/>
        <v>#REF!</v>
      </c>
      <c r="D348" s="13"/>
      <c r="E348" s="25" t="e">
        <f>+#REF!</f>
        <v>#REF!</v>
      </c>
      <c r="F348" s="21"/>
      <c r="H348" s="21" t="e">
        <f t="shared" si="211"/>
        <v>#REF!</v>
      </c>
      <c r="I348" s="21" t="e">
        <f t="shared" si="237"/>
        <v>#REF!</v>
      </c>
      <c r="J348" s="21" t="e">
        <f t="shared" si="237"/>
        <v>#REF!</v>
      </c>
      <c r="K348" s="21" t="e">
        <f t="shared" si="237"/>
        <v>#REF!</v>
      </c>
      <c r="L348" s="21" t="e">
        <f t="shared" si="237"/>
        <v>#REF!</v>
      </c>
      <c r="M348" s="21" t="e">
        <f t="shared" si="237"/>
        <v>#REF!</v>
      </c>
      <c r="N348" s="21" t="e">
        <f t="shared" si="237"/>
        <v>#REF!</v>
      </c>
      <c r="O348" s="21" t="e">
        <f t="shared" si="237"/>
        <v>#REF!</v>
      </c>
      <c r="P348" s="21" t="e">
        <f t="shared" si="237"/>
        <v>#REF!</v>
      </c>
      <c r="Q348" s="21" t="e">
        <f t="shared" si="237"/>
        <v>#REF!</v>
      </c>
      <c r="R348" s="21" t="e">
        <f t="shared" si="237"/>
        <v>#REF!</v>
      </c>
      <c r="S348" s="21" t="e">
        <f t="shared" si="237"/>
        <v>#REF!</v>
      </c>
      <c r="T348" s="21" t="e">
        <f t="shared" si="237"/>
        <v>#REF!</v>
      </c>
      <c r="U348" s="21" t="e">
        <f t="shared" si="237"/>
        <v>#REF!</v>
      </c>
      <c r="V348" s="21">
        <f t="shared" si="237"/>
        <v>0</v>
      </c>
      <c r="X348" s="14" t="e">
        <f t="shared" si="212"/>
        <v>#REF!</v>
      </c>
      <c r="Y348" s="14" t="e">
        <f t="shared" si="213"/>
        <v>#REF!</v>
      </c>
      <c r="Z348" s="14" t="e">
        <f t="shared" si="213"/>
        <v>#REF!</v>
      </c>
      <c r="AA348" s="14" t="e">
        <f t="shared" si="213"/>
        <v>#REF!</v>
      </c>
      <c r="AB348" s="14" t="e">
        <f t="shared" si="213"/>
        <v>#REF!</v>
      </c>
      <c r="AC348" s="14" t="e">
        <f t="shared" si="213"/>
        <v>#REF!</v>
      </c>
      <c r="AD348" s="14" t="e">
        <f t="shared" si="213"/>
        <v>#REF!</v>
      </c>
      <c r="AE348" s="14" t="e">
        <f t="shared" si="213"/>
        <v>#REF!</v>
      </c>
      <c r="AF348" s="14" t="e">
        <f t="shared" si="213"/>
        <v>#REF!</v>
      </c>
      <c r="AG348" s="14" t="e">
        <f t="shared" si="213"/>
        <v>#REF!</v>
      </c>
      <c r="AH348" s="14" t="e">
        <f t="shared" si="213"/>
        <v>#REF!</v>
      </c>
      <c r="AI348" s="14" t="e">
        <f t="shared" si="213"/>
        <v>#REF!</v>
      </c>
      <c r="AJ348" s="14" t="e">
        <f t="shared" si="213"/>
        <v>#REF!</v>
      </c>
      <c r="AK348" s="14" t="e">
        <f t="shared" si="213"/>
        <v>#REF!</v>
      </c>
      <c r="AL348" s="14">
        <f t="shared" si="213"/>
        <v>0</v>
      </c>
      <c r="AN348" s="8" t="e">
        <f t="shared" si="214"/>
        <v>#REF!</v>
      </c>
      <c r="AO348" s="8" t="e">
        <f t="shared" si="220"/>
        <v>#REF!</v>
      </c>
      <c r="AP348" s="8" t="e">
        <f t="shared" si="220"/>
        <v>#REF!</v>
      </c>
      <c r="AQ348" s="8" t="e">
        <f t="shared" si="220"/>
        <v>#REF!</v>
      </c>
      <c r="AR348" s="8" t="e">
        <f t="shared" si="220"/>
        <v>#REF!</v>
      </c>
      <c r="AS348" s="8" t="e">
        <f t="shared" si="220"/>
        <v>#REF!</v>
      </c>
      <c r="AT348" s="8" t="e">
        <f t="shared" si="220"/>
        <v>#REF!</v>
      </c>
      <c r="AU348" s="8" t="e">
        <f t="shared" si="220"/>
        <v>#REF!</v>
      </c>
      <c r="AV348" s="8" t="e">
        <f t="shared" si="220"/>
        <v>#REF!</v>
      </c>
      <c r="AW348" s="8" t="e">
        <f t="shared" si="220"/>
        <v>#REF!</v>
      </c>
      <c r="AX348" s="8" t="e">
        <f t="shared" si="220"/>
        <v>#REF!</v>
      </c>
      <c r="AY348" s="8" t="e">
        <f t="shared" si="220"/>
        <v>#REF!</v>
      </c>
      <c r="AZ348" s="8" t="e">
        <f t="shared" si="220"/>
        <v>#REF!</v>
      </c>
      <c r="BA348" s="8" t="e">
        <f t="shared" si="220"/>
        <v>#REF!</v>
      </c>
      <c r="BB348" s="8" t="e">
        <f t="shared" si="220"/>
        <v>#REF!</v>
      </c>
      <c r="BC348" s="8" t="e">
        <f t="shared" si="205"/>
        <v>#REF!</v>
      </c>
      <c r="BE348" s="21" t="e">
        <f t="shared" si="215"/>
        <v>#REF!</v>
      </c>
      <c r="BF348" s="21" t="e">
        <f t="shared" si="221"/>
        <v>#REF!</v>
      </c>
      <c r="BG348" s="21" t="e">
        <f t="shared" si="221"/>
        <v>#REF!</v>
      </c>
      <c r="BH348" s="21" t="e">
        <f t="shared" si="221"/>
        <v>#REF!</v>
      </c>
      <c r="BI348" s="21" t="e">
        <f t="shared" si="221"/>
        <v>#REF!</v>
      </c>
      <c r="BJ348" s="21" t="e">
        <f t="shared" si="221"/>
        <v>#REF!</v>
      </c>
      <c r="BK348" s="21" t="e">
        <f t="shared" si="221"/>
        <v>#REF!</v>
      </c>
      <c r="BL348" s="21" t="e">
        <f t="shared" si="221"/>
        <v>#REF!</v>
      </c>
      <c r="BM348" s="21" t="e">
        <f t="shared" si="221"/>
        <v>#REF!</v>
      </c>
      <c r="BN348" s="21" t="e">
        <f t="shared" si="221"/>
        <v>#REF!</v>
      </c>
      <c r="BO348" s="21" t="e">
        <f t="shared" si="221"/>
        <v>#REF!</v>
      </c>
      <c r="BP348" s="21" t="e">
        <f t="shared" si="221"/>
        <v>#REF!</v>
      </c>
      <c r="BQ348" s="21" t="e">
        <f t="shared" si="221"/>
        <v>#REF!</v>
      </c>
      <c r="BR348" s="21" t="e">
        <f t="shared" si="221"/>
        <v>#REF!</v>
      </c>
      <c r="BS348" s="21">
        <f t="shared" si="221"/>
        <v>0</v>
      </c>
      <c r="BT348" s="21" t="e">
        <f t="shared" si="206"/>
        <v>#REF!</v>
      </c>
      <c r="BV348" s="9" t="e">
        <f t="shared" si="216"/>
        <v>#REF!</v>
      </c>
      <c r="BW348" s="11" t="e">
        <f>IF(Y347&lt;=0,0,IF($C348&lt;=SUM($BV348:BV348),0,IF(BF348+$C348-SUM($BV348:BV348)&gt;Y347+AO348,Y347+AO348-BF348,$C348-SUM($BV348:BV348))))</f>
        <v>#REF!</v>
      </c>
      <c r="BX348" s="11" t="e">
        <f>IF(Z347&lt;=0,0,IF($C348&lt;=SUM($BV348:BW348),0,IF(BG348+$C348-SUM($BV348:BW348)&gt;Z347+AP348,Z347+AP348-BG348,$C348-SUM($BV348:BW348))))</f>
        <v>#REF!</v>
      </c>
      <c r="BY348" s="11" t="e">
        <f>IF(AA347&lt;=0,0,IF($C348&lt;=SUM($BV348:BX348),0,IF(BH348+$C348-SUM($BV348:BX348)&gt;AA347+AQ348,AA347+AQ348-BH348,$C348-SUM($BV348:BX348))))</f>
        <v>#REF!</v>
      </c>
      <c r="BZ348" s="11" t="e">
        <f>IF(AB347&lt;=0,0,IF($C348&lt;=SUM($BV348:BY348),0,IF(BI348+$C348-SUM($BV348:BY348)&gt;AB347+AR348,AB347+AR348-BI348,$C348-SUM($BV348:BY348))))</f>
        <v>#REF!</v>
      </c>
      <c r="CA348" s="11" t="e">
        <f>IF(AC347&lt;=0,0,IF($C348&lt;=SUM($BV348:BZ348),0,IF(BJ348+$C348-SUM($BV348:BZ348)&gt;AC347+AS348,AC347+AS348-BJ348,$C348-SUM($BV348:BZ348))))</f>
        <v>#REF!</v>
      </c>
      <c r="CB348" s="11" t="e">
        <f>IF(AD347&lt;=0,0,IF($C348&lt;=SUM($BV348:CA348),0,IF(BK348+$C348-SUM($BV348:CA348)&gt;AD347+AT348,AD347+AT348-BK348,$C348-SUM($BV348:CA348))))</f>
        <v>#REF!</v>
      </c>
      <c r="CC348" s="11" t="e">
        <f>IF(AE347&lt;=0,0,IF($C348&lt;=SUM($BV348:CB348),0,IF(BL348+$C348-SUM($BV348:CB348)&gt;AE347+AU348,AE347+AU348-BL348,$C348-SUM($BV348:CB348))))</f>
        <v>#REF!</v>
      </c>
      <c r="CD348" s="11" t="e">
        <f>IF(AF347&lt;=0,0,IF($C348&lt;=SUM($BV348:CC348),0,IF(BM348+$C348-SUM($BV348:CC348)&gt;AF347+AV348,AF347+AV348-BM348,$C348-SUM($BV348:CC348))))</f>
        <v>#REF!</v>
      </c>
      <c r="CE348" s="11" t="e">
        <f>IF(AG347&lt;=0,0,IF($C348&lt;=SUM($BV348:CD348),0,IF(BN348+$C348-SUM($BV348:CD348)&gt;AG347+AW348,AG347+AW348-BN348,$C348-SUM($BV348:CD348))))</f>
        <v>#REF!</v>
      </c>
      <c r="CF348" s="11" t="e">
        <f>IF(AH347&lt;=0,0,IF($C348&lt;=SUM($BV348:CE348),0,IF(BO348+$C348-SUM($BV348:CE348)&gt;AH347+AX348,AH347+AX348-BO348,$C348-SUM($BV348:CE348))))</f>
        <v>#REF!</v>
      </c>
      <c r="CG348" s="11" t="e">
        <f>IF(AI347&lt;=0,0,IF($C348&lt;=SUM($BV348:CF348),0,IF(BP348+$C348-SUM($BV348:CF348)&gt;AI347+AY348,AI347+AY348-BP348,$C348-SUM($BV348:CF348))))</f>
        <v>#REF!</v>
      </c>
      <c r="CH348" s="11" t="e">
        <f>IF(AJ347&lt;=0,0,IF($C348&lt;=SUM($BV348:CG348),0,IF(BQ348+$C348-SUM($BV348:CG348)&gt;AJ347+AZ348,AJ347+AZ348-BQ348,$C348-SUM($BV348:CG348))))</f>
        <v>#REF!</v>
      </c>
      <c r="CI348" s="11" t="e">
        <f>IF(AK347&lt;=0,0,IF($C348&lt;=SUM($BV348:CH348),0,IF(BR348+$C348-SUM($BV348:CH348)&gt;AK347+BA348,AK347+BA348-BR348,$C348-SUM($BV348:CH348))))</f>
        <v>#REF!</v>
      </c>
      <c r="CJ348" s="11">
        <f>IF(AL347&lt;=0,0,IF($C348&lt;=SUM($BV348:CI348),0,IF(BS348+$C348-SUM($BV348:CI348)&gt;AL347+BB348,AL347+BB348-BS348,$C348-SUM($BV348:CI348))))</f>
        <v>0</v>
      </c>
      <c r="CL348" s="9" t="e">
        <f t="shared" si="222"/>
        <v>#REF!</v>
      </c>
      <c r="CM348" s="9" t="e">
        <f t="shared" si="223"/>
        <v>#REF!</v>
      </c>
      <c r="CN348" s="9" t="e">
        <f t="shared" si="224"/>
        <v>#REF!</v>
      </c>
      <c r="CO348" s="9" t="e">
        <f t="shared" si="225"/>
        <v>#REF!</v>
      </c>
      <c r="CP348" s="9" t="e">
        <f t="shared" si="226"/>
        <v>#REF!</v>
      </c>
      <c r="CQ348" s="9" t="e">
        <f t="shared" si="227"/>
        <v>#REF!</v>
      </c>
      <c r="CR348" s="9" t="e">
        <f t="shared" si="228"/>
        <v>#REF!</v>
      </c>
      <c r="CS348" s="9" t="e">
        <f t="shared" si="229"/>
        <v>#REF!</v>
      </c>
      <c r="CT348" s="9" t="e">
        <f t="shared" si="230"/>
        <v>#REF!</v>
      </c>
      <c r="CU348" s="9" t="e">
        <f t="shared" si="231"/>
        <v>#REF!</v>
      </c>
      <c r="CV348" s="9" t="e">
        <f t="shared" si="232"/>
        <v>#REF!</v>
      </c>
      <c r="CW348" s="9" t="e">
        <f t="shared" si="233"/>
        <v>#REF!</v>
      </c>
      <c r="CX348" s="9" t="e">
        <f t="shared" si="234"/>
        <v>#REF!</v>
      </c>
      <c r="CY348" s="9" t="e">
        <f t="shared" si="235"/>
        <v>#REF!</v>
      </c>
      <c r="CZ348" s="9">
        <f t="shared" si="236"/>
        <v>0</v>
      </c>
    </row>
    <row r="349" spans="1:104">
      <c r="A349" s="12" t="e">
        <f t="shared" si="217"/>
        <v>#REF!</v>
      </c>
      <c r="B349" s="18" t="e">
        <f t="shared" si="218"/>
        <v>#REF!</v>
      </c>
      <c r="C349" s="16" t="e">
        <f t="shared" si="219"/>
        <v>#REF!</v>
      </c>
      <c r="D349" s="13"/>
      <c r="E349" s="25" t="e">
        <f>+#REF!</f>
        <v>#REF!</v>
      </c>
      <c r="F349" s="21"/>
      <c r="H349" s="21" t="e">
        <f t="shared" si="211"/>
        <v>#REF!</v>
      </c>
      <c r="I349" s="21" t="e">
        <f t="shared" si="237"/>
        <v>#REF!</v>
      </c>
      <c r="J349" s="21" t="e">
        <f t="shared" si="237"/>
        <v>#REF!</v>
      </c>
      <c r="K349" s="21" t="e">
        <f t="shared" si="237"/>
        <v>#REF!</v>
      </c>
      <c r="L349" s="21" t="e">
        <f t="shared" si="237"/>
        <v>#REF!</v>
      </c>
      <c r="M349" s="21" t="e">
        <f t="shared" si="237"/>
        <v>#REF!</v>
      </c>
      <c r="N349" s="21" t="e">
        <f t="shared" si="237"/>
        <v>#REF!</v>
      </c>
      <c r="O349" s="21" t="e">
        <f t="shared" si="237"/>
        <v>#REF!</v>
      </c>
      <c r="P349" s="21" t="e">
        <f t="shared" si="237"/>
        <v>#REF!</v>
      </c>
      <c r="Q349" s="21" t="e">
        <f t="shared" si="237"/>
        <v>#REF!</v>
      </c>
      <c r="R349" s="21" t="e">
        <f t="shared" si="237"/>
        <v>#REF!</v>
      </c>
      <c r="S349" s="21" t="e">
        <f t="shared" si="237"/>
        <v>#REF!</v>
      </c>
      <c r="T349" s="21" t="e">
        <f t="shared" si="237"/>
        <v>#REF!</v>
      </c>
      <c r="U349" s="21" t="e">
        <f t="shared" si="237"/>
        <v>#REF!</v>
      </c>
      <c r="V349" s="21">
        <f t="shared" si="237"/>
        <v>0</v>
      </c>
      <c r="X349" s="14" t="e">
        <f t="shared" si="212"/>
        <v>#REF!</v>
      </c>
      <c r="Y349" s="14" t="e">
        <f t="shared" si="213"/>
        <v>#REF!</v>
      </c>
      <c r="Z349" s="14" t="e">
        <f t="shared" si="213"/>
        <v>#REF!</v>
      </c>
      <c r="AA349" s="14" t="e">
        <f t="shared" si="213"/>
        <v>#REF!</v>
      </c>
      <c r="AB349" s="14" t="e">
        <f t="shared" si="213"/>
        <v>#REF!</v>
      </c>
      <c r="AC349" s="14" t="e">
        <f t="shared" si="213"/>
        <v>#REF!</v>
      </c>
      <c r="AD349" s="14" t="e">
        <f t="shared" si="213"/>
        <v>#REF!</v>
      </c>
      <c r="AE349" s="14" t="e">
        <f t="shared" si="213"/>
        <v>#REF!</v>
      </c>
      <c r="AF349" s="14" t="e">
        <f t="shared" si="213"/>
        <v>#REF!</v>
      </c>
      <c r="AG349" s="14" t="e">
        <f t="shared" si="213"/>
        <v>#REF!</v>
      </c>
      <c r="AH349" s="14" t="e">
        <f t="shared" si="213"/>
        <v>#REF!</v>
      </c>
      <c r="AI349" s="14" t="e">
        <f t="shared" si="213"/>
        <v>#REF!</v>
      </c>
      <c r="AJ349" s="14" t="e">
        <f t="shared" si="213"/>
        <v>#REF!</v>
      </c>
      <c r="AK349" s="14" t="e">
        <f t="shared" si="213"/>
        <v>#REF!</v>
      </c>
      <c r="AL349" s="14">
        <f t="shared" si="213"/>
        <v>0</v>
      </c>
      <c r="AN349" s="8" t="e">
        <f t="shared" si="214"/>
        <v>#REF!</v>
      </c>
      <c r="AO349" s="8" t="e">
        <f t="shared" si="220"/>
        <v>#REF!</v>
      </c>
      <c r="AP349" s="8" t="e">
        <f t="shared" si="220"/>
        <v>#REF!</v>
      </c>
      <c r="AQ349" s="8" t="e">
        <f t="shared" si="220"/>
        <v>#REF!</v>
      </c>
      <c r="AR349" s="8" t="e">
        <f t="shared" si="220"/>
        <v>#REF!</v>
      </c>
      <c r="AS349" s="8" t="e">
        <f t="shared" si="220"/>
        <v>#REF!</v>
      </c>
      <c r="AT349" s="8" t="e">
        <f t="shared" si="220"/>
        <v>#REF!</v>
      </c>
      <c r="AU349" s="8" t="e">
        <f t="shared" si="220"/>
        <v>#REF!</v>
      </c>
      <c r="AV349" s="8" t="e">
        <f t="shared" si="220"/>
        <v>#REF!</v>
      </c>
      <c r="AW349" s="8" t="e">
        <f t="shared" si="220"/>
        <v>#REF!</v>
      </c>
      <c r="AX349" s="8" t="e">
        <f t="shared" si="220"/>
        <v>#REF!</v>
      </c>
      <c r="AY349" s="8" t="e">
        <f t="shared" si="220"/>
        <v>#REF!</v>
      </c>
      <c r="AZ349" s="8" t="e">
        <f t="shared" si="220"/>
        <v>#REF!</v>
      </c>
      <c r="BA349" s="8" t="e">
        <f t="shared" si="220"/>
        <v>#REF!</v>
      </c>
      <c r="BB349" s="8" t="e">
        <f t="shared" si="220"/>
        <v>#REF!</v>
      </c>
      <c r="BC349" s="8" t="e">
        <f t="shared" si="205"/>
        <v>#REF!</v>
      </c>
      <c r="BE349" s="21" t="e">
        <f t="shared" si="215"/>
        <v>#REF!</v>
      </c>
      <c r="BF349" s="21" t="e">
        <f t="shared" si="221"/>
        <v>#REF!</v>
      </c>
      <c r="BG349" s="21" t="e">
        <f t="shared" si="221"/>
        <v>#REF!</v>
      </c>
      <c r="BH349" s="21" t="e">
        <f t="shared" si="221"/>
        <v>#REF!</v>
      </c>
      <c r="BI349" s="21" t="e">
        <f t="shared" si="221"/>
        <v>#REF!</v>
      </c>
      <c r="BJ349" s="21" t="e">
        <f t="shared" si="221"/>
        <v>#REF!</v>
      </c>
      <c r="BK349" s="21" t="e">
        <f t="shared" si="221"/>
        <v>#REF!</v>
      </c>
      <c r="BL349" s="21" t="e">
        <f t="shared" si="221"/>
        <v>#REF!</v>
      </c>
      <c r="BM349" s="21" t="e">
        <f t="shared" si="221"/>
        <v>#REF!</v>
      </c>
      <c r="BN349" s="21" t="e">
        <f t="shared" si="221"/>
        <v>#REF!</v>
      </c>
      <c r="BO349" s="21" t="e">
        <f t="shared" si="221"/>
        <v>#REF!</v>
      </c>
      <c r="BP349" s="21" t="e">
        <f t="shared" si="221"/>
        <v>#REF!</v>
      </c>
      <c r="BQ349" s="21" t="e">
        <f t="shared" si="221"/>
        <v>#REF!</v>
      </c>
      <c r="BR349" s="21" t="e">
        <f t="shared" si="221"/>
        <v>#REF!</v>
      </c>
      <c r="BS349" s="21">
        <f t="shared" si="221"/>
        <v>0</v>
      </c>
      <c r="BT349" s="21" t="e">
        <f t="shared" si="206"/>
        <v>#REF!</v>
      </c>
      <c r="BV349" s="9" t="e">
        <f t="shared" si="216"/>
        <v>#REF!</v>
      </c>
      <c r="BW349" s="11" t="e">
        <f>IF(Y348&lt;=0,0,IF($C349&lt;=SUM($BV349:BV349),0,IF(BF349+$C349-SUM($BV349:BV349)&gt;Y348+AO349,Y348+AO349-BF349,$C349-SUM($BV349:BV349))))</f>
        <v>#REF!</v>
      </c>
      <c r="BX349" s="11" t="e">
        <f>IF(Z348&lt;=0,0,IF($C349&lt;=SUM($BV349:BW349),0,IF(BG349+$C349-SUM($BV349:BW349)&gt;Z348+AP349,Z348+AP349-BG349,$C349-SUM($BV349:BW349))))</f>
        <v>#REF!</v>
      </c>
      <c r="BY349" s="11" t="e">
        <f>IF(AA348&lt;=0,0,IF($C349&lt;=SUM($BV349:BX349),0,IF(BH349+$C349-SUM($BV349:BX349)&gt;AA348+AQ349,AA348+AQ349-BH349,$C349-SUM($BV349:BX349))))</f>
        <v>#REF!</v>
      </c>
      <c r="BZ349" s="11" t="e">
        <f>IF(AB348&lt;=0,0,IF($C349&lt;=SUM($BV349:BY349),0,IF(BI349+$C349-SUM($BV349:BY349)&gt;AB348+AR349,AB348+AR349-BI349,$C349-SUM($BV349:BY349))))</f>
        <v>#REF!</v>
      </c>
      <c r="CA349" s="11" t="e">
        <f>IF(AC348&lt;=0,0,IF($C349&lt;=SUM($BV349:BZ349),0,IF(BJ349+$C349-SUM($BV349:BZ349)&gt;AC348+AS349,AC348+AS349-BJ349,$C349-SUM($BV349:BZ349))))</f>
        <v>#REF!</v>
      </c>
      <c r="CB349" s="11" t="e">
        <f>IF(AD348&lt;=0,0,IF($C349&lt;=SUM($BV349:CA349),0,IF(BK349+$C349-SUM($BV349:CA349)&gt;AD348+AT349,AD348+AT349-BK349,$C349-SUM($BV349:CA349))))</f>
        <v>#REF!</v>
      </c>
      <c r="CC349" s="11" t="e">
        <f>IF(AE348&lt;=0,0,IF($C349&lt;=SUM($BV349:CB349),0,IF(BL349+$C349-SUM($BV349:CB349)&gt;AE348+AU349,AE348+AU349-BL349,$C349-SUM($BV349:CB349))))</f>
        <v>#REF!</v>
      </c>
      <c r="CD349" s="11" t="e">
        <f>IF(AF348&lt;=0,0,IF($C349&lt;=SUM($BV349:CC349),0,IF(BM349+$C349-SUM($BV349:CC349)&gt;AF348+AV349,AF348+AV349-BM349,$C349-SUM($BV349:CC349))))</f>
        <v>#REF!</v>
      </c>
      <c r="CE349" s="11" t="e">
        <f>IF(AG348&lt;=0,0,IF($C349&lt;=SUM($BV349:CD349),0,IF(BN349+$C349-SUM($BV349:CD349)&gt;AG348+AW349,AG348+AW349-BN349,$C349-SUM($BV349:CD349))))</f>
        <v>#REF!</v>
      </c>
      <c r="CF349" s="11" t="e">
        <f>IF(AH348&lt;=0,0,IF($C349&lt;=SUM($BV349:CE349),0,IF(BO349+$C349-SUM($BV349:CE349)&gt;AH348+AX349,AH348+AX349-BO349,$C349-SUM($BV349:CE349))))</f>
        <v>#REF!</v>
      </c>
      <c r="CG349" s="11" t="e">
        <f>IF(AI348&lt;=0,0,IF($C349&lt;=SUM($BV349:CF349),0,IF(BP349+$C349-SUM($BV349:CF349)&gt;AI348+AY349,AI348+AY349-BP349,$C349-SUM($BV349:CF349))))</f>
        <v>#REF!</v>
      </c>
      <c r="CH349" s="11" t="e">
        <f>IF(AJ348&lt;=0,0,IF($C349&lt;=SUM($BV349:CG349),0,IF(BQ349+$C349-SUM($BV349:CG349)&gt;AJ348+AZ349,AJ348+AZ349-BQ349,$C349-SUM($BV349:CG349))))</f>
        <v>#REF!</v>
      </c>
      <c r="CI349" s="11" t="e">
        <f>IF(AK348&lt;=0,0,IF($C349&lt;=SUM($BV349:CH349),0,IF(BR349+$C349-SUM($BV349:CH349)&gt;AK348+BA349,AK348+BA349-BR349,$C349-SUM($BV349:CH349))))</f>
        <v>#REF!</v>
      </c>
      <c r="CJ349" s="11">
        <f>IF(AL348&lt;=0,0,IF($C349&lt;=SUM($BV349:CI349),0,IF(BS349+$C349-SUM($BV349:CI349)&gt;AL348+BB349,AL348+BB349-BS349,$C349-SUM($BV349:CI349))))</f>
        <v>0</v>
      </c>
      <c r="CL349" s="9" t="e">
        <f t="shared" si="222"/>
        <v>#REF!</v>
      </c>
      <c r="CM349" s="9" t="e">
        <f t="shared" si="223"/>
        <v>#REF!</v>
      </c>
      <c r="CN349" s="9" t="e">
        <f t="shared" si="224"/>
        <v>#REF!</v>
      </c>
      <c r="CO349" s="9" t="e">
        <f t="shared" si="225"/>
        <v>#REF!</v>
      </c>
      <c r="CP349" s="9" t="e">
        <f t="shared" si="226"/>
        <v>#REF!</v>
      </c>
      <c r="CQ349" s="9" t="e">
        <f t="shared" si="227"/>
        <v>#REF!</v>
      </c>
      <c r="CR349" s="9" t="e">
        <f t="shared" si="228"/>
        <v>#REF!</v>
      </c>
      <c r="CS349" s="9" t="e">
        <f t="shared" si="229"/>
        <v>#REF!</v>
      </c>
      <c r="CT349" s="9" t="e">
        <f t="shared" si="230"/>
        <v>#REF!</v>
      </c>
      <c r="CU349" s="9" t="e">
        <f t="shared" si="231"/>
        <v>#REF!</v>
      </c>
      <c r="CV349" s="9" t="e">
        <f t="shared" si="232"/>
        <v>#REF!</v>
      </c>
      <c r="CW349" s="9" t="e">
        <f t="shared" si="233"/>
        <v>#REF!</v>
      </c>
      <c r="CX349" s="9" t="e">
        <f t="shared" si="234"/>
        <v>#REF!</v>
      </c>
      <c r="CY349" s="9" t="e">
        <f t="shared" si="235"/>
        <v>#REF!</v>
      </c>
      <c r="CZ349" s="9">
        <f t="shared" si="236"/>
        <v>0</v>
      </c>
    </row>
    <row r="350" spans="1:104">
      <c r="A350" s="12" t="e">
        <f t="shared" si="217"/>
        <v>#REF!</v>
      </c>
      <c r="B350" s="18" t="e">
        <f t="shared" si="218"/>
        <v>#REF!</v>
      </c>
      <c r="C350" s="16" t="e">
        <f t="shared" si="219"/>
        <v>#REF!</v>
      </c>
      <c r="D350" s="13"/>
      <c r="E350" s="25" t="e">
        <f>+#REF!</f>
        <v>#REF!</v>
      </c>
      <c r="F350" s="21"/>
      <c r="H350" s="21" t="e">
        <f t="shared" si="211"/>
        <v>#REF!</v>
      </c>
      <c r="I350" s="21" t="e">
        <f t="shared" si="237"/>
        <v>#REF!</v>
      </c>
      <c r="J350" s="21" t="e">
        <f t="shared" si="237"/>
        <v>#REF!</v>
      </c>
      <c r="K350" s="21" t="e">
        <f t="shared" si="237"/>
        <v>#REF!</v>
      </c>
      <c r="L350" s="21" t="e">
        <f t="shared" si="237"/>
        <v>#REF!</v>
      </c>
      <c r="M350" s="21" t="e">
        <f t="shared" si="237"/>
        <v>#REF!</v>
      </c>
      <c r="N350" s="21" t="e">
        <f t="shared" si="237"/>
        <v>#REF!</v>
      </c>
      <c r="O350" s="21" t="e">
        <f t="shared" si="237"/>
        <v>#REF!</v>
      </c>
      <c r="P350" s="21" t="e">
        <f t="shared" si="237"/>
        <v>#REF!</v>
      </c>
      <c r="Q350" s="21" t="e">
        <f t="shared" si="237"/>
        <v>#REF!</v>
      </c>
      <c r="R350" s="21" t="e">
        <f t="shared" si="237"/>
        <v>#REF!</v>
      </c>
      <c r="S350" s="21" t="e">
        <f t="shared" si="237"/>
        <v>#REF!</v>
      </c>
      <c r="T350" s="21" t="e">
        <f t="shared" si="237"/>
        <v>#REF!</v>
      </c>
      <c r="U350" s="21" t="e">
        <f t="shared" si="237"/>
        <v>#REF!</v>
      </c>
      <c r="V350" s="21">
        <f t="shared" si="237"/>
        <v>0</v>
      </c>
      <c r="X350" s="14" t="e">
        <f t="shared" si="212"/>
        <v>#REF!</v>
      </c>
      <c r="Y350" s="14" t="e">
        <f t="shared" si="213"/>
        <v>#REF!</v>
      </c>
      <c r="Z350" s="14" t="e">
        <f t="shared" si="213"/>
        <v>#REF!</v>
      </c>
      <c r="AA350" s="14" t="e">
        <f t="shared" si="213"/>
        <v>#REF!</v>
      </c>
      <c r="AB350" s="14" t="e">
        <f t="shared" si="213"/>
        <v>#REF!</v>
      </c>
      <c r="AC350" s="14" t="e">
        <f t="shared" si="213"/>
        <v>#REF!</v>
      </c>
      <c r="AD350" s="14" t="e">
        <f t="shared" si="213"/>
        <v>#REF!</v>
      </c>
      <c r="AE350" s="14" t="e">
        <f t="shared" si="213"/>
        <v>#REF!</v>
      </c>
      <c r="AF350" s="14" t="e">
        <f t="shared" si="213"/>
        <v>#REF!</v>
      </c>
      <c r="AG350" s="14" t="e">
        <f t="shared" si="213"/>
        <v>#REF!</v>
      </c>
      <c r="AH350" s="14" t="e">
        <f t="shared" si="213"/>
        <v>#REF!</v>
      </c>
      <c r="AI350" s="14" t="e">
        <f t="shared" si="213"/>
        <v>#REF!</v>
      </c>
      <c r="AJ350" s="14" t="e">
        <f t="shared" si="213"/>
        <v>#REF!</v>
      </c>
      <c r="AK350" s="14" t="e">
        <f t="shared" si="213"/>
        <v>#REF!</v>
      </c>
      <c r="AL350" s="14">
        <f t="shared" si="213"/>
        <v>0</v>
      </c>
      <c r="AN350" s="8" t="e">
        <f t="shared" si="214"/>
        <v>#REF!</v>
      </c>
      <c r="AO350" s="8" t="e">
        <f t="shared" si="220"/>
        <v>#REF!</v>
      </c>
      <c r="AP350" s="8" t="e">
        <f t="shared" si="220"/>
        <v>#REF!</v>
      </c>
      <c r="AQ350" s="8" t="e">
        <f t="shared" si="220"/>
        <v>#REF!</v>
      </c>
      <c r="AR350" s="8" t="e">
        <f t="shared" si="220"/>
        <v>#REF!</v>
      </c>
      <c r="AS350" s="8" t="e">
        <f t="shared" si="220"/>
        <v>#REF!</v>
      </c>
      <c r="AT350" s="8" t="e">
        <f t="shared" si="220"/>
        <v>#REF!</v>
      </c>
      <c r="AU350" s="8" t="e">
        <f t="shared" si="220"/>
        <v>#REF!</v>
      </c>
      <c r="AV350" s="8" t="e">
        <f t="shared" si="220"/>
        <v>#REF!</v>
      </c>
      <c r="AW350" s="8" t="e">
        <f t="shared" si="220"/>
        <v>#REF!</v>
      </c>
      <c r="AX350" s="8" t="e">
        <f t="shared" si="220"/>
        <v>#REF!</v>
      </c>
      <c r="AY350" s="8" t="e">
        <f t="shared" si="220"/>
        <v>#REF!</v>
      </c>
      <c r="AZ350" s="8" t="e">
        <f t="shared" si="220"/>
        <v>#REF!</v>
      </c>
      <c r="BA350" s="8" t="e">
        <f t="shared" si="220"/>
        <v>#REF!</v>
      </c>
      <c r="BB350" s="8" t="e">
        <f t="shared" si="220"/>
        <v>#REF!</v>
      </c>
      <c r="BC350" s="8" t="e">
        <f t="shared" si="205"/>
        <v>#REF!</v>
      </c>
      <c r="BE350" s="21" t="e">
        <f t="shared" si="215"/>
        <v>#REF!</v>
      </c>
      <c r="BF350" s="21" t="e">
        <f t="shared" si="221"/>
        <v>#REF!</v>
      </c>
      <c r="BG350" s="21" t="e">
        <f t="shared" si="221"/>
        <v>#REF!</v>
      </c>
      <c r="BH350" s="21" t="e">
        <f t="shared" si="221"/>
        <v>#REF!</v>
      </c>
      <c r="BI350" s="21" t="e">
        <f t="shared" si="221"/>
        <v>#REF!</v>
      </c>
      <c r="BJ350" s="21" t="e">
        <f t="shared" si="221"/>
        <v>#REF!</v>
      </c>
      <c r="BK350" s="21" t="e">
        <f t="shared" si="221"/>
        <v>#REF!</v>
      </c>
      <c r="BL350" s="21" t="e">
        <f t="shared" si="221"/>
        <v>#REF!</v>
      </c>
      <c r="BM350" s="21" t="e">
        <f t="shared" si="221"/>
        <v>#REF!</v>
      </c>
      <c r="BN350" s="21" t="e">
        <f t="shared" si="221"/>
        <v>#REF!</v>
      </c>
      <c r="BO350" s="21" t="e">
        <f t="shared" si="221"/>
        <v>#REF!</v>
      </c>
      <c r="BP350" s="21" t="e">
        <f t="shared" si="221"/>
        <v>#REF!</v>
      </c>
      <c r="BQ350" s="21" t="e">
        <f t="shared" si="221"/>
        <v>#REF!</v>
      </c>
      <c r="BR350" s="21" t="e">
        <f t="shared" si="221"/>
        <v>#REF!</v>
      </c>
      <c r="BS350" s="21">
        <f t="shared" si="221"/>
        <v>0</v>
      </c>
      <c r="BT350" s="21" t="e">
        <f t="shared" si="206"/>
        <v>#REF!</v>
      </c>
      <c r="BV350" s="9" t="e">
        <f t="shared" si="216"/>
        <v>#REF!</v>
      </c>
      <c r="BW350" s="11" t="e">
        <f>IF(Y349&lt;=0,0,IF($C350&lt;=SUM($BV350:BV350),0,IF(BF350+$C350-SUM($BV350:BV350)&gt;Y349+AO350,Y349+AO350-BF350,$C350-SUM($BV350:BV350))))</f>
        <v>#REF!</v>
      </c>
      <c r="BX350" s="11" t="e">
        <f>IF(Z349&lt;=0,0,IF($C350&lt;=SUM($BV350:BW350),0,IF(BG350+$C350-SUM($BV350:BW350)&gt;Z349+AP350,Z349+AP350-BG350,$C350-SUM($BV350:BW350))))</f>
        <v>#REF!</v>
      </c>
      <c r="BY350" s="11" t="e">
        <f>IF(AA349&lt;=0,0,IF($C350&lt;=SUM($BV350:BX350),0,IF(BH350+$C350-SUM($BV350:BX350)&gt;AA349+AQ350,AA349+AQ350-BH350,$C350-SUM($BV350:BX350))))</f>
        <v>#REF!</v>
      </c>
      <c r="BZ350" s="11" t="e">
        <f>IF(AB349&lt;=0,0,IF($C350&lt;=SUM($BV350:BY350),0,IF(BI350+$C350-SUM($BV350:BY350)&gt;AB349+AR350,AB349+AR350-BI350,$C350-SUM($BV350:BY350))))</f>
        <v>#REF!</v>
      </c>
      <c r="CA350" s="11" t="e">
        <f>IF(AC349&lt;=0,0,IF($C350&lt;=SUM($BV350:BZ350),0,IF(BJ350+$C350-SUM($BV350:BZ350)&gt;AC349+AS350,AC349+AS350-BJ350,$C350-SUM($BV350:BZ350))))</f>
        <v>#REF!</v>
      </c>
      <c r="CB350" s="11" t="e">
        <f>IF(AD349&lt;=0,0,IF($C350&lt;=SUM($BV350:CA350),0,IF(BK350+$C350-SUM($BV350:CA350)&gt;AD349+AT350,AD349+AT350-BK350,$C350-SUM($BV350:CA350))))</f>
        <v>#REF!</v>
      </c>
      <c r="CC350" s="11" t="e">
        <f>IF(AE349&lt;=0,0,IF($C350&lt;=SUM($BV350:CB350),0,IF(BL350+$C350-SUM($BV350:CB350)&gt;AE349+AU350,AE349+AU350-BL350,$C350-SUM($BV350:CB350))))</f>
        <v>#REF!</v>
      </c>
      <c r="CD350" s="11" t="e">
        <f>IF(AF349&lt;=0,0,IF($C350&lt;=SUM($BV350:CC350),0,IF(BM350+$C350-SUM($BV350:CC350)&gt;AF349+AV350,AF349+AV350-BM350,$C350-SUM($BV350:CC350))))</f>
        <v>#REF!</v>
      </c>
      <c r="CE350" s="11" t="e">
        <f>IF(AG349&lt;=0,0,IF($C350&lt;=SUM($BV350:CD350),0,IF(BN350+$C350-SUM($BV350:CD350)&gt;AG349+AW350,AG349+AW350-BN350,$C350-SUM($BV350:CD350))))</f>
        <v>#REF!</v>
      </c>
      <c r="CF350" s="11" t="e">
        <f>IF(AH349&lt;=0,0,IF($C350&lt;=SUM($BV350:CE350),0,IF(BO350+$C350-SUM($BV350:CE350)&gt;AH349+AX350,AH349+AX350-BO350,$C350-SUM($BV350:CE350))))</f>
        <v>#REF!</v>
      </c>
      <c r="CG350" s="11" t="e">
        <f>IF(AI349&lt;=0,0,IF($C350&lt;=SUM($BV350:CF350),0,IF(BP350+$C350-SUM($BV350:CF350)&gt;AI349+AY350,AI349+AY350-BP350,$C350-SUM($BV350:CF350))))</f>
        <v>#REF!</v>
      </c>
      <c r="CH350" s="11" t="e">
        <f>IF(AJ349&lt;=0,0,IF($C350&lt;=SUM($BV350:CG350),0,IF(BQ350+$C350-SUM($BV350:CG350)&gt;AJ349+AZ350,AJ349+AZ350-BQ350,$C350-SUM($BV350:CG350))))</f>
        <v>#REF!</v>
      </c>
      <c r="CI350" s="11" t="e">
        <f>IF(AK349&lt;=0,0,IF($C350&lt;=SUM($BV350:CH350),0,IF(BR350+$C350-SUM($BV350:CH350)&gt;AK349+BA350,AK349+BA350-BR350,$C350-SUM($BV350:CH350))))</f>
        <v>#REF!</v>
      </c>
      <c r="CJ350" s="11">
        <f>IF(AL349&lt;=0,0,IF($C350&lt;=SUM($BV350:CI350),0,IF(BS350+$C350-SUM($BV350:CI350)&gt;AL349+BB350,AL349+BB350-BS350,$C350-SUM($BV350:CI350))))</f>
        <v>0</v>
      </c>
      <c r="CL350" s="9" t="e">
        <f t="shared" si="222"/>
        <v>#REF!</v>
      </c>
      <c r="CM350" s="9" t="e">
        <f t="shared" si="223"/>
        <v>#REF!</v>
      </c>
      <c r="CN350" s="9" t="e">
        <f t="shared" si="224"/>
        <v>#REF!</v>
      </c>
      <c r="CO350" s="9" t="e">
        <f t="shared" si="225"/>
        <v>#REF!</v>
      </c>
      <c r="CP350" s="9" t="e">
        <f t="shared" si="226"/>
        <v>#REF!</v>
      </c>
      <c r="CQ350" s="9" t="e">
        <f t="shared" si="227"/>
        <v>#REF!</v>
      </c>
      <c r="CR350" s="9" t="e">
        <f t="shared" si="228"/>
        <v>#REF!</v>
      </c>
      <c r="CS350" s="9" t="e">
        <f t="shared" si="229"/>
        <v>#REF!</v>
      </c>
      <c r="CT350" s="9" t="e">
        <f t="shared" si="230"/>
        <v>#REF!</v>
      </c>
      <c r="CU350" s="9" t="e">
        <f t="shared" si="231"/>
        <v>#REF!</v>
      </c>
      <c r="CV350" s="9" t="e">
        <f t="shared" si="232"/>
        <v>#REF!</v>
      </c>
      <c r="CW350" s="9" t="e">
        <f t="shared" si="233"/>
        <v>#REF!</v>
      </c>
      <c r="CX350" s="9" t="e">
        <f t="shared" si="234"/>
        <v>#REF!</v>
      </c>
      <c r="CY350" s="9" t="e">
        <f t="shared" si="235"/>
        <v>#REF!</v>
      </c>
      <c r="CZ350" s="9">
        <f t="shared" si="236"/>
        <v>0</v>
      </c>
    </row>
    <row r="351" spans="1:104">
      <c r="A351" s="12" t="e">
        <f t="shared" si="217"/>
        <v>#REF!</v>
      </c>
      <c r="B351" s="18" t="e">
        <f t="shared" si="218"/>
        <v>#REF!</v>
      </c>
      <c r="C351" s="16" t="e">
        <f t="shared" si="219"/>
        <v>#REF!</v>
      </c>
      <c r="D351" s="13"/>
      <c r="E351" s="25" t="e">
        <f>+#REF!</f>
        <v>#REF!</v>
      </c>
      <c r="F351" s="21"/>
      <c r="H351" s="21" t="e">
        <f t="shared" si="211"/>
        <v>#REF!</v>
      </c>
      <c r="I351" s="21" t="e">
        <f t="shared" si="237"/>
        <v>#REF!</v>
      </c>
      <c r="J351" s="21" t="e">
        <f t="shared" si="237"/>
        <v>#REF!</v>
      </c>
      <c r="K351" s="21" t="e">
        <f t="shared" si="237"/>
        <v>#REF!</v>
      </c>
      <c r="L351" s="21" t="e">
        <f t="shared" si="237"/>
        <v>#REF!</v>
      </c>
      <c r="M351" s="21" t="e">
        <f t="shared" si="237"/>
        <v>#REF!</v>
      </c>
      <c r="N351" s="21" t="e">
        <f t="shared" si="237"/>
        <v>#REF!</v>
      </c>
      <c r="O351" s="21" t="e">
        <f t="shared" si="237"/>
        <v>#REF!</v>
      </c>
      <c r="P351" s="21" t="e">
        <f t="shared" si="237"/>
        <v>#REF!</v>
      </c>
      <c r="Q351" s="21" t="e">
        <f t="shared" si="237"/>
        <v>#REF!</v>
      </c>
      <c r="R351" s="21" t="e">
        <f t="shared" si="237"/>
        <v>#REF!</v>
      </c>
      <c r="S351" s="21" t="e">
        <f t="shared" si="237"/>
        <v>#REF!</v>
      </c>
      <c r="T351" s="21" t="e">
        <f t="shared" si="237"/>
        <v>#REF!</v>
      </c>
      <c r="U351" s="21" t="e">
        <f t="shared" si="237"/>
        <v>#REF!</v>
      </c>
      <c r="V351" s="21">
        <f t="shared" si="237"/>
        <v>0</v>
      </c>
      <c r="X351" s="14" t="e">
        <f t="shared" si="212"/>
        <v>#REF!</v>
      </c>
      <c r="Y351" s="14" t="e">
        <f t="shared" si="213"/>
        <v>#REF!</v>
      </c>
      <c r="Z351" s="14" t="e">
        <f t="shared" si="213"/>
        <v>#REF!</v>
      </c>
      <c r="AA351" s="14" t="e">
        <f t="shared" si="213"/>
        <v>#REF!</v>
      </c>
      <c r="AB351" s="14" t="e">
        <f t="shared" si="213"/>
        <v>#REF!</v>
      </c>
      <c r="AC351" s="14" t="e">
        <f t="shared" si="213"/>
        <v>#REF!</v>
      </c>
      <c r="AD351" s="14" t="e">
        <f t="shared" si="213"/>
        <v>#REF!</v>
      </c>
      <c r="AE351" s="14" t="e">
        <f t="shared" si="213"/>
        <v>#REF!</v>
      </c>
      <c r="AF351" s="14" t="e">
        <f t="shared" si="213"/>
        <v>#REF!</v>
      </c>
      <c r="AG351" s="14" t="e">
        <f t="shared" si="213"/>
        <v>#REF!</v>
      </c>
      <c r="AH351" s="14" t="e">
        <f t="shared" si="213"/>
        <v>#REF!</v>
      </c>
      <c r="AI351" s="14" t="e">
        <f t="shared" si="213"/>
        <v>#REF!</v>
      </c>
      <c r="AJ351" s="14" t="e">
        <f t="shared" si="213"/>
        <v>#REF!</v>
      </c>
      <c r="AK351" s="14" t="e">
        <f t="shared" si="213"/>
        <v>#REF!</v>
      </c>
      <c r="AL351" s="14">
        <f t="shared" si="213"/>
        <v>0</v>
      </c>
      <c r="AN351" s="8" t="e">
        <f t="shared" si="214"/>
        <v>#REF!</v>
      </c>
      <c r="AO351" s="8" t="e">
        <f t="shared" si="220"/>
        <v>#REF!</v>
      </c>
      <c r="AP351" s="8" t="e">
        <f t="shared" si="220"/>
        <v>#REF!</v>
      </c>
      <c r="AQ351" s="8" t="e">
        <f t="shared" si="220"/>
        <v>#REF!</v>
      </c>
      <c r="AR351" s="8" t="e">
        <f t="shared" si="220"/>
        <v>#REF!</v>
      </c>
      <c r="AS351" s="8" t="e">
        <f t="shared" si="220"/>
        <v>#REF!</v>
      </c>
      <c r="AT351" s="8" t="e">
        <f t="shared" si="220"/>
        <v>#REF!</v>
      </c>
      <c r="AU351" s="8" t="e">
        <f t="shared" si="220"/>
        <v>#REF!</v>
      </c>
      <c r="AV351" s="8" t="e">
        <f t="shared" si="220"/>
        <v>#REF!</v>
      </c>
      <c r="AW351" s="8" t="e">
        <f t="shared" si="220"/>
        <v>#REF!</v>
      </c>
      <c r="AX351" s="8" t="e">
        <f t="shared" si="220"/>
        <v>#REF!</v>
      </c>
      <c r="AY351" s="8" t="e">
        <f t="shared" si="220"/>
        <v>#REF!</v>
      </c>
      <c r="AZ351" s="8" t="e">
        <f t="shared" si="220"/>
        <v>#REF!</v>
      </c>
      <c r="BA351" s="8" t="e">
        <f t="shared" si="220"/>
        <v>#REF!</v>
      </c>
      <c r="BB351" s="8" t="e">
        <f t="shared" si="220"/>
        <v>#REF!</v>
      </c>
      <c r="BC351" s="8" t="e">
        <f t="shared" si="205"/>
        <v>#REF!</v>
      </c>
      <c r="BE351" s="21" t="e">
        <f t="shared" si="215"/>
        <v>#REF!</v>
      </c>
      <c r="BF351" s="21" t="e">
        <f t="shared" si="221"/>
        <v>#REF!</v>
      </c>
      <c r="BG351" s="21" t="e">
        <f t="shared" si="221"/>
        <v>#REF!</v>
      </c>
      <c r="BH351" s="21" t="e">
        <f t="shared" si="221"/>
        <v>#REF!</v>
      </c>
      <c r="BI351" s="21" t="e">
        <f t="shared" si="221"/>
        <v>#REF!</v>
      </c>
      <c r="BJ351" s="21" t="e">
        <f t="shared" si="221"/>
        <v>#REF!</v>
      </c>
      <c r="BK351" s="21" t="e">
        <f t="shared" si="221"/>
        <v>#REF!</v>
      </c>
      <c r="BL351" s="21" t="e">
        <f t="shared" si="221"/>
        <v>#REF!</v>
      </c>
      <c r="BM351" s="21" t="e">
        <f t="shared" si="221"/>
        <v>#REF!</v>
      </c>
      <c r="BN351" s="21" t="e">
        <f t="shared" si="221"/>
        <v>#REF!</v>
      </c>
      <c r="BO351" s="21" t="e">
        <f t="shared" si="221"/>
        <v>#REF!</v>
      </c>
      <c r="BP351" s="21" t="e">
        <f t="shared" si="221"/>
        <v>#REF!</v>
      </c>
      <c r="BQ351" s="21" t="e">
        <f t="shared" si="221"/>
        <v>#REF!</v>
      </c>
      <c r="BR351" s="21" t="e">
        <f t="shared" si="221"/>
        <v>#REF!</v>
      </c>
      <c r="BS351" s="21">
        <f t="shared" si="221"/>
        <v>0</v>
      </c>
      <c r="BT351" s="21" t="e">
        <f t="shared" si="206"/>
        <v>#REF!</v>
      </c>
      <c r="BV351" s="9" t="e">
        <f t="shared" si="216"/>
        <v>#REF!</v>
      </c>
      <c r="BW351" s="11" t="e">
        <f>IF(Y350&lt;=0,0,IF($C351&lt;=SUM($BV351:BV351),0,IF(BF351+$C351-SUM($BV351:BV351)&gt;Y350+AO351,Y350+AO351-BF351,$C351-SUM($BV351:BV351))))</f>
        <v>#REF!</v>
      </c>
      <c r="BX351" s="11" t="e">
        <f>IF(Z350&lt;=0,0,IF($C351&lt;=SUM($BV351:BW351),0,IF(BG351+$C351-SUM($BV351:BW351)&gt;Z350+AP351,Z350+AP351-BG351,$C351-SUM($BV351:BW351))))</f>
        <v>#REF!</v>
      </c>
      <c r="BY351" s="11" t="e">
        <f>IF(AA350&lt;=0,0,IF($C351&lt;=SUM($BV351:BX351),0,IF(BH351+$C351-SUM($BV351:BX351)&gt;AA350+AQ351,AA350+AQ351-BH351,$C351-SUM($BV351:BX351))))</f>
        <v>#REF!</v>
      </c>
      <c r="BZ351" s="11" t="e">
        <f>IF(AB350&lt;=0,0,IF($C351&lt;=SUM($BV351:BY351),0,IF(BI351+$C351-SUM($BV351:BY351)&gt;AB350+AR351,AB350+AR351-BI351,$C351-SUM($BV351:BY351))))</f>
        <v>#REF!</v>
      </c>
      <c r="CA351" s="11" t="e">
        <f>IF(AC350&lt;=0,0,IF($C351&lt;=SUM($BV351:BZ351),0,IF(BJ351+$C351-SUM($BV351:BZ351)&gt;AC350+AS351,AC350+AS351-BJ351,$C351-SUM($BV351:BZ351))))</f>
        <v>#REF!</v>
      </c>
      <c r="CB351" s="11" t="e">
        <f>IF(AD350&lt;=0,0,IF($C351&lt;=SUM($BV351:CA351),0,IF(BK351+$C351-SUM($BV351:CA351)&gt;AD350+AT351,AD350+AT351-BK351,$C351-SUM($BV351:CA351))))</f>
        <v>#REF!</v>
      </c>
      <c r="CC351" s="11" t="e">
        <f>IF(AE350&lt;=0,0,IF($C351&lt;=SUM($BV351:CB351),0,IF(BL351+$C351-SUM($BV351:CB351)&gt;AE350+AU351,AE350+AU351-BL351,$C351-SUM($BV351:CB351))))</f>
        <v>#REF!</v>
      </c>
      <c r="CD351" s="11" t="e">
        <f>IF(AF350&lt;=0,0,IF($C351&lt;=SUM($BV351:CC351),0,IF(BM351+$C351-SUM($BV351:CC351)&gt;AF350+AV351,AF350+AV351-BM351,$C351-SUM($BV351:CC351))))</f>
        <v>#REF!</v>
      </c>
      <c r="CE351" s="11" t="e">
        <f>IF(AG350&lt;=0,0,IF($C351&lt;=SUM($BV351:CD351),0,IF(BN351+$C351-SUM($BV351:CD351)&gt;AG350+AW351,AG350+AW351-BN351,$C351-SUM($BV351:CD351))))</f>
        <v>#REF!</v>
      </c>
      <c r="CF351" s="11" t="e">
        <f>IF(AH350&lt;=0,0,IF($C351&lt;=SUM($BV351:CE351),0,IF(BO351+$C351-SUM($BV351:CE351)&gt;AH350+AX351,AH350+AX351-BO351,$C351-SUM($BV351:CE351))))</f>
        <v>#REF!</v>
      </c>
      <c r="CG351" s="11" t="e">
        <f>IF(AI350&lt;=0,0,IF($C351&lt;=SUM($BV351:CF351),0,IF(BP351+$C351-SUM($BV351:CF351)&gt;AI350+AY351,AI350+AY351-BP351,$C351-SUM($BV351:CF351))))</f>
        <v>#REF!</v>
      </c>
      <c r="CH351" s="11" t="e">
        <f>IF(AJ350&lt;=0,0,IF($C351&lt;=SUM($BV351:CG351),0,IF(BQ351+$C351-SUM($BV351:CG351)&gt;AJ350+AZ351,AJ350+AZ351-BQ351,$C351-SUM($BV351:CG351))))</f>
        <v>#REF!</v>
      </c>
      <c r="CI351" s="11" t="e">
        <f>IF(AK350&lt;=0,0,IF($C351&lt;=SUM($BV351:CH351),0,IF(BR351+$C351-SUM($BV351:CH351)&gt;AK350+BA351,AK350+BA351-BR351,$C351-SUM($BV351:CH351))))</f>
        <v>#REF!</v>
      </c>
      <c r="CJ351" s="11">
        <f>IF(AL350&lt;=0,0,IF($C351&lt;=SUM($BV351:CI351),0,IF(BS351+$C351-SUM($BV351:CI351)&gt;AL350+BB351,AL350+BB351-BS351,$C351-SUM($BV351:CI351))))</f>
        <v>0</v>
      </c>
      <c r="CL351" s="9" t="e">
        <f t="shared" si="222"/>
        <v>#REF!</v>
      </c>
      <c r="CM351" s="9" t="e">
        <f t="shared" si="223"/>
        <v>#REF!</v>
      </c>
      <c r="CN351" s="9" t="e">
        <f t="shared" si="224"/>
        <v>#REF!</v>
      </c>
      <c r="CO351" s="9" t="e">
        <f t="shared" si="225"/>
        <v>#REF!</v>
      </c>
      <c r="CP351" s="9" t="e">
        <f t="shared" si="226"/>
        <v>#REF!</v>
      </c>
      <c r="CQ351" s="9" t="e">
        <f t="shared" si="227"/>
        <v>#REF!</v>
      </c>
      <c r="CR351" s="9" t="e">
        <f t="shared" si="228"/>
        <v>#REF!</v>
      </c>
      <c r="CS351" s="9" t="e">
        <f t="shared" si="229"/>
        <v>#REF!</v>
      </c>
      <c r="CT351" s="9" t="e">
        <f t="shared" si="230"/>
        <v>#REF!</v>
      </c>
      <c r="CU351" s="9" t="e">
        <f t="shared" si="231"/>
        <v>#REF!</v>
      </c>
      <c r="CV351" s="9" t="e">
        <f t="shared" si="232"/>
        <v>#REF!</v>
      </c>
      <c r="CW351" s="9" t="e">
        <f t="shared" si="233"/>
        <v>#REF!</v>
      </c>
      <c r="CX351" s="9" t="e">
        <f t="shared" si="234"/>
        <v>#REF!</v>
      </c>
      <c r="CY351" s="9" t="e">
        <f t="shared" si="235"/>
        <v>#REF!</v>
      </c>
      <c r="CZ351" s="9">
        <f t="shared" si="236"/>
        <v>0</v>
      </c>
    </row>
    <row r="352" spans="1:104">
      <c r="A352" s="12" t="e">
        <f t="shared" si="217"/>
        <v>#REF!</v>
      </c>
      <c r="B352" s="18" t="e">
        <f t="shared" si="218"/>
        <v>#REF!</v>
      </c>
      <c r="C352" s="16" t="e">
        <f t="shared" si="219"/>
        <v>#REF!</v>
      </c>
      <c r="D352" s="13"/>
      <c r="E352" s="25" t="e">
        <f>+#REF!</f>
        <v>#REF!</v>
      </c>
      <c r="F352" s="21"/>
      <c r="H352" s="21" t="e">
        <f t="shared" si="211"/>
        <v>#REF!</v>
      </c>
      <c r="I352" s="21" t="e">
        <f t="shared" si="237"/>
        <v>#REF!</v>
      </c>
      <c r="J352" s="21" t="e">
        <f t="shared" si="237"/>
        <v>#REF!</v>
      </c>
      <c r="K352" s="21" t="e">
        <f t="shared" si="237"/>
        <v>#REF!</v>
      </c>
      <c r="L352" s="21" t="e">
        <f t="shared" si="237"/>
        <v>#REF!</v>
      </c>
      <c r="M352" s="21" t="e">
        <f t="shared" si="237"/>
        <v>#REF!</v>
      </c>
      <c r="N352" s="21" t="e">
        <f t="shared" si="237"/>
        <v>#REF!</v>
      </c>
      <c r="O352" s="21" t="e">
        <f t="shared" si="237"/>
        <v>#REF!</v>
      </c>
      <c r="P352" s="21" t="e">
        <f t="shared" si="237"/>
        <v>#REF!</v>
      </c>
      <c r="Q352" s="21" t="e">
        <f t="shared" si="237"/>
        <v>#REF!</v>
      </c>
      <c r="R352" s="21" t="e">
        <f t="shared" si="237"/>
        <v>#REF!</v>
      </c>
      <c r="S352" s="21" t="e">
        <f t="shared" si="237"/>
        <v>#REF!</v>
      </c>
      <c r="T352" s="21" t="e">
        <f t="shared" si="237"/>
        <v>#REF!</v>
      </c>
      <c r="U352" s="21" t="e">
        <f t="shared" si="237"/>
        <v>#REF!</v>
      </c>
      <c r="V352" s="21">
        <f t="shared" si="237"/>
        <v>0</v>
      </c>
      <c r="X352" s="14" t="e">
        <f t="shared" si="212"/>
        <v>#REF!</v>
      </c>
      <c r="Y352" s="14" t="e">
        <f t="shared" ref="Y352:AL367" si="238">IF(I$9=0,0,ROUND(Y351-(I352-AO352),2))</f>
        <v>#REF!</v>
      </c>
      <c r="Z352" s="14" t="e">
        <f t="shared" si="238"/>
        <v>#REF!</v>
      </c>
      <c r="AA352" s="14" t="e">
        <f t="shared" si="238"/>
        <v>#REF!</v>
      </c>
      <c r="AB352" s="14" t="e">
        <f t="shared" si="238"/>
        <v>#REF!</v>
      </c>
      <c r="AC352" s="14" t="e">
        <f t="shared" si="238"/>
        <v>#REF!</v>
      </c>
      <c r="AD352" s="14" t="e">
        <f t="shared" si="238"/>
        <v>#REF!</v>
      </c>
      <c r="AE352" s="14" t="e">
        <f t="shared" si="238"/>
        <v>#REF!</v>
      </c>
      <c r="AF352" s="14" t="e">
        <f t="shared" si="238"/>
        <v>#REF!</v>
      </c>
      <c r="AG352" s="14" t="e">
        <f t="shared" si="238"/>
        <v>#REF!</v>
      </c>
      <c r="AH352" s="14" t="e">
        <f t="shared" si="238"/>
        <v>#REF!</v>
      </c>
      <c r="AI352" s="14" t="e">
        <f t="shared" si="238"/>
        <v>#REF!</v>
      </c>
      <c r="AJ352" s="14" t="e">
        <f t="shared" si="238"/>
        <v>#REF!</v>
      </c>
      <c r="AK352" s="14" t="e">
        <f t="shared" si="238"/>
        <v>#REF!</v>
      </c>
      <c r="AL352" s="14">
        <f t="shared" si="238"/>
        <v>0</v>
      </c>
      <c r="AN352" s="8" t="e">
        <f t="shared" si="214"/>
        <v>#REF!</v>
      </c>
      <c r="AO352" s="8" t="e">
        <f t="shared" si="220"/>
        <v>#REF!</v>
      </c>
      <c r="AP352" s="8" t="e">
        <f t="shared" si="220"/>
        <v>#REF!</v>
      </c>
      <c r="AQ352" s="8" t="e">
        <f t="shared" si="220"/>
        <v>#REF!</v>
      </c>
      <c r="AR352" s="8" t="e">
        <f t="shared" si="220"/>
        <v>#REF!</v>
      </c>
      <c r="AS352" s="8" t="e">
        <f t="shared" si="220"/>
        <v>#REF!</v>
      </c>
      <c r="AT352" s="8" t="e">
        <f t="shared" si="220"/>
        <v>#REF!</v>
      </c>
      <c r="AU352" s="8" t="e">
        <f t="shared" si="220"/>
        <v>#REF!</v>
      </c>
      <c r="AV352" s="8" t="e">
        <f t="shared" si="220"/>
        <v>#REF!</v>
      </c>
      <c r="AW352" s="8" t="e">
        <f t="shared" si="220"/>
        <v>#REF!</v>
      </c>
      <c r="AX352" s="8" t="e">
        <f t="shared" si="220"/>
        <v>#REF!</v>
      </c>
      <c r="AY352" s="8" t="e">
        <f t="shared" si="220"/>
        <v>#REF!</v>
      </c>
      <c r="AZ352" s="8" t="e">
        <f t="shared" si="220"/>
        <v>#REF!</v>
      </c>
      <c r="BA352" s="8" t="e">
        <f t="shared" si="220"/>
        <v>#REF!</v>
      </c>
      <c r="BB352" s="8" t="e">
        <f t="shared" si="220"/>
        <v>#REF!</v>
      </c>
      <c r="BC352" s="8" t="e">
        <f t="shared" si="205"/>
        <v>#REF!</v>
      </c>
      <c r="BE352" s="21" t="e">
        <f t="shared" si="215"/>
        <v>#REF!</v>
      </c>
      <c r="BF352" s="21" t="e">
        <f t="shared" si="221"/>
        <v>#REF!</v>
      </c>
      <c r="BG352" s="21" t="e">
        <f t="shared" si="221"/>
        <v>#REF!</v>
      </c>
      <c r="BH352" s="21" t="e">
        <f t="shared" si="221"/>
        <v>#REF!</v>
      </c>
      <c r="BI352" s="21" t="e">
        <f t="shared" si="221"/>
        <v>#REF!</v>
      </c>
      <c r="BJ352" s="21" t="e">
        <f t="shared" si="221"/>
        <v>#REF!</v>
      </c>
      <c r="BK352" s="21" t="e">
        <f t="shared" si="221"/>
        <v>#REF!</v>
      </c>
      <c r="BL352" s="21" t="e">
        <f t="shared" si="221"/>
        <v>#REF!</v>
      </c>
      <c r="BM352" s="21" t="e">
        <f t="shared" si="221"/>
        <v>#REF!</v>
      </c>
      <c r="BN352" s="21" t="e">
        <f t="shared" si="221"/>
        <v>#REF!</v>
      </c>
      <c r="BO352" s="21" t="e">
        <f t="shared" si="221"/>
        <v>#REF!</v>
      </c>
      <c r="BP352" s="21" t="e">
        <f t="shared" si="221"/>
        <v>#REF!</v>
      </c>
      <c r="BQ352" s="21" t="e">
        <f t="shared" si="221"/>
        <v>#REF!</v>
      </c>
      <c r="BR352" s="21" t="e">
        <f t="shared" si="221"/>
        <v>#REF!</v>
      </c>
      <c r="BS352" s="21">
        <f t="shared" si="221"/>
        <v>0</v>
      </c>
      <c r="BT352" s="21" t="e">
        <f t="shared" si="206"/>
        <v>#REF!</v>
      </c>
      <c r="BV352" s="9" t="e">
        <f t="shared" si="216"/>
        <v>#REF!</v>
      </c>
      <c r="BW352" s="11" t="e">
        <f>IF(Y351&lt;=0,0,IF($C352&lt;=SUM($BV352:BV352),0,IF(BF352+$C352-SUM($BV352:BV352)&gt;Y351+AO352,Y351+AO352-BF352,$C352-SUM($BV352:BV352))))</f>
        <v>#REF!</v>
      </c>
      <c r="BX352" s="11" t="e">
        <f>IF(Z351&lt;=0,0,IF($C352&lt;=SUM($BV352:BW352),0,IF(BG352+$C352-SUM($BV352:BW352)&gt;Z351+AP352,Z351+AP352-BG352,$C352-SUM($BV352:BW352))))</f>
        <v>#REF!</v>
      </c>
      <c r="BY352" s="11" t="e">
        <f>IF(AA351&lt;=0,0,IF($C352&lt;=SUM($BV352:BX352),0,IF(BH352+$C352-SUM($BV352:BX352)&gt;AA351+AQ352,AA351+AQ352-BH352,$C352-SUM($BV352:BX352))))</f>
        <v>#REF!</v>
      </c>
      <c r="BZ352" s="11" t="e">
        <f>IF(AB351&lt;=0,0,IF($C352&lt;=SUM($BV352:BY352),0,IF(BI352+$C352-SUM($BV352:BY352)&gt;AB351+AR352,AB351+AR352-BI352,$C352-SUM($BV352:BY352))))</f>
        <v>#REF!</v>
      </c>
      <c r="CA352" s="11" t="e">
        <f>IF(AC351&lt;=0,0,IF($C352&lt;=SUM($BV352:BZ352),0,IF(BJ352+$C352-SUM($BV352:BZ352)&gt;AC351+AS352,AC351+AS352-BJ352,$C352-SUM($BV352:BZ352))))</f>
        <v>#REF!</v>
      </c>
      <c r="CB352" s="11" t="e">
        <f>IF(AD351&lt;=0,0,IF($C352&lt;=SUM($BV352:CA352),0,IF(BK352+$C352-SUM($BV352:CA352)&gt;AD351+AT352,AD351+AT352-BK352,$C352-SUM($BV352:CA352))))</f>
        <v>#REF!</v>
      </c>
      <c r="CC352" s="11" t="e">
        <f>IF(AE351&lt;=0,0,IF($C352&lt;=SUM($BV352:CB352),0,IF(BL352+$C352-SUM($BV352:CB352)&gt;AE351+AU352,AE351+AU352-BL352,$C352-SUM($BV352:CB352))))</f>
        <v>#REF!</v>
      </c>
      <c r="CD352" s="11" t="e">
        <f>IF(AF351&lt;=0,0,IF($C352&lt;=SUM($BV352:CC352),0,IF(BM352+$C352-SUM($BV352:CC352)&gt;AF351+AV352,AF351+AV352-BM352,$C352-SUM($BV352:CC352))))</f>
        <v>#REF!</v>
      </c>
      <c r="CE352" s="11" t="e">
        <f>IF(AG351&lt;=0,0,IF($C352&lt;=SUM($BV352:CD352),0,IF(BN352+$C352-SUM($BV352:CD352)&gt;AG351+AW352,AG351+AW352-BN352,$C352-SUM($BV352:CD352))))</f>
        <v>#REF!</v>
      </c>
      <c r="CF352" s="11" t="e">
        <f>IF(AH351&lt;=0,0,IF($C352&lt;=SUM($BV352:CE352),0,IF(BO352+$C352-SUM($BV352:CE352)&gt;AH351+AX352,AH351+AX352-BO352,$C352-SUM($BV352:CE352))))</f>
        <v>#REF!</v>
      </c>
      <c r="CG352" s="11" t="e">
        <f>IF(AI351&lt;=0,0,IF($C352&lt;=SUM($BV352:CF352),0,IF(BP352+$C352-SUM($BV352:CF352)&gt;AI351+AY352,AI351+AY352-BP352,$C352-SUM($BV352:CF352))))</f>
        <v>#REF!</v>
      </c>
      <c r="CH352" s="11" t="e">
        <f>IF(AJ351&lt;=0,0,IF($C352&lt;=SUM($BV352:CG352),0,IF(BQ352+$C352-SUM($BV352:CG352)&gt;AJ351+AZ352,AJ351+AZ352-BQ352,$C352-SUM($BV352:CG352))))</f>
        <v>#REF!</v>
      </c>
      <c r="CI352" s="11" t="e">
        <f>IF(AK351&lt;=0,0,IF($C352&lt;=SUM($BV352:CH352),0,IF(BR352+$C352-SUM($BV352:CH352)&gt;AK351+BA352,AK351+BA352-BR352,$C352-SUM($BV352:CH352))))</f>
        <v>#REF!</v>
      </c>
      <c r="CJ352" s="11">
        <f>IF(AL351&lt;=0,0,IF($C352&lt;=SUM($BV352:CI352),0,IF(BS352+$C352-SUM($BV352:CI352)&gt;AL351+BB352,AL351+BB352-BS352,$C352-SUM($BV352:CI352))))</f>
        <v>0</v>
      </c>
      <c r="CL352" s="9" t="e">
        <f t="shared" si="222"/>
        <v>#REF!</v>
      </c>
      <c r="CM352" s="9" t="e">
        <f t="shared" si="223"/>
        <v>#REF!</v>
      </c>
      <c r="CN352" s="9" t="e">
        <f t="shared" si="224"/>
        <v>#REF!</v>
      </c>
      <c r="CO352" s="9" t="e">
        <f t="shared" si="225"/>
        <v>#REF!</v>
      </c>
      <c r="CP352" s="9" t="e">
        <f t="shared" si="226"/>
        <v>#REF!</v>
      </c>
      <c r="CQ352" s="9" t="e">
        <f t="shared" si="227"/>
        <v>#REF!</v>
      </c>
      <c r="CR352" s="9" t="e">
        <f t="shared" si="228"/>
        <v>#REF!</v>
      </c>
      <c r="CS352" s="9" t="e">
        <f t="shared" si="229"/>
        <v>#REF!</v>
      </c>
      <c r="CT352" s="9" t="e">
        <f t="shared" si="230"/>
        <v>#REF!</v>
      </c>
      <c r="CU352" s="9" t="e">
        <f t="shared" si="231"/>
        <v>#REF!</v>
      </c>
      <c r="CV352" s="9" t="e">
        <f t="shared" si="232"/>
        <v>#REF!</v>
      </c>
      <c r="CW352" s="9" t="e">
        <f t="shared" si="233"/>
        <v>#REF!</v>
      </c>
      <c r="CX352" s="9" t="e">
        <f t="shared" si="234"/>
        <v>#REF!</v>
      </c>
      <c r="CY352" s="9" t="e">
        <f t="shared" si="235"/>
        <v>#REF!</v>
      </c>
      <c r="CZ352" s="9">
        <f t="shared" si="236"/>
        <v>0</v>
      </c>
    </row>
    <row r="353" spans="1:104">
      <c r="A353" s="12" t="e">
        <f t="shared" si="217"/>
        <v>#REF!</v>
      </c>
      <c r="B353" s="18" t="e">
        <f t="shared" si="218"/>
        <v>#REF!</v>
      </c>
      <c r="C353" s="16" t="e">
        <f t="shared" si="219"/>
        <v>#REF!</v>
      </c>
      <c r="D353" s="13"/>
      <c r="E353" s="25" t="e">
        <f>+#REF!</f>
        <v>#REF!</v>
      </c>
      <c r="F353" s="21"/>
      <c r="H353" s="21" t="e">
        <f t="shared" si="211"/>
        <v>#REF!</v>
      </c>
      <c r="I353" s="21" t="e">
        <f t="shared" si="237"/>
        <v>#REF!</v>
      </c>
      <c r="J353" s="21" t="e">
        <f t="shared" si="237"/>
        <v>#REF!</v>
      </c>
      <c r="K353" s="21" t="e">
        <f t="shared" si="237"/>
        <v>#REF!</v>
      </c>
      <c r="L353" s="21" t="e">
        <f t="shared" si="237"/>
        <v>#REF!</v>
      </c>
      <c r="M353" s="21" t="e">
        <f t="shared" si="237"/>
        <v>#REF!</v>
      </c>
      <c r="N353" s="21" t="e">
        <f t="shared" si="237"/>
        <v>#REF!</v>
      </c>
      <c r="O353" s="21" t="e">
        <f t="shared" si="237"/>
        <v>#REF!</v>
      </c>
      <c r="P353" s="21" t="e">
        <f t="shared" si="237"/>
        <v>#REF!</v>
      </c>
      <c r="Q353" s="21" t="e">
        <f t="shared" si="237"/>
        <v>#REF!</v>
      </c>
      <c r="R353" s="21" t="e">
        <f t="shared" si="237"/>
        <v>#REF!</v>
      </c>
      <c r="S353" s="21" t="e">
        <f t="shared" si="237"/>
        <v>#REF!</v>
      </c>
      <c r="T353" s="21" t="e">
        <f t="shared" si="237"/>
        <v>#REF!</v>
      </c>
      <c r="U353" s="21" t="e">
        <f t="shared" si="237"/>
        <v>#REF!</v>
      </c>
      <c r="V353" s="21">
        <f t="shared" si="237"/>
        <v>0</v>
      </c>
      <c r="X353" s="14" t="e">
        <f t="shared" si="212"/>
        <v>#REF!</v>
      </c>
      <c r="Y353" s="14" t="e">
        <f t="shared" si="238"/>
        <v>#REF!</v>
      </c>
      <c r="Z353" s="14" t="e">
        <f t="shared" si="238"/>
        <v>#REF!</v>
      </c>
      <c r="AA353" s="14" t="e">
        <f t="shared" si="238"/>
        <v>#REF!</v>
      </c>
      <c r="AB353" s="14" t="e">
        <f t="shared" si="238"/>
        <v>#REF!</v>
      </c>
      <c r="AC353" s="14" t="e">
        <f t="shared" si="238"/>
        <v>#REF!</v>
      </c>
      <c r="AD353" s="14" t="e">
        <f t="shared" si="238"/>
        <v>#REF!</v>
      </c>
      <c r="AE353" s="14" t="e">
        <f t="shared" si="238"/>
        <v>#REF!</v>
      </c>
      <c r="AF353" s="14" t="e">
        <f t="shared" si="238"/>
        <v>#REF!</v>
      </c>
      <c r="AG353" s="14" t="e">
        <f t="shared" si="238"/>
        <v>#REF!</v>
      </c>
      <c r="AH353" s="14" t="e">
        <f t="shared" si="238"/>
        <v>#REF!</v>
      </c>
      <c r="AI353" s="14" t="e">
        <f t="shared" si="238"/>
        <v>#REF!</v>
      </c>
      <c r="AJ353" s="14" t="e">
        <f t="shared" si="238"/>
        <v>#REF!</v>
      </c>
      <c r="AK353" s="14" t="e">
        <f t="shared" si="238"/>
        <v>#REF!</v>
      </c>
      <c r="AL353" s="14">
        <f t="shared" si="238"/>
        <v>0</v>
      </c>
      <c r="AN353" s="8" t="e">
        <f t="shared" si="214"/>
        <v>#REF!</v>
      </c>
      <c r="AO353" s="8" t="e">
        <f t="shared" si="220"/>
        <v>#REF!</v>
      </c>
      <c r="AP353" s="8" t="e">
        <f t="shared" si="220"/>
        <v>#REF!</v>
      </c>
      <c r="AQ353" s="8" t="e">
        <f t="shared" si="220"/>
        <v>#REF!</v>
      </c>
      <c r="AR353" s="8" t="e">
        <f t="shared" si="220"/>
        <v>#REF!</v>
      </c>
      <c r="AS353" s="8" t="e">
        <f t="shared" si="220"/>
        <v>#REF!</v>
      </c>
      <c r="AT353" s="8" t="e">
        <f t="shared" si="220"/>
        <v>#REF!</v>
      </c>
      <c r="AU353" s="8" t="e">
        <f t="shared" si="220"/>
        <v>#REF!</v>
      </c>
      <c r="AV353" s="8" t="e">
        <f t="shared" si="220"/>
        <v>#REF!</v>
      </c>
      <c r="AW353" s="8" t="e">
        <f t="shared" si="220"/>
        <v>#REF!</v>
      </c>
      <c r="AX353" s="8" t="e">
        <f t="shared" si="220"/>
        <v>#REF!</v>
      </c>
      <c r="AY353" s="8" t="e">
        <f t="shared" si="220"/>
        <v>#REF!</v>
      </c>
      <c r="AZ353" s="8" t="e">
        <f t="shared" si="220"/>
        <v>#REF!</v>
      </c>
      <c r="BA353" s="8" t="e">
        <f t="shared" si="220"/>
        <v>#REF!</v>
      </c>
      <c r="BB353" s="8" t="e">
        <f t="shared" si="220"/>
        <v>#REF!</v>
      </c>
      <c r="BC353" s="8" t="e">
        <f t="shared" si="205"/>
        <v>#REF!</v>
      </c>
      <c r="BE353" s="21" t="e">
        <f t="shared" si="215"/>
        <v>#REF!</v>
      </c>
      <c r="BF353" s="21" t="e">
        <f t="shared" si="221"/>
        <v>#REF!</v>
      </c>
      <c r="BG353" s="21" t="e">
        <f t="shared" si="221"/>
        <v>#REF!</v>
      </c>
      <c r="BH353" s="21" t="e">
        <f t="shared" si="221"/>
        <v>#REF!</v>
      </c>
      <c r="BI353" s="21" t="e">
        <f t="shared" si="221"/>
        <v>#REF!</v>
      </c>
      <c r="BJ353" s="21" t="e">
        <f t="shared" si="221"/>
        <v>#REF!</v>
      </c>
      <c r="BK353" s="21" t="e">
        <f t="shared" si="221"/>
        <v>#REF!</v>
      </c>
      <c r="BL353" s="21" t="e">
        <f t="shared" si="221"/>
        <v>#REF!</v>
      </c>
      <c r="BM353" s="21" t="e">
        <f t="shared" si="221"/>
        <v>#REF!</v>
      </c>
      <c r="BN353" s="21" t="e">
        <f t="shared" si="221"/>
        <v>#REF!</v>
      </c>
      <c r="BO353" s="21" t="e">
        <f t="shared" si="221"/>
        <v>#REF!</v>
      </c>
      <c r="BP353" s="21" t="e">
        <f t="shared" si="221"/>
        <v>#REF!</v>
      </c>
      <c r="BQ353" s="21" t="e">
        <f t="shared" si="221"/>
        <v>#REF!</v>
      </c>
      <c r="BR353" s="21" t="e">
        <f t="shared" si="221"/>
        <v>#REF!</v>
      </c>
      <c r="BS353" s="21">
        <f t="shared" si="221"/>
        <v>0</v>
      </c>
      <c r="BT353" s="21" t="e">
        <f t="shared" si="206"/>
        <v>#REF!</v>
      </c>
      <c r="BV353" s="9" t="e">
        <f t="shared" si="216"/>
        <v>#REF!</v>
      </c>
      <c r="BW353" s="11" t="e">
        <f>IF(Y352&lt;=0,0,IF($C353&lt;=SUM($BV353:BV353),0,IF(BF353+$C353-SUM($BV353:BV353)&gt;Y352+AO353,Y352+AO353-BF353,$C353-SUM($BV353:BV353))))</f>
        <v>#REF!</v>
      </c>
      <c r="BX353" s="11" t="e">
        <f>IF(Z352&lt;=0,0,IF($C353&lt;=SUM($BV353:BW353),0,IF(BG353+$C353-SUM($BV353:BW353)&gt;Z352+AP353,Z352+AP353-BG353,$C353-SUM($BV353:BW353))))</f>
        <v>#REF!</v>
      </c>
      <c r="BY353" s="11" t="e">
        <f>IF(AA352&lt;=0,0,IF($C353&lt;=SUM($BV353:BX353),0,IF(BH353+$C353-SUM($BV353:BX353)&gt;AA352+AQ353,AA352+AQ353-BH353,$C353-SUM($BV353:BX353))))</f>
        <v>#REF!</v>
      </c>
      <c r="BZ353" s="11" t="e">
        <f>IF(AB352&lt;=0,0,IF($C353&lt;=SUM($BV353:BY353),0,IF(BI353+$C353-SUM($BV353:BY353)&gt;AB352+AR353,AB352+AR353-BI353,$C353-SUM($BV353:BY353))))</f>
        <v>#REF!</v>
      </c>
      <c r="CA353" s="11" t="e">
        <f>IF(AC352&lt;=0,0,IF($C353&lt;=SUM($BV353:BZ353),0,IF(BJ353+$C353-SUM($BV353:BZ353)&gt;AC352+AS353,AC352+AS353-BJ353,$C353-SUM($BV353:BZ353))))</f>
        <v>#REF!</v>
      </c>
      <c r="CB353" s="11" t="e">
        <f>IF(AD352&lt;=0,0,IF($C353&lt;=SUM($BV353:CA353),0,IF(BK353+$C353-SUM($BV353:CA353)&gt;AD352+AT353,AD352+AT353-BK353,$C353-SUM($BV353:CA353))))</f>
        <v>#REF!</v>
      </c>
      <c r="CC353" s="11" t="e">
        <f>IF(AE352&lt;=0,0,IF($C353&lt;=SUM($BV353:CB353),0,IF(BL353+$C353-SUM($BV353:CB353)&gt;AE352+AU353,AE352+AU353-BL353,$C353-SUM($BV353:CB353))))</f>
        <v>#REF!</v>
      </c>
      <c r="CD353" s="11" t="e">
        <f>IF(AF352&lt;=0,0,IF($C353&lt;=SUM($BV353:CC353),0,IF(BM353+$C353-SUM($BV353:CC353)&gt;AF352+AV353,AF352+AV353-BM353,$C353-SUM($BV353:CC353))))</f>
        <v>#REF!</v>
      </c>
      <c r="CE353" s="11" t="e">
        <f>IF(AG352&lt;=0,0,IF($C353&lt;=SUM($BV353:CD353),0,IF(BN353+$C353-SUM($BV353:CD353)&gt;AG352+AW353,AG352+AW353-BN353,$C353-SUM($BV353:CD353))))</f>
        <v>#REF!</v>
      </c>
      <c r="CF353" s="11" t="e">
        <f>IF(AH352&lt;=0,0,IF($C353&lt;=SUM($BV353:CE353),0,IF(BO353+$C353-SUM($BV353:CE353)&gt;AH352+AX353,AH352+AX353-BO353,$C353-SUM($BV353:CE353))))</f>
        <v>#REF!</v>
      </c>
      <c r="CG353" s="11" t="e">
        <f>IF(AI352&lt;=0,0,IF($C353&lt;=SUM($BV353:CF353),0,IF(BP353+$C353-SUM($BV353:CF353)&gt;AI352+AY353,AI352+AY353-BP353,$C353-SUM($BV353:CF353))))</f>
        <v>#REF!</v>
      </c>
      <c r="CH353" s="11" t="e">
        <f>IF(AJ352&lt;=0,0,IF($C353&lt;=SUM($BV353:CG353),0,IF(BQ353+$C353-SUM($BV353:CG353)&gt;AJ352+AZ353,AJ352+AZ353-BQ353,$C353-SUM($BV353:CG353))))</f>
        <v>#REF!</v>
      </c>
      <c r="CI353" s="11" t="e">
        <f>IF(AK352&lt;=0,0,IF($C353&lt;=SUM($BV353:CH353),0,IF(BR353+$C353-SUM($BV353:CH353)&gt;AK352+BA353,AK352+BA353-BR353,$C353-SUM($BV353:CH353))))</f>
        <v>#REF!</v>
      </c>
      <c r="CJ353" s="11">
        <f>IF(AL352&lt;=0,0,IF($C353&lt;=SUM($BV353:CI353),0,IF(BS353+$C353-SUM($BV353:CI353)&gt;AL352+BB353,AL352+BB353-BS353,$C353-SUM($BV353:CI353))))</f>
        <v>0</v>
      </c>
      <c r="CL353" s="9" t="e">
        <f t="shared" si="222"/>
        <v>#REF!</v>
      </c>
      <c r="CM353" s="9" t="e">
        <f t="shared" si="223"/>
        <v>#REF!</v>
      </c>
      <c r="CN353" s="9" t="e">
        <f t="shared" si="224"/>
        <v>#REF!</v>
      </c>
      <c r="CO353" s="9" t="e">
        <f t="shared" si="225"/>
        <v>#REF!</v>
      </c>
      <c r="CP353" s="9" t="e">
        <f t="shared" si="226"/>
        <v>#REF!</v>
      </c>
      <c r="CQ353" s="9" t="e">
        <f t="shared" si="227"/>
        <v>#REF!</v>
      </c>
      <c r="CR353" s="9" t="e">
        <f t="shared" si="228"/>
        <v>#REF!</v>
      </c>
      <c r="CS353" s="9" t="e">
        <f t="shared" si="229"/>
        <v>#REF!</v>
      </c>
      <c r="CT353" s="9" t="e">
        <f t="shared" si="230"/>
        <v>#REF!</v>
      </c>
      <c r="CU353" s="9" t="e">
        <f t="shared" si="231"/>
        <v>#REF!</v>
      </c>
      <c r="CV353" s="9" t="e">
        <f t="shared" si="232"/>
        <v>#REF!</v>
      </c>
      <c r="CW353" s="9" t="e">
        <f t="shared" si="233"/>
        <v>#REF!</v>
      </c>
      <c r="CX353" s="9" t="e">
        <f t="shared" si="234"/>
        <v>#REF!</v>
      </c>
      <c r="CY353" s="9" t="e">
        <f t="shared" si="235"/>
        <v>#REF!</v>
      </c>
      <c r="CZ353" s="9">
        <f t="shared" si="236"/>
        <v>0</v>
      </c>
    </row>
    <row r="354" spans="1:104">
      <c r="A354" s="12" t="e">
        <f t="shared" si="217"/>
        <v>#REF!</v>
      </c>
      <c r="B354" s="18" t="e">
        <f t="shared" si="218"/>
        <v>#REF!</v>
      </c>
      <c r="C354" s="16" t="e">
        <f t="shared" si="219"/>
        <v>#REF!</v>
      </c>
      <c r="D354" s="13"/>
      <c r="E354" s="25" t="e">
        <f>+#REF!</f>
        <v>#REF!</v>
      </c>
      <c r="F354" s="21"/>
      <c r="H354" s="21" t="e">
        <f t="shared" si="211"/>
        <v>#REF!</v>
      </c>
      <c r="I354" s="21" t="e">
        <f t="shared" si="237"/>
        <v>#REF!</v>
      </c>
      <c r="J354" s="21" t="e">
        <f t="shared" si="237"/>
        <v>#REF!</v>
      </c>
      <c r="K354" s="21" t="e">
        <f t="shared" si="237"/>
        <v>#REF!</v>
      </c>
      <c r="L354" s="21" t="e">
        <f t="shared" si="237"/>
        <v>#REF!</v>
      </c>
      <c r="M354" s="21" t="e">
        <f t="shared" si="237"/>
        <v>#REF!</v>
      </c>
      <c r="N354" s="21" t="e">
        <f t="shared" si="237"/>
        <v>#REF!</v>
      </c>
      <c r="O354" s="21" t="e">
        <f t="shared" si="237"/>
        <v>#REF!</v>
      </c>
      <c r="P354" s="21" t="e">
        <f t="shared" si="237"/>
        <v>#REF!</v>
      </c>
      <c r="Q354" s="21" t="e">
        <f t="shared" si="237"/>
        <v>#REF!</v>
      </c>
      <c r="R354" s="21" t="e">
        <f t="shared" si="237"/>
        <v>#REF!</v>
      </c>
      <c r="S354" s="21" t="e">
        <f t="shared" si="237"/>
        <v>#REF!</v>
      </c>
      <c r="T354" s="21" t="e">
        <f t="shared" si="237"/>
        <v>#REF!</v>
      </c>
      <c r="U354" s="21" t="e">
        <f t="shared" si="237"/>
        <v>#REF!</v>
      </c>
      <c r="V354" s="21">
        <f t="shared" si="237"/>
        <v>0</v>
      </c>
      <c r="X354" s="14" t="e">
        <f t="shared" si="212"/>
        <v>#REF!</v>
      </c>
      <c r="Y354" s="14" t="e">
        <f t="shared" si="238"/>
        <v>#REF!</v>
      </c>
      <c r="Z354" s="14" t="e">
        <f t="shared" si="238"/>
        <v>#REF!</v>
      </c>
      <c r="AA354" s="14" t="e">
        <f t="shared" si="238"/>
        <v>#REF!</v>
      </c>
      <c r="AB354" s="14" t="e">
        <f t="shared" si="238"/>
        <v>#REF!</v>
      </c>
      <c r="AC354" s="14" t="e">
        <f t="shared" si="238"/>
        <v>#REF!</v>
      </c>
      <c r="AD354" s="14" t="e">
        <f t="shared" si="238"/>
        <v>#REF!</v>
      </c>
      <c r="AE354" s="14" t="e">
        <f t="shared" si="238"/>
        <v>#REF!</v>
      </c>
      <c r="AF354" s="14" t="e">
        <f t="shared" si="238"/>
        <v>#REF!</v>
      </c>
      <c r="AG354" s="14" t="e">
        <f t="shared" si="238"/>
        <v>#REF!</v>
      </c>
      <c r="AH354" s="14" t="e">
        <f t="shared" si="238"/>
        <v>#REF!</v>
      </c>
      <c r="AI354" s="14" t="e">
        <f t="shared" si="238"/>
        <v>#REF!</v>
      </c>
      <c r="AJ354" s="14" t="e">
        <f t="shared" si="238"/>
        <v>#REF!</v>
      </c>
      <c r="AK354" s="14" t="e">
        <f t="shared" si="238"/>
        <v>#REF!</v>
      </c>
      <c r="AL354" s="14">
        <f t="shared" si="238"/>
        <v>0</v>
      </c>
      <c r="AN354" s="8" t="e">
        <f t="shared" si="214"/>
        <v>#REF!</v>
      </c>
      <c r="AO354" s="8" t="e">
        <f t="shared" ref="AO354:BB370" si="239">ROUND(+Y353*I$12/12,2)</f>
        <v>#REF!</v>
      </c>
      <c r="AP354" s="8" t="e">
        <f t="shared" si="239"/>
        <v>#REF!</v>
      </c>
      <c r="AQ354" s="8" t="e">
        <f t="shared" si="239"/>
        <v>#REF!</v>
      </c>
      <c r="AR354" s="8" t="e">
        <f t="shared" si="239"/>
        <v>#REF!</v>
      </c>
      <c r="AS354" s="8" t="e">
        <f t="shared" si="239"/>
        <v>#REF!</v>
      </c>
      <c r="AT354" s="8" t="e">
        <f t="shared" si="239"/>
        <v>#REF!</v>
      </c>
      <c r="AU354" s="8" t="e">
        <f t="shared" si="239"/>
        <v>#REF!</v>
      </c>
      <c r="AV354" s="8" t="e">
        <f t="shared" si="239"/>
        <v>#REF!</v>
      </c>
      <c r="AW354" s="8" t="e">
        <f t="shared" si="239"/>
        <v>#REF!</v>
      </c>
      <c r="AX354" s="8" t="e">
        <f t="shared" si="239"/>
        <v>#REF!</v>
      </c>
      <c r="AY354" s="8" t="e">
        <f t="shared" si="239"/>
        <v>#REF!</v>
      </c>
      <c r="AZ354" s="8" t="e">
        <f t="shared" si="239"/>
        <v>#REF!</v>
      </c>
      <c r="BA354" s="8" t="e">
        <f t="shared" si="239"/>
        <v>#REF!</v>
      </c>
      <c r="BB354" s="8" t="e">
        <f t="shared" si="239"/>
        <v>#REF!</v>
      </c>
      <c r="BC354" s="8" t="e">
        <f t="shared" si="205"/>
        <v>#REF!</v>
      </c>
      <c r="BE354" s="21" t="e">
        <f t="shared" si="215"/>
        <v>#REF!</v>
      </c>
      <c r="BF354" s="21" t="e">
        <f t="shared" ref="BF354:BS370" si="240">IF(Y353&gt;0,IF((Y353+AO354)&lt;I$11,Y353+AO354,I$11),0)</f>
        <v>#REF!</v>
      </c>
      <c r="BG354" s="21" t="e">
        <f t="shared" si="240"/>
        <v>#REF!</v>
      </c>
      <c r="BH354" s="21" t="e">
        <f t="shared" si="240"/>
        <v>#REF!</v>
      </c>
      <c r="BI354" s="21" t="e">
        <f t="shared" si="240"/>
        <v>#REF!</v>
      </c>
      <c r="BJ354" s="21" t="e">
        <f t="shared" si="240"/>
        <v>#REF!</v>
      </c>
      <c r="BK354" s="21" t="e">
        <f t="shared" si="240"/>
        <v>#REF!</v>
      </c>
      <c r="BL354" s="21" t="e">
        <f t="shared" si="240"/>
        <v>#REF!</v>
      </c>
      <c r="BM354" s="21" t="e">
        <f t="shared" si="240"/>
        <v>#REF!</v>
      </c>
      <c r="BN354" s="21" t="e">
        <f t="shared" si="240"/>
        <v>#REF!</v>
      </c>
      <c r="BO354" s="21" t="e">
        <f t="shared" si="240"/>
        <v>#REF!</v>
      </c>
      <c r="BP354" s="21" t="e">
        <f t="shared" si="240"/>
        <v>#REF!</v>
      </c>
      <c r="BQ354" s="21" t="e">
        <f t="shared" si="240"/>
        <v>#REF!</v>
      </c>
      <c r="BR354" s="21" t="e">
        <f t="shared" si="240"/>
        <v>#REF!</v>
      </c>
      <c r="BS354" s="21">
        <f t="shared" si="240"/>
        <v>0</v>
      </c>
      <c r="BT354" s="21" t="e">
        <f t="shared" si="206"/>
        <v>#REF!</v>
      </c>
      <c r="BV354" s="9" t="e">
        <f t="shared" si="216"/>
        <v>#REF!</v>
      </c>
      <c r="BW354" s="11" t="e">
        <f>IF(Y353&lt;=0,0,IF($C354&lt;=SUM($BV354:BV354),0,IF(BF354+$C354-SUM($BV354:BV354)&gt;Y353+AO354,Y353+AO354-BF354,$C354-SUM($BV354:BV354))))</f>
        <v>#REF!</v>
      </c>
      <c r="BX354" s="11" t="e">
        <f>IF(Z353&lt;=0,0,IF($C354&lt;=SUM($BV354:BW354),0,IF(BG354+$C354-SUM($BV354:BW354)&gt;Z353+AP354,Z353+AP354-BG354,$C354-SUM($BV354:BW354))))</f>
        <v>#REF!</v>
      </c>
      <c r="BY354" s="11" t="e">
        <f>IF(AA353&lt;=0,0,IF($C354&lt;=SUM($BV354:BX354),0,IF(BH354+$C354-SUM($BV354:BX354)&gt;AA353+AQ354,AA353+AQ354-BH354,$C354-SUM($BV354:BX354))))</f>
        <v>#REF!</v>
      </c>
      <c r="BZ354" s="11" t="e">
        <f>IF(AB353&lt;=0,0,IF($C354&lt;=SUM($BV354:BY354),0,IF(BI354+$C354-SUM($BV354:BY354)&gt;AB353+AR354,AB353+AR354-BI354,$C354-SUM($BV354:BY354))))</f>
        <v>#REF!</v>
      </c>
      <c r="CA354" s="11" t="e">
        <f>IF(AC353&lt;=0,0,IF($C354&lt;=SUM($BV354:BZ354),0,IF(BJ354+$C354-SUM($BV354:BZ354)&gt;AC353+AS354,AC353+AS354-BJ354,$C354-SUM($BV354:BZ354))))</f>
        <v>#REF!</v>
      </c>
      <c r="CB354" s="11" t="e">
        <f>IF(AD353&lt;=0,0,IF($C354&lt;=SUM($BV354:CA354),0,IF(BK354+$C354-SUM($BV354:CA354)&gt;AD353+AT354,AD353+AT354-BK354,$C354-SUM($BV354:CA354))))</f>
        <v>#REF!</v>
      </c>
      <c r="CC354" s="11" t="e">
        <f>IF(AE353&lt;=0,0,IF($C354&lt;=SUM($BV354:CB354),0,IF(BL354+$C354-SUM($BV354:CB354)&gt;AE353+AU354,AE353+AU354-BL354,$C354-SUM($BV354:CB354))))</f>
        <v>#REF!</v>
      </c>
      <c r="CD354" s="11" t="e">
        <f>IF(AF353&lt;=0,0,IF($C354&lt;=SUM($BV354:CC354),0,IF(BM354+$C354-SUM($BV354:CC354)&gt;AF353+AV354,AF353+AV354-BM354,$C354-SUM($BV354:CC354))))</f>
        <v>#REF!</v>
      </c>
      <c r="CE354" s="11" t="e">
        <f>IF(AG353&lt;=0,0,IF($C354&lt;=SUM($BV354:CD354),0,IF(BN354+$C354-SUM($BV354:CD354)&gt;AG353+AW354,AG353+AW354-BN354,$C354-SUM($BV354:CD354))))</f>
        <v>#REF!</v>
      </c>
      <c r="CF354" s="11" t="e">
        <f>IF(AH353&lt;=0,0,IF($C354&lt;=SUM($BV354:CE354),0,IF(BO354+$C354-SUM($BV354:CE354)&gt;AH353+AX354,AH353+AX354-BO354,$C354-SUM($BV354:CE354))))</f>
        <v>#REF!</v>
      </c>
      <c r="CG354" s="11" t="e">
        <f>IF(AI353&lt;=0,0,IF($C354&lt;=SUM($BV354:CF354),0,IF(BP354+$C354-SUM($BV354:CF354)&gt;AI353+AY354,AI353+AY354-BP354,$C354-SUM($BV354:CF354))))</f>
        <v>#REF!</v>
      </c>
      <c r="CH354" s="11" t="e">
        <f>IF(AJ353&lt;=0,0,IF($C354&lt;=SUM($BV354:CG354),0,IF(BQ354+$C354-SUM($BV354:CG354)&gt;AJ353+AZ354,AJ353+AZ354-BQ354,$C354-SUM($BV354:CG354))))</f>
        <v>#REF!</v>
      </c>
      <c r="CI354" s="11" t="e">
        <f>IF(AK353&lt;=0,0,IF($C354&lt;=SUM($BV354:CH354),0,IF(BR354+$C354-SUM($BV354:CH354)&gt;AK353+BA354,AK353+BA354-BR354,$C354-SUM($BV354:CH354))))</f>
        <v>#REF!</v>
      </c>
      <c r="CJ354" s="11">
        <f>IF(AL353&lt;=0,0,IF($C354&lt;=SUM($BV354:CI354),0,IF(BS354+$C354-SUM($BV354:CI354)&gt;AL353+BB354,AL353+BB354-BS354,$C354-SUM($BV354:CI354))))</f>
        <v>0</v>
      </c>
      <c r="CL354" s="9" t="e">
        <f t="shared" si="222"/>
        <v>#REF!</v>
      </c>
      <c r="CM354" s="9" t="e">
        <f t="shared" si="223"/>
        <v>#REF!</v>
      </c>
      <c r="CN354" s="9" t="e">
        <f t="shared" si="224"/>
        <v>#REF!</v>
      </c>
      <c r="CO354" s="9" t="e">
        <f t="shared" si="225"/>
        <v>#REF!</v>
      </c>
      <c r="CP354" s="9" t="e">
        <f t="shared" si="226"/>
        <v>#REF!</v>
      </c>
      <c r="CQ354" s="9" t="e">
        <f t="shared" si="227"/>
        <v>#REF!</v>
      </c>
      <c r="CR354" s="9" t="e">
        <f t="shared" si="228"/>
        <v>#REF!</v>
      </c>
      <c r="CS354" s="9" t="e">
        <f t="shared" si="229"/>
        <v>#REF!</v>
      </c>
      <c r="CT354" s="9" t="e">
        <f t="shared" si="230"/>
        <v>#REF!</v>
      </c>
      <c r="CU354" s="9" t="e">
        <f t="shared" si="231"/>
        <v>#REF!</v>
      </c>
      <c r="CV354" s="9" t="e">
        <f t="shared" si="232"/>
        <v>#REF!</v>
      </c>
      <c r="CW354" s="9" t="e">
        <f t="shared" si="233"/>
        <v>#REF!</v>
      </c>
      <c r="CX354" s="9" t="e">
        <f t="shared" si="234"/>
        <v>#REF!</v>
      </c>
      <c r="CY354" s="9" t="e">
        <f t="shared" si="235"/>
        <v>#REF!</v>
      </c>
      <c r="CZ354" s="9">
        <f t="shared" si="236"/>
        <v>0</v>
      </c>
    </row>
    <row r="355" spans="1:104">
      <c r="A355" s="12" t="e">
        <f t="shared" si="217"/>
        <v>#REF!</v>
      </c>
      <c r="B355" s="18" t="e">
        <f t="shared" si="218"/>
        <v>#REF!</v>
      </c>
      <c r="C355" s="16" t="e">
        <f t="shared" si="219"/>
        <v>#REF!</v>
      </c>
      <c r="D355" s="13"/>
      <c r="E355" s="25" t="e">
        <f>+#REF!</f>
        <v>#REF!</v>
      </c>
      <c r="F355" s="21"/>
      <c r="H355" s="21" t="e">
        <f t="shared" si="211"/>
        <v>#REF!</v>
      </c>
      <c r="I355" s="21" t="e">
        <f t="shared" si="237"/>
        <v>#REF!</v>
      </c>
      <c r="J355" s="21" t="e">
        <f t="shared" si="237"/>
        <v>#REF!</v>
      </c>
      <c r="K355" s="21" t="e">
        <f t="shared" si="237"/>
        <v>#REF!</v>
      </c>
      <c r="L355" s="21" t="e">
        <f t="shared" si="237"/>
        <v>#REF!</v>
      </c>
      <c r="M355" s="21" t="e">
        <f t="shared" si="237"/>
        <v>#REF!</v>
      </c>
      <c r="N355" s="21" t="e">
        <f t="shared" si="237"/>
        <v>#REF!</v>
      </c>
      <c r="O355" s="21" t="e">
        <f t="shared" si="237"/>
        <v>#REF!</v>
      </c>
      <c r="P355" s="21" t="e">
        <f t="shared" si="237"/>
        <v>#REF!</v>
      </c>
      <c r="Q355" s="21" t="e">
        <f t="shared" si="237"/>
        <v>#REF!</v>
      </c>
      <c r="R355" s="21" t="e">
        <f t="shared" si="237"/>
        <v>#REF!</v>
      </c>
      <c r="S355" s="21" t="e">
        <f t="shared" si="237"/>
        <v>#REF!</v>
      </c>
      <c r="T355" s="21" t="e">
        <f t="shared" si="237"/>
        <v>#REF!</v>
      </c>
      <c r="U355" s="21" t="e">
        <f t="shared" si="237"/>
        <v>#REF!</v>
      </c>
      <c r="V355" s="21">
        <f t="shared" si="237"/>
        <v>0</v>
      </c>
      <c r="X355" s="14" t="e">
        <f t="shared" si="212"/>
        <v>#REF!</v>
      </c>
      <c r="Y355" s="14" t="e">
        <f t="shared" si="238"/>
        <v>#REF!</v>
      </c>
      <c r="Z355" s="14" t="e">
        <f t="shared" si="238"/>
        <v>#REF!</v>
      </c>
      <c r="AA355" s="14" t="e">
        <f t="shared" si="238"/>
        <v>#REF!</v>
      </c>
      <c r="AB355" s="14" t="e">
        <f t="shared" si="238"/>
        <v>#REF!</v>
      </c>
      <c r="AC355" s="14" t="e">
        <f t="shared" si="238"/>
        <v>#REF!</v>
      </c>
      <c r="AD355" s="14" t="e">
        <f t="shared" si="238"/>
        <v>#REF!</v>
      </c>
      <c r="AE355" s="14" t="e">
        <f t="shared" si="238"/>
        <v>#REF!</v>
      </c>
      <c r="AF355" s="14" t="e">
        <f t="shared" si="238"/>
        <v>#REF!</v>
      </c>
      <c r="AG355" s="14" t="e">
        <f t="shared" si="238"/>
        <v>#REF!</v>
      </c>
      <c r="AH355" s="14" t="e">
        <f t="shared" si="238"/>
        <v>#REF!</v>
      </c>
      <c r="AI355" s="14" t="e">
        <f t="shared" si="238"/>
        <v>#REF!</v>
      </c>
      <c r="AJ355" s="14" t="e">
        <f t="shared" si="238"/>
        <v>#REF!</v>
      </c>
      <c r="AK355" s="14" t="e">
        <f t="shared" si="238"/>
        <v>#REF!</v>
      </c>
      <c r="AL355" s="14">
        <f t="shared" si="238"/>
        <v>0</v>
      </c>
      <c r="AN355" s="8" t="e">
        <f t="shared" si="214"/>
        <v>#REF!</v>
      </c>
      <c r="AO355" s="8" t="e">
        <f t="shared" si="239"/>
        <v>#REF!</v>
      </c>
      <c r="AP355" s="8" t="e">
        <f t="shared" si="239"/>
        <v>#REF!</v>
      </c>
      <c r="AQ355" s="8" t="e">
        <f t="shared" si="239"/>
        <v>#REF!</v>
      </c>
      <c r="AR355" s="8" t="e">
        <f t="shared" si="239"/>
        <v>#REF!</v>
      </c>
      <c r="AS355" s="8" t="e">
        <f t="shared" si="239"/>
        <v>#REF!</v>
      </c>
      <c r="AT355" s="8" t="e">
        <f t="shared" si="239"/>
        <v>#REF!</v>
      </c>
      <c r="AU355" s="8" t="e">
        <f t="shared" si="239"/>
        <v>#REF!</v>
      </c>
      <c r="AV355" s="8" t="e">
        <f t="shared" si="239"/>
        <v>#REF!</v>
      </c>
      <c r="AW355" s="8" t="e">
        <f t="shared" si="239"/>
        <v>#REF!</v>
      </c>
      <c r="AX355" s="8" t="e">
        <f t="shared" si="239"/>
        <v>#REF!</v>
      </c>
      <c r="AY355" s="8" t="e">
        <f t="shared" si="239"/>
        <v>#REF!</v>
      </c>
      <c r="AZ355" s="8" t="e">
        <f t="shared" si="239"/>
        <v>#REF!</v>
      </c>
      <c r="BA355" s="8" t="e">
        <f t="shared" si="239"/>
        <v>#REF!</v>
      </c>
      <c r="BB355" s="8" t="e">
        <f t="shared" si="239"/>
        <v>#REF!</v>
      </c>
      <c r="BC355" s="8" t="e">
        <f t="shared" si="205"/>
        <v>#REF!</v>
      </c>
      <c r="BE355" s="21" t="e">
        <f t="shared" si="215"/>
        <v>#REF!</v>
      </c>
      <c r="BF355" s="21" t="e">
        <f t="shared" si="240"/>
        <v>#REF!</v>
      </c>
      <c r="BG355" s="21" t="e">
        <f t="shared" si="240"/>
        <v>#REF!</v>
      </c>
      <c r="BH355" s="21" t="e">
        <f t="shared" si="240"/>
        <v>#REF!</v>
      </c>
      <c r="BI355" s="21" t="e">
        <f t="shared" si="240"/>
        <v>#REF!</v>
      </c>
      <c r="BJ355" s="21" t="e">
        <f t="shared" si="240"/>
        <v>#REF!</v>
      </c>
      <c r="BK355" s="21" t="e">
        <f t="shared" si="240"/>
        <v>#REF!</v>
      </c>
      <c r="BL355" s="21" t="e">
        <f t="shared" si="240"/>
        <v>#REF!</v>
      </c>
      <c r="BM355" s="21" t="e">
        <f t="shared" si="240"/>
        <v>#REF!</v>
      </c>
      <c r="BN355" s="21" t="e">
        <f t="shared" si="240"/>
        <v>#REF!</v>
      </c>
      <c r="BO355" s="21" t="e">
        <f t="shared" si="240"/>
        <v>#REF!</v>
      </c>
      <c r="BP355" s="21" t="e">
        <f t="shared" si="240"/>
        <v>#REF!</v>
      </c>
      <c r="BQ355" s="21" t="e">
        <f t="shared" si="240"/>
        <v>#REF!</v>
      </c>
      <c r="BR355" s="21" t="e">
        <f t="shared" si="240"/>
        <v>#REF!</v>
      </c>
      <c r="BS355" s="21">
        <f t="shared" si="240"/>
        <v>0</v>
      </c>
      <c r="BT355" s="21" t="e">
        <f t="shared" si="206"/>
        <v>#REF!</v>
      </c>
      <c r="BV355" s="9" t="e">
        <f t="shared" si="216"/>
        <v>#REF!</v>
      </c>
      <c r="BW355" s="11" t="e">
        <f>IF(Y354&lt;=0,0,IF($C355&lt;=SUM($BV355:BV355),0,IF(BF355+$C355-SUM($BV355:BV355)&gt;Y354+AO355,Y354+AO355-BF355,$C355-SUM($BV355:BV355))))</f>
        <v>#REF!</v>
      </c>
      <c r="BX355" s="11" t="e">
        <f>IF(Z354&lt;=0,0,IF($C355&lt;=SUM($BV355:BW355),0,IF(BG355+$C355-SUM($BV355:BW355)&gt;Z354+AP355,Z354+AP355-BG355,$C355-SUM($BV355:BW355))))</f>
        <v>#REF!</v>
      </c>
      <c r="BY355" s="11" t="e">
        <f>IF(AA354&lt;=0,0,IF($C355&lt;=SUM($BV355:BX355),0,IF(BH355+$C355-SUM($BV355:BX355)&gt;AA354+AQ355,AA354+AQ355-BH355,$C355-SUM($BV355:BX355))))</f>
        <v>#REF!</v>
      </c>
      <c r="BZ355" s="11" t="e">
        <f>IF(AB354&lt;=0,0,IF($C355&lt;=SUM($BV355:BY355),0,IF(BI355+$C355-SUM($BV355:BY355)&gt;AB354+AR355,AB354+AR355-BI355,$C355-SUM($BV355:BY355))))</f>
        <v>#REF!</v>
      </c>
      <c r="CA355" s="11" t="e">
        <f>IF(AC354&lt;=0,0,IF($C355&lt;=SUM($BV355:BZ355),0,IF(BJ355+$C355-SUM($BV355:BZ355)&gt;AC354+AS355,AC354+AS355-BJ355,$C355-SUM($BV355:BZ355))))</f>
        <v>#REF!</v>
      </c>
      <c r="CB355" s="11" t="e">
        <f>IF(AD354&lt;=0,0,IF($C355&lt;=SUM($BV355:CA355),0,IF(BK355+$C355-SUM($BV355:CA355)&gt;AD354+AT355,AD354+AT355-BK355,$C355-SUM($BV355:CA355))))</f>
        <v>#REF!</v>
      </c>
      <c r="CC355" s="11" t="e">
        <f>IF(AE354&lt;=0,0,IF($C355&lt;=SUM($BV355:CB355),0,IF(BL355+$C355-SUM($BV355:CB355)&gt;AE354+AU355,AE354+AU355-BL355,$C355-SUM($BV355:CB355))))</f>
        <v>#REF!</v>
      </c>
      <c r="CD355" s="11" t="e">
        <f>IF(AF354&lt;=0,0,IF($C355&lt;=SUM($BV355:CC355),0,IF(BM355+$C355-SUM($BV355:CC355)&gt;AF354+AV355,AF354+AV355-BM355,$C355-SUM($BV355:CC355))))</f>
        <v>#REF!</v>
      </c>
      <c r="CE355" s="11" t="e">
        <f>IF(AG354&lt;=0,0,IF($C355&lt;=SUM($BV355:CD355),0,IF(BN355+$C355-SUM($BV355:CD355)&gt;AG354+AW355,AG354+AW355-BN355,$C355-SUM($BV355:CD355))))</f>
        <v>#REF!</v>
      </c>
      <c r="CF355" s="11" t="e">
        <f>IF(AH354&lt;=0,0,IF($C355&lt;=SUM($BV355:CE355),0,IF(BO355+$C355-SUM($BV355:CE355)&gt;AH354+AX355,AH354+AX355-BO355,$C355-SUM($BV355:CE355))))</f>
        <v>#REF!</v>
      </c>
      <c r="CG355" s="11" t="e">
        <f>IF(AI354&lt;=0,0,IF($C355&lt;=SUM($BV355:CF355),0,IF(BP355+$C355-SUM($BV355:CF355)&gt;AI354+AY355,AI354+AY355-BP355,$C355-SUM($BV355:CF355))))</f>
        <v>#REF!</v>
      </c>
      <c r="CH355" s="11" t="e">
        <f>IF(AJ354&lt;=0,0,IF($C355&lt;=SUM($BV355:CG355),0,IF(BQ355+$C355-SUM($BV355:CG355)&gt;AJ354+AZ355,AJ354+AZ355-BQ355,$C355-SUM($BV355:CG355))))</f>
        <v>#REF!</v>
      </c>
      <c r="CI355" s="11" t="e">
        <f>IF(AK354&lt;=0,0,IF($C355&lt;=SUM($BV355:CH355),0,IF(BR355+$C355-SUM($BV355:CH355)&gt;AK354+BA355,AK354+BA355-BR355,$C355-SUM($BV355:CH355))))</f>
        <v>#REF!</v>
      </c>
      <c r="CJ355" s="11">
        <f>IF(AL354&lt;=0,0,IF($C355&lt;=SUM($BV355:CI355),0,IF(BS355+$C355-SUM($BV355:CI355)&gt;AL354+BB355,AL354+BB355-BS355,$C355-SUM($BV355:CI355))))</f>
        <v>0</v>
      </c>
      <c r="CL355" s="9" t="e">
        <f t="shared" si="222"/>
        <v>#REF!</v>
      </c>
      <c r="CM355" s="9" t="e">
        <f t="shared" si="223"/>
        <v>#REF!</v>
      </c>
      <c r="CN355" s="9" t="e">
        <f t="shared" si="224"/>
        <v>#REF!</v>
      </c>
      <c r="CO355" s="9" t="e">
        <f t="shared" si="225"/>
        <v>#REF!</v>
      </c>
      <c r="CP355" s="9" t="e">
        <f t="shared" si="226"/>
        <v>#REF!</v>
      </c>
      <c r="CQ355" s="9" t="e">
        <f t="shared" si="227"/>
        <v>#REF!</v>
      </c>
      <c r="CR355" s="9" t="e">
        <f t="shared" si="228"/>
        <v>#REF!</v>
      </c>
      <c r="CS355" s="9" t="e">
        <f t="shared" si="229"/>
        <v>#REF!</v>
      </c>
      <c r="CT355" s="9" t="e">
        <f t="shared" si="230"/>
        <v>#REF!</v>
      </c>
      <c r="CU355" s="9" t="e">
        <f t="shared" si="231"/>
        <v>#REF!</v>
      </c>
      <c r="CV355" s="9" t="e">
        <f t="shared" si="232"/>
        <v>#REF!</v>
      </c>
      <c r="CW355" s="9" t="e">
        <f t="shared" si="233"/>
        <v>#REF!</v>
      </c>
      <c r="CX355" s="9" t="e">
        <f t="shared" si="234"/>
        <v>#REF!</v>
      </c>
      <c r="CY355" s="9" t="e">
        <f t="shared" si="235"/>
        <v>#REF!</v>
      </c>
      <c r="CZ355" s="9">
        <f t="shared" si="236"/>
        <v>0</v>
      </c>
    </row>
    <row r="356" spans="1:104">
      <c r="A356" s="12" t="e">
        <f t="shared" si="217"/>
        <v>#REF!</v>
      </c>
      <c r="B356" s="18" t="e">
        <f t="shared" si="218"/>
        <v>#REF!</v>
      </c>
      <c r="C356" s="16" t="e">
        <f t="shared" si="219"/>
        <v>#REF!</v>
      </c>
      <c r="D356" s="13"/>
      <c r="E356" s="25" t="e">
        <f>+#REF!</f>
        <v>#REF!</v>
      </c>
      <c r="F356" s="21"/>
      <c r="H356" s="21" t="e">
        <f t="shared" si="211"/>
        <v>#REF!</v>
      </c>
      <c r="I356" s="21" t="e">
        <f t="shared" si="237"/>
        <v>#REF!</v>
      </c>
      <c r="J356" s="21" t="e">
        <f t="shared" si="237"/>
        <v>#REF!</v>
      </c>
      <c r="K356" s="21" t="e">
        <f t="shared" si="237"/>
        <v>#REF!</v>
      </c>
      <c r="L356" s="21" t="e">
        <f t="shared" si="237"/>
        <v>#REF!</v>
      </c>
      <c r="M356" s="21" t="e">
        <f t="shared" si="237"/>
        <v>#REF!</v>
      </c>
      <c r="N356" s="21" t="e">
        <f t="shared" si="237"/>
        <v>#REF!</v>
      </c>
      <c r="O356" s="21" t="e">
        <f t="shared" si="237"/>
        <v>#REF!</v>
      </c>
      <c r="P356" s="21" t="e">
        <f t="shared" si="237"/>
        <v>#REF!</v>
      </c>
      <c r="Q356" s="21" t="e">
        <f t="shared" si="237"/>
        <v>#REF!</v>
      </c>
      <c r="R356" s="21" t="e">
        <f t="shared" si="237"/>
        <v>#REF!</v>
      </c>
      <c r="S356" s="21" t="e">
        <f t="shared" si="237"/>
        <v>#REF!</v>
      </c>
      <c r="T356" s="21" t="e">
        <f t="shared" si="237"/>
        <v>#REF!</v>
      </c>
      <c r="U356" s="21" t="e">
        <f t="shared" si="237"/>
        <v>#REF!</v>
      </c>
      <c r="V356" s="21">
        <f t="shared" si="237"/>
        <v>0</v>
      </c>
      <c r="X356" s="14" t="e">
        <f t="shared" si="212"/>
        <v>#REF!</v>
      </c>
      <c r="Y356" s="14" t="e">
        <f t="shared" si="238"/>
        <v>#REF!</v>
      </c>
      <c r="Z356" s="14" t="e">
        <f t="shared" si="238"/>
        <v>#REF!</v>
      </c>
      <c r="AA356" s="14" t="e">
        <f t="shared" si="238"/>
        <v>#REF!</v>
      </c>
      <c r="AB356" s="14" t="e">
        <f t="shared" si="238"/>
        <v>#REF!</v>
      </c>
      <c r="AC356" s="14" t="e">
        <f t="shared" si="238"/>
        <v>#REF!</v>
      </c>
      <c r="AD356" s="14" t="e">
        <f t="shared" si="238"/>
        <v>#REF!</v>
      </c>
      <c r="AE356" s="14" t="e">
        <f t="shared" si="238"/>
        <v>#REF!</v>
      </c>
      <c r="AF356" s="14" t="e">
        <f t="shared" si="238"/>
        <v>#REF!</v>
      </c>
      <c r="AG356" s="14" t="e">
        <f t="shared" si="238"/>
        <v>#REF!</v>
      </c>
      <c r="AH356" s="14" t="e">
        <f t="shared" si="238"/>
        <v>#REF!</v>
      </c>
      <c r="AI356" s="14" t="e">
        <f t="shared" si="238"/>
        <v>#REF!</v>
      </c>
      <c r="AJ356" s="14" t="e">
        <f t="shared" si="238"/>
        <v>#REF!</v>
      </c>
      <c r="AK356" s="14" t="e">
        <f t="shared" si="238"/>
        <v>#REF!</v>
      </c>
      <c r="AL356" s="14">
        <f t="shared" si="238"/>
        <v>0</v>
      </c>
      <c r="AN356" s="8" t="e">
        <f t="shared" si="214"/>
        <v>#REF!</v>
      </c>
      <c r="AO356" s="8" t="e">
        <f t="shared" si="239"/>
        <v>#REF!</v>
      </c>
      <c r="AP356" s="8" t="e">
        <f t="shared" si="239"/>
        <v>#REF!</v>
      </c>
      <c r="AQ356" s="8" t="e">
        <f t="shared" si="239"/>
        <v>#REF!</v>
      </c>
      <c r="AR356" s="8" t="e">
        <f t="shared" si="239"/>
        <v>#REF!</v>
      </c>
      <c r="AS356" s="8" t="e">
        <f t="shared" si="239"/>
        <v>#REF!</v>
      </c>
      <c r="AT356" s="8" t="e">
        <f t="shared" si="239"/>
        <v>#REF!</v>
      </c>
      <c r="AU356" s="8" t="e">
        <f t="shared" si="239"/>
        <v>#REF!</v>
      </c>
      <c r="AV356" s="8" t="e">
        <f t="shared" si="239"/>
        <v>#REF!</v>
      </c>
      <c r="AW356" s="8" t="e">
        <f t="shared" si="239"/>
        <v>#REF!</v>
      </c>
      <c r="AX356" s="8" t="e">
        <f t="shared" si="239"/>
        <v>#REF!</v>
      </c>
      <c r="AY356" s="8" t="e">
        <f t="shared" si="239"/>
        <v>#REF!</v>
      </c>
      <c r="AZ356" s="8" t="e">
        <f t="shared" si="239"/>
        <v>#REF!</v>
      </c>
      <c r="BA356" s="8" t="e">
        <f t="shared" si="239"/>
        <v>#REF!</v>
      </c>
      <c r="BB356" s="8" t="e">
        <f t="shared" si="239"/>
        <v>#REF!</v>
      </c>
      <c r="BC356" s="8" t="e">
        <f t="shared" si="205"/>
        <v>#REF!</v>
      </c>
      <c r="BE356" s="21" t="e">
        <f t="shared" si="215"/>
        <v>#REF!</v>
      </c>
      <c r="BF356" s="21" t="e">
        <f t="shared" si="240"/>
        <v>#REF!</v>
      </c>
      <c r="BG356" s="21" t="e">
        <f t="shared" si="240"/>
        <v>#REF!</v>
      </c>
      <c r="BH356" s="21" t="e">
        <f t="shared" si="240"/>
        <v>#REF!</v>
      </c>
      <c r="BI356" s="21" t="e">
        <f t="shared" si="240"/>
        <v>#REF!</v>
      </c>
      <c r="BJ356" s="21" t="e">
        <f t="shared" si="240"/>
        <v>#REF!</v>
      </c>
      <c r="BK356" s="21" t="e">
        <f t="shared" si="240"/>
        <v>#REF!</v>
      </c>
      <c r="BL356" s="21" t="e">
        <f t="shared" si="240"/>
        <v>#REF!</v>
      </c>
      <c r="BM356" s="21" t="e">
        <f t="shared" si="240"/>
        <v>#REF!</v>
      </c>
      <c r="BN356" s="21" t="e">
        <f t="shared" si="240"/>
        <v>#REF!</v>
      </c>
      <c r="BO356" s="21" t="e">
        <f t="shared" si="240"/>
        <v>#REF!</v>
      </c>
      <c r="BP356" s="21" t="e">
        <f t="shared" si="240"/>
        <v>#REF!</v>
      </c>
      <c r="BQ356" s="21" t="e">
        <f t="shared" si="240"/>
        <v>#REF!</v>
      </c>
      <c r="BR356" s="21" t="e">
        <f t="shared" si="240"/>
        <v>#REF!</v>
      </c>
      <c r="BS356" s="21">
        <f t="shared" si="240"/>
        <v>0</v>
      </c>
      <c r="BT356" s="21" t="e">
        <f t="shared" si="206"/>
        <v>#REF!</v>
      </c>
      <c r="BV356" s="9" t="e">
        <f t="shared" si="216"/>
        <v>#REF!</v>
      </c>
      <c r="BW356" s="11" t="e">
        <f>IF(Y355&lt;=0,0,IF($C356&lt;=SUM($BV356:BV356),0,IF(BF356+$C356-SUM($BV356:BV356)&gt;Y355+AO356,Y355+AO356-BF356,$C356-SUM($BV356:BV356))))</f>
        <v>#REF!</v>
      </c>
      <c r="BX356" s="11" t="e">
        <f>IF(Z355&lt;=0,0,IF($C356&lt;=SUM($BV356:BW356),0,IF(BG356+$C356-SUM($BV356:BW356)&gt;Z355+AP356,Z355+AP356-BG356,$C356-SUM($BV356:BW356))))</f>
        <v>#REF!</v>
      </c>
      <c r="BY356" s="11" t="e">
        <f>IF(AA355&lt;=0,0,IF($C356&lt;=SUM($BV356:BX356),0,IF(BH356+$C356-SUM($BV356:BX356)&gt;AA355+AQ356,AA355+AQ356-BH356,$C356-SUM($BV356:BX356))))</f>
        <v>#REF!</v>
      </c>
      <c r="BZ356" s="11" t="e">
        <f>IF(AB355&lt;=0,0,IF($C356&lt;=SUM($BV356:BY356),0,IF(BI356+$C356-SUM($BV356:BY356)&gt;AB355+AR356,AB355+AR356-BI356,$C356-SUM($BV356:BY356))))</f>
        <v>#REF!</v>
      </c>
      <c r="CA356" s="11" t="e">
        <f>IF(AC355&lt;=0,0,IF($C356&lt;=SUM($BV356:BZ356),0,IF(BJ356+$C356-SUM($BV356:BZ356)&gt;AC355+AS356,AC355+AS356-BJ356,$C356-SUM($BV356:BZ356))))</f>
        <v>#REF!</v>
      </c>
      <c r="CB356" s="11" t="e">
        <f>IF(AD355&lt;=0,0,IF($C356&lt;=SUM($BV356:CA356),0,IF(BK356+$C356-SUM($BV356:CA356)&gt;AD355+AT356,AD355+AT356-BK356,$C356-SUM($BV356:CA356))))</f>
        <v>#REF!</v>
      </c>
      <c r="CC356" s="11" t="e">
        <f>IF(AE355&lt;=0,0,IF($C356&lt;=SUM($BV356:CB356),0,IF(BL356+$C356-SUM($BV356:CB356)&gt;AE355+AU356,AE355+AU356-BL356,$C356-SUM($BV356:CB356))))</f>
        <v>#REF!</v>
      </c>
      <c r="CD356" s="11" t="e">
        <f>IF(AF355&lt;=0,0,IF($C356&lt;=SUM($BV356:CC356),0,IF(BM356+$C356-SUM($BV356:CC356)&gt;AF355+AV356,AF355+AV356-BM356,$C356-SUM($BV356:CC356))))</f>
        <v>#REF!</v>
      </c>
      <c r="CE356" s="11" t="e">
        <f>IF(AG355&lt;=0,0,IF($C356&lt;=SUM($BV356:CD356),0,IF(BN356+$C356-SUM($BV356:CD356)&gt;AG355+AW356,AG355+AW356-BN356,$C356-SUM($BV356:CD356))))</f>
        <v>#REF!</v>
      </c>
      <c r="CF356" s="11" t="e">
        <f>IF(AH355&lt;=0,0,IF($C356&lt;=SUM($BV356:CE356),0,IF(BO356+$C356-SUM($BV356:CE356)&gt;AH355+AX356,AH355+AX356-BO356,$C356-SUM($BV356:CE356))))</f>
        <v>#REF!</v>
      </c>
      <c r="CG356" s="11" t="e">
        <f>IF(AI355&lt;=0,0,IF($C356&lt;=SUM($BV356:CF356),0,IF(BP356+$C356-SUM($BV356:CF356)&gt;AI355+AY356,AI355+AY356-BP356,$C356-SUM($BV356:CF356))))</f>
        <v>#REF!</v>
      </c>
      <c r="CH356" s="11" t="e">
        <f>IF(AJ355&lt;=0,0,IF($C356&lt;=SUM($BV356:CG356),0,IF(BQ356+$C356-SUM($BV356:CG356)&gt;AJ355+AZ356,AJ355+AZ356-BQ356,$C356-SUM($BV356:CG356))))</f>
        <v>#REF!</v>
      </c>
      <c r="CI356" s="11" t="e">
        <f>IF(AK355&lt;=0,0,IF($C356&lt;=SUM($BV356:CH356),0,IF(BR356+$C356-SUM($BV356:CH356)&gt;AK355+BA356,AK355+BA356-BR356,$C356-SUM($BV356:CH356))))</f>
        <v>#REF!</v>
      </c>
      <c r="CJ356" s="11">
        <f>IF(AL355&lt;=0,0,IF($C356&lt;=SUM($BV356:CI356),0,IF(BS356+$C356-SUM($BV356:CI356)&gt;AL355+BB356,AL355+BB356-BS356,$C356-SUM($BV356:CI356))))</f>
        <v>0</v>
      </c>
      <c r="CL356" s="9" t="e">
        <f t="shared" si="222"/>
        <v>#REF!</v>
      </c>
      <c r="CM356" s="9" t="e">
        <f t="shared" si="223"/>
        <v>#REF!</v>
      </c>
      <c r="CN356" s="9" t="e">
        <f t="shared" si="224"/>
        <v>#REF!</v>
      </c>
      <c r="CO356" s="9" t="e">
        <f t="shared" si="225"/>
        <v>#REF!</v>
      </c>
      <c r="CP356" s="9" t="e">
        <f t="shared" si="226"/>
        <v>#REF!</v>
      </c>
      <c r="CQ356" s="9" t="e">
        <f t="shared" si="227"/>
        <v>#REF!</v>
      </c>
      <c r="CR356" s="9" t="e">
        <f t="shared" si="228"/>
        <v>#REF!</v>
      </c>
      <c r="CS356" s="9" t="e">
        <f t="shared" si="229"/>
        <v>#REF!</v>
      </c>
      <c r="CT356" s="9" t="e">
        <f t="shared" si="230"/>
        <v>#REF!</v>
      </c>
      <c r="CU356" s="9" t="e">
        <f t="shared" si="231"/>
        <v>#REF!</v>
      </c>
      <c r="CV356" s="9" t="e">
        <f t="shared" si="232"/>
        <v>#REF!</v>
      </c>
      <c r="CW356" s="9" t="e">
        <f t="shared" si="233"/>
        <v>#REF!</v>
      </c>
      <c r="CX356" s="9" t="e">
        <f t="shared" si="234"/>
        <v>#REF!</v>
      </c>
      <c r="CY356" s="9" t="e">
        <f t="shared" si="235"/>
        <v>#REF!</v>
      </c>
      <c r="CZ356" s="9">
        <f t="shared" si="236"/>
        <v>0</v>
      </c>
    </row>
    <row r="357" spans="1:104">
      <c r="A357" s="12" t="e">
        <f t="shared" si="217"/>
        <v>#REF!</v>
      </c>
      <c r="B357" s="18" t="e">
        <f t="shared" si="218"/>
        <v>#REF!</v>
      </c>
      <c r="C357" s="16" t="e">
        <f t="shared" si="219"/>
        <v>#REF!</v>
      </c>
      <c r="D357" s="13"/>
      <c r="E357" s="25" t="e">
        <f>+#REF!</f>
        <v>#REF!</v>
      </c>
      <c r="F357" s="21"/>
      <c r="H357" s="21" t="e">
        <f t="shared" si="211"/>
        <v>#REF!</v>
      </c>
      <c r="I357" s="21" t="e">
        <f t="shared" si="237"/>
        <v>#REF!</v>
      </c>
      <c r="J357" s="21" t="e">
        <f t="shared" si="237"/>
        <v>#REF!</v>
      </c>
      <c r="K357" s="21" t="e">
        <f t="shared" si="237"/>
        <v>#REF!</v>
      </c>
      <c r="L357" s="21" t="e">
        <f t="shared" si="237"/>
        <v>#REF!</v>
      </c>
      <c r="M357" s="21" t="e">
        <f t="shared" si="237"/>
        <v>#REF!</v>
      </c>
      <c r="N357" s="21" t="e">
        <f t="shared" si="237"/>
        <v>#REF!</v>
      </c>
      <c r="O357" s="21" t="e">
        <f t="shared" si="237"/>
        <v>#REF!</v>
      </c>
      <c r="P357" s="21" t="e">
        <f t="shared" si="237"/>
        <v>#REF!</v>
      </c>
      <c r="Q357" s="21" t="e">
        <f t="shared" si="237"/>
        <v>#REF!</v>
      </c>
      <c r="R357" s="21" t="e">
        <f t="shared" si="237"/>
        <v>#REF!</v>
      </c>
      <c r="S357" s="21" t="e">
        <f t="shared" si="237"/>
        <v>#REF!</v>
      </c>
      <c r="T357" s="21" t="e">
        <f t="shared" si="237"/>
        <v>#REF!</v>
      </c>
      <c r="U357" s="21" t="e">
        <f t="shared" si="237"/>
        <v>#REF!</v>
      </c>
      <c r="V357" s="21">
        <f t="shared" si="237"/>
        <v>0</v>
      </c>
      <c r="X357" s="14" t="e">
        <f t="shared" si="212"/>
        <v>#REF!</v>
      </c>
      <c r="Y357" s="14" t="e">
        <f t="shared" si="238"/>
        <v>#REF!</v>
      </c>
      <c r="Z357" s="14" t="e">
        <f t="shared" si="238"/>
        <v>#REF!</v>
      </c>
      <c r="AA357" s="14" t="e">
        <f t="shared" si="238"/>
        <v>#REF!</v>
      </c>
      <c r="AB357" s="14" t="e">
        <f t="shared" si="238"/>
        <v>#REF!</v>
      </c>
      <c r="AC357" s="14" t="e">
        <f t="shared" si="238"/>
        <v>#REF!</v>
      </c>
      <c r="AD357" s="14" t="e">
        <f t="shared" si="238"/>
        <v>#REF!</v>
      </c>
      <c r="AE357" s="14" t="e">
        <f t="shared" si="238"/>
        <v>#REF!</v>
      </c>
      <c r="AF357" s="14" t="e">
        <f t="shared" si="238"/>
        <v>#REF!</v>
      </c>
      <c r="AG357" s="14" t="e">
        <f t="shared" si="238"/>
        <v>#REF!</v>
      </c>
      <c r="AH357" s="14" t="e">
        <f t="shared" si="238"/>
        <v>#REF!</v>
      </c>
      <c r="AI357" s="14" t="e">
        <f t="shared" si="238"/>
        <v>#REF!</v>
      </c>
      <c r="AJ357" s="14" t="e">
        <f t="shared" si="238"/>
        <v>#REF!</v>
      </c>
      <c r="AK357" s="14" t="e">
        <f t="shared" si="238"/>
        <v>#REF!</v>
      </c>
      <c r="AL357" s="14">
        <f t="shared" si="238"/>
        <v>0</v>
      </c>
      <c r="AN357" s="8" t="e">
        <f t="shared" si="214"/>
        <v>#REF!</v>
      </c>
      <c r="AO357" s="8" t="e">
        <f t="shared" si="239"/>
        <v>#REF!</v>
      </c>
      <c r="AP357" s="8" t="e">
        <f t="shared" si="239"/>
        <v>#REF!</v>
      </c>
      <c r="AQ357" s="8" t="e">
        <f t="shared" si="239"/>
        <v>#REF!</v>
      </c>
      <c r="AR357" s="8" t="e">
        <f t="shared" si="239"/>
        <v>#REF!</v>
      </c>
      <c r="AS357" s="8" t="e">
        <f t="shared" si="239"/>
        <v>#REF!</v>
      </c>
      <c r="AT357" s="8" t="e">
        <f t="shared" si="239"/>
        <v>#REF!</v>
      </c>
      <c r="AU357" s="8" t="e">
        <f t="shared" si="239"/>
        <v>#REF!</v>
      </c>
      <c r="AV357" s="8" t="e">
        <f t="shared" si="239"/>
        <v>#REF!</v>
      </c>
      <c r="AW357" s="8" t="e">
        <f t="shared" si="239"/>
        <v>#REF!</v>
      </c>
      <c r="AX357" s="8" t="e">
        <f t="shared" si="239"/>
        <v>#REF!</v>
      </c>
      <c r="AY357" s="8" t="e">
        <f t="shared" si="239"/>
        <v>#REF!</v>
      </c>
      <c r="AZ357" s="8" t="e">
        <f t="shared" si="239"/>
        <v>#REF!</v>
      </c>
      <c r="BA357" s="8" t="e">
        <f t="shared" si="239"/>
        <v>#REF!</v>
      </c>
      <c r="BB357" s="8" t="e">
        <f t="shared" si="239"/>
        <v>#REF!</v>
      </c>
      <c r="BC357" s="8" t="e">
        <f t="shared" si="205"/>
        <v>#REF!</v>
      </c>
      <c r="BE357" s="21" t="e">
        <f t="shared" si="215"/>
        <v>#REF!</v>
      </c>
      <c r="BF357" s="21" t="e">
        <f t="shared" si="240"/>
        <v>#REF!</v>
      </c>
      <c r="BG357" s="21" t="e">
        <f t="shared" si="240"/>
        <v>#REF!</v>
      </c>
      <c r="BH357" s="21" t="e">
        <f t="shared" si="240"/>
        <v>#REF!</v>
      </c>
      <c r="BI357" s="21" t="e">
        <f t="shared" si="240"/>
        <v>#REF!</v>
      </c>
      <c r="BJ357" s="21" t="e">
        <f t="shared" si="240"/>
        <v>#REF!</v>
      </c>
      <c r="BK357" s="21" t="e">
        <f t="shared" si="240"/>
        <v>#REF!</v>
      </c>
      <c r="BL357" s="21" t="e">
        <f t="shared" si="240"/>
        <v>#REF!</v>
      </c>
      <c r="BM357" s="21" t="e">
        <f t="shared" si="240"/>
        <v>#REF!</v>
      </c>
      <c r="BN357" s="21" t="e">
        <f t="shared" si="240"/>
        <v>#REF!</v>
      </c>
      <c r="BO357" s="21" t="e">
        <f t="shared" si="240"/>
        <v>#REF!</v>
      </c>
      <c r="BP357" s="21" t="e">
        <f t="shared" si="240"/>
        <v>#REF!</v>
      </c>
      <c r="BQ357" s="21" t="e">
        <f t="shared" si="240"/>
        <v>#REF!</v>
      </c>
      <c r="BR357" s="21" t="e">
        <f t="shared" si="240"/>
        <v>#REF!</v>
      </c>
      <c r="BS357" s="21">
        <f t="shared" si="240"/>
        <v>0</v>
      </c>
      <c r="BT357" s="21" t="e">
        <f t="shared" si="206"/>
        <v>#REF!</v>
      </c>
      <c r="BV357" s="9" t="e">
        <f t="shared" si="216"/>
        <v>#REF!</v>
      </c>
      <c r="BW357" s="11" t="e">
        <f>IF(Y356&lt;=0,0,IF($C357&lt;=SUM($BV357:BV357),0,IF(BF357+$C357-SUM($BV357:BV357)&gt;Y356+AO357,Y356+AO357-BF357,$C357-SUM($BV357:BV357))))</f>
        <v>#REF!</v>
      </c>
      <c r="BX357" s="11" t="e">
        <f>IF(Z356&lt;=0,0,IF($C357&lt;=SUM($BV357:BW357),0,IF(BG357+$C357-SUM($BV357:BW357)&gt;Z356+AP357,Z356+AP357-BG357,$C357-SUM($BV357:BW357))))</f>
        <v>#REF!</v>
      </c>
      <c r="BY357" s="11" t="e">
        <f>IF(AA356&lt;=0,0,IF($C357&lt;=SUM($BV357:BX357),0,IF(BH357+$C357-SUM($BV357:BX357)&gt;AA356+AQ357,AA356+AQ357-BH357,$C357-SUM($BV357:BX357))))</f>
        <v>#REF!</v>
      </c>
      <c r="BZ357" s="11" t="e">
        <f>IF(AB356&lt;=0,0,IF($C357&lt;=SUM($BV357:BY357),0,IF(BI357+$C357-SUM($BV357:BY357)&gt;AB356+AR357,AB356+AR357-BI357,$C357-SUM($BV357:BY357))))</f>
        <v>#REF!</v>
      </c>
      <c r="CA357" s="11" t="e">
        <f>IF(AC356&lt;=0,0,IF($C357&lt;=SUM($BV357:BZ357),0,IF(BJ357+$C357-SUM($BV357:BZ357)&gt;AC356+AS357,AC356+AS357-BJ357,$C357-SUM($BV357:BZ357))))</f>
        <v>#REF!</v>
      </c>
      <c r="CB357" s="11" t="e">
        <f>IF(AD356&lt;=0,0,IF($C357&lt;=SUM($BV357:CA357),0,IF(BK357+$C357-SUM($BV357:CA357)&gt;AD356+AT357,AD356+AT357-BK357,$C357-SUM($BV357:CA357))))</f>
        <v>#REF!</v>
      </c>
      <c r="CC357" s="11" t="e">
        <f>IF(AE356&lt;=0,0,IF($C357&lt;=SUM($BV357:CB357),0,IF(BL357+$C357-SUM($BV357:CB357)&gt;AE356+AU357,AE356+AU357-BL357,$C357-SUM($BV357:CB357))))</f>
        <v>#REF!</v>
      </c>
      <c r="CD357" s="11" t="e">
        <f>IF(AF356&lt;=0,0,IF($C357&lt;=SUM($BV357:CC357),0,IF(BM357+$C357-SUM($BV357:CC357)&gt;AF356+AV357,AF356+AV357-BM357,$C357-SUM($BV357:CC357))))</f>
        <v>#REF!</v>
      </c>
      <c r="CE357" s="11" t="e">
        <f>IF(AG356&lt;=0,0,IF($C357&lt;=SUM($BV357:CD357),0,IF(BN357+$C357-SUM($BV357:CD357)&gt;AG356+AW357,AG356+AW357-BN357,$C357-SUM($BV357:CD357))))</f>
        <v>#REF!</v>
      </c>
      <c r="CF357" s="11" t="e">
        <f>IF(AH356&lt;=0,0,IF($C357&lt;=SUM($BV357:CE357),0,IF(BO357+$C357-SUM($BV357:CE357)&gt;AH356+AX357,AH356+AX357-BO357,$C357-SUM($BV357:CE357))))</f>
        <v>#REF!</v>
      </c>
      <c r="CG357" s="11" t="e">
        <f>IF(AI356&lt;=0,0,IF($C357&lt;=SUM($BV357:CF357),0,IF(BP357+$C357-SUM($BV357:CF357)&gt;AI356+AY357,AI356+AY357-BP357,$C357-SUM($BV357:CF357))))</f>
        <v>#REF!</v>
      </c>
      <c r="CH357" s="11" t="e">
        <f>IF(AJ356&lt;=0,0,IF($C357&lt;=SUM($BV357:CG357),0,IF(BQ357+$C357-SUM($BV357:CG357)&gt;AJ356+AZ357,AJ356+AZ357-BQ357,$C357-SUM($BV357:CG357))))</f>
        <v>#REF!</v>
      </c>
      <c r="CI357" s="11" t="e">
        <f>IF(AK356&lt;=0,0,IF($C357&lt;=SUM($BV357:CH357),0,IF(BR357+$C357-SUM($BV357:CH357)&gt;AK356+BA357,AK356+BA357-BR357,$C357-SUM($BV357:CH357))))</f>
        <v>#REF!</v>
      </c>
      <c r="CJ357" s="11">
        <f>IF(AL356&lt;=0,0,IF($C357&lt;=SUM($BV357:CI357),0,IF(BS357+$C357-SUM($BV357:CI357)&gt;AL356+BB357,AL356+BB357-BS357,$C357-SUM($BV357:CI357))))</f>
        <v>0</v>
      </c>
      <c r="CL357" s="9" t="e">
        <f t="shared" si="222"/>
        <v>#REF!</v>
      </c>
      <c r="CM357" s="9" t="e">
        <f t="shared" si="223"/>
        <v>#REF!</v>
      </c>
      <c r="CN357" s="9" t="e">
        <f t="shared" si="224"/>
        <v>#REF!</v>
      </c>
      <c r="CO357" s="9" t="e">
        <f t="shared" si="225"/>
        <v>#REF!</v>
      </c>
      <c r="CP357" s="9" t="e">
        <f t="shared" si="226"/>
        <v>#REF!</v>
      </c>
      <c r="CQ357" s="9" t="e">
        <f t="shared" si="227"/>
        <v>#REF!</v>
      </c>
      <c r="CR357" s="9" t="e">
        <f t="shared" si="228"/>
        <v>#REF!</v>
      </c>
      <c r="CS357" s="9" t="e">
        <f t="shared" si="229"/>
        <v>#REF!</v>
      </c>
      <c r="CT357" s="9" t="e">
        <f t="shared" si="230"/>
        <v>#REF!</v>
      </c>
      <c r="CU357" s="9" t="e">
        <f t="shared" si="231"/>
        <v>#REF!</v>
      </c>
      <c r="CV357" s="9" t="e">
        <f t="shared" si="232"/>
        <v>#REF!</v>
      </c>
      <c r="CW357" s="9" t="e">
        <f t="shared" si="233"/>
        <v>#REF!</v>
      </c>
      <c r="CX357" s="9" t="e">
        <f t="shared" si="234"/>
        <v>#REF!</v>
      </c>
      <c r="CY357" s="9" t="e">
        <f t="shared" si="235"/>
        <v>#REF!</v>
      </c>
      <c r="CZ357" s="9">
        <f t="shared" si="236"/>
        <v>0</v>
      </c>
    </row>
    <row r="358" spans="1:104">
      <c r="A358" s="12" t="e">
        <f t="shared" si="217"/>
        <v>#REF!</v>
      </c>
      <c r="B358" s="18" t="e">
        <f t="shared" si="218"/>
        <v>#REF!</v>
      </c>
      <c r="C358" s="16" t="e">
        <f t="shared" si="219"/>
        <v>#REF!</v>
      </c>
      <c r="D358" s="13"/>
      <c r="E358" s="25" t="e">
        <f>+#REF!</f>
        <v>#REF!</v>
      </c>
      <c r="F358" s="21"/>
      <c r="H358" s="21" t="e">
        <f t="shared" si="211"/>
        <v>#REF!</v>
      </c>
      <c r="I358" s="21" t="e">
        <f t="shared" si="237"/>
        <v>#REF!</v>
      </c>
      <c r="J358" s="21" t="e">
        <f t="shared" si="237"/>
        <v>#REF!</v>
      </c>
      <c r="K358" s="21" t="e">
        <f t="shared" si="237"/>
        <v>#REF!</v>
      </c>
      <c r="L358" s="21" t="e">
        <f t="shared" si="237"/>
        <v>#REF!</v>
      </c>
      <c r="M358" s="21" t="e">
        <f t="shared" si="237"/>
        <v>#REF!</v>
      </c>
      <c r="N358" s="21" t="e">
        <f t="shared" si="237"/>
        <v>#REF!</v>
      </c>
      <c r="O358" s="21" t="e">
        <f t="shared" si="237"/>
        <v>#REF!</v>
      </c>
      <c r="P358" s="21" t="e">
        <f t="shared" si="237"/>
        <v>#REF!</v>
      </c>
      <c r="Q358" s="21" t="e">
        <f t="shared" si="237"/>
        <v>#REF!</v>
      </c>
      <c r="R358" s="21" t="e">
        <f t="shared" si="237"/>
        <v>#REF!</v>
      </c>
      <c r="S358" s="21" t="e">
        <f t="shared" si="237"/>
        <v>#REF!</v>
      </c>
      <c r="T358" s="21" t="e">
        <f t="shared" si="237"/>
        <v>#REF!</v>
      </c>
      <c r="U358" s="21" t="e">
        <f t="shared" si="237"/>
        <v>#REF!</v>
      </c>
      <c r="V358" s="21">
        <f t="shared" si="237"/>
        <v>0</v>
      </c>
      <c r="X358" s="14" t="e">
        <f t="shared" si="212"/>
        <v>#REF!</v>
      </c>
      <c r="Y358" s="14" t="e">
        <f t="shared" si="238"/>
        <v>#REF!</v>
      </c>
      <c r="Z358" s="14" t="e">
        <f t="shared" si="238"/>
        <v>#REF!</v>
      </c>
      <c r="AA358" s="14" t="e">
        <f t="shared" si="238"/>
        <v>#REF!</v>
      </c>
      <c r="AB358" s="14" t="e">
        <f t="shared" si="238"/>
        <v>#REF!</v>
      </c>
      <c r="AC358" s="14" t="e">
        <f t="shared" si="238"/>
        <v>#REF!</v>
      </c>
      <c r="AD358" s="14" t="e">
        <f t="shared" si="238"/>
        <v>#REF!</v>
      </c>
      <c r="AE358" s="14" t="e">
        <f t="shared" si="238"/>
        <v>#REF!</v>
      </c>
      <c r="AF358" s="14" t="e">
        <f t="shared" si="238"/>
        <v>#REF!</v>
      </c>
      <c r="AG358" s="14" t="e">
        <f t="shared" si="238"/>
        <v>#REF!</v>
      </c>
      <c r="AH358" s="14" t="e">
        <f t="shared" si="238"/>
        <v>#REF!</v>
      </c>
      <c r="AI358" s="14" t="e">
        <f t="shared" si="238"/>
        <v>#REF!</v>
      </c>
      <c r="AJ358" s="14" t="e">
        <f t="shared" si="238"/>
        <v>#REF!</v>
      </c>
      <c r="AK358" s="14" t="e">
        <f t="shared" si="238"/>
        <v>#REF!</v>
      </c>
      <c r="AL358" s="14">
        <f t="shared" si="238"/>
        <v>0</v>
      </c>
      <c r="AN358" s="8" t="e">
        <f t="shared" si="214"/>
        <v>#REF!</v>
      </c>
      <c r="AO358" s="8" t="e">
        <f t="shared" si="239"/>
        <v>#REF!</v>
      </c>
      <c r="AP358" s="8" t="e">
        <f t="shared" si="239"/>
        <v>#REF!</v>
      </c>
      <c r="AQ358" s="8" t="e">
        <f t="shared" si="239"/>
        <v>#REF!</v>
      </c>
      <c r="AR358" s="8" t="e">
        <f t="shared" si="239"/>
        <v>#REF!</v>
      </c>
      <c r="AS358" s="8" t="e">
        <f t="shared" si="239"/>
        <v>#REF!</v>
      </c>
      <c r="AT358" s="8" t="e">
        <f t="shared" si="239"/>
        <v>#REF!</v>
      </c>
      <c r="AU358" s="8" t="e">
        <f t="shared" si="239"/>
        <v>#REF!</v>
      </c>
      <c r="AV358" s="8" t="e">
        <f t="shared" si="239"/>
        <v>#REF!</v>
      </c>
      <c r="AW358" s="8" t="e">
        <f t="shared" si="239"/>
        <v>#REF!</v>
      </c>
      <c r="AX358" s="8" t="e">
        <f t="shared" si="239"/>
        <v>#REF!</v>
      </c>
      <c r="AY358" s="8" t="e">
        <f t="shared" si="239"/>
        <v>#REF!</v>
      </c>
      <c r="AZ358" s="8" t="e">
        <f t="shared" si="239"/>
        <v>#REF!</v>
      </c>
      <c r="BA358" s="8" t="e">
        <f t="shared" si="239"/>
        <v>#REF!</v>
      </c>
      <c r="BB358" s="8" t="e">
        <f t="shared" si="239"/>
        <v>#REF!</v>
      </c>
      <c r="BC358" s="8" t="e">
        <f t="shared" si="205"/>
        <v>#REF!</v>
      </c>
      <c r="BE358" s="21" t="e">
        <f t="shared" si="215"/>
        <v>#REF!</v>
      </c>
      <c r="BF358" s="21" t="e">
        <f t="shared" si="240"/>
        <v>#REF!</v>
      </c>
      <c r="BG358" s="21" t="e">
        <f t="shared" si="240"/>
        <v>#REF!</v>
      </c>
      <c r="BH358" s="21" t="e">
        <f t="shared" si="240"/>
        <v>#REF!</v>
      </c>
      <c r="BI358" s="21" t="e">
        <f t="shared" si="240"/>
        <v>#REF!</v>
      </c>
      <c r="BJ358" s="21" t="e">
        <f t="shared" si="240"/>
        <v>#REF!</v>
      </c>
      <c r="BK358" s="21" t="e">
        <f t="shared" si="240"/>
        <v>#REF!</v>
      </c>
      <c r="BL358" s="21" t="e">
        <f t="shared" si="240"/>
        <v>#REF!</v>
      </c>
      <c r="BM358" s="21" t="e">
        <f t="shared" si="240"/>
        <v>#REF!</v>
      </c>
      <c r="BN358" s="21" t="e">
        <f t="shared" si="240"/>
        <v>#REF!</v>
      </c>
      <c r="BO358" s="21" t="e">
        <f t="shared" si="240"/>
        <v>#REF!</v>
      </c>
      <c r="BP358" s="21" t="e">
        <f t="shared" si="240"/>
        <v>#REF!</v>
      </c>
      <c r="BQ358" s="21" t="e">
        <f t="shared" si="240"/>
        <v>#REF!</v>
      </c>
      <c r="BR358" s="21" t="e">
        <f t="shared" si="240"/>
        <v>#REF!</v>
      </c>
      <c r="BS358" s="21">
        <f t="shared" si="240"/>
        <v>0</v>
      </c>
      <c r="BT358" s="21" t="e">
        <f t="shared" si="206"/>
        <v>#REF!</v>
      </c>
      <c r="BV358" s="9" t="e">
        <f t="shared" si="216"/>
        <v>#REF!</v>
      </c>
      <c r="BW358" s="11" t="e">
        <f>IF(Y357&lt;=0,0,IF($C358&lt;=SUM($BV358:BV358),0,IF(BF358+$C358-SUM($BV358:BV358)&gt;Y357+AO358,Y357+AO358-BF358,$C358-SUM($BV358:BV358))))</f>
        <v>#REF!</v>
      </c>
      <c r="BX358" s="11" t="e">
        <f>IF(Z357&lt;=0,0,IF($C358&lt;=SUM($BV358:BW358),0,IF(BG358+$C358-SUM($BV358:BW358)&gt;Z357+AP358,Z357+AP358-BG358,$C358-SUM($BV358:BW358))))</f>
        <v>#REF!</v>
      </c>
      <c r="BY358" s="11" t="e">
        <f>IF(AA357&lt;=0,0,IF($C358&lt;=SUM($BV358:BX358),0,IF(BH358+$C358-SUM($BV358:BX358)&gt;AA357+AQ358,AA357+AQ358-BH358,$C358-SUM($BV358:BX358))))</f>
        <v>#REF!</v>
      </c>
      <c r="BZ358" s="11" t="e">
        <f>IF(AB357&lt;=0,0,IF($C358&lt;=SUM($BV358:BY358),0,IF(BI358+$C358-SUM($BV358:BY358)&gt;AB357+AR358,AB357+AR358-BI358,$C358-SUM($BV358:BY358))))</f>
        <v>#REF!</v>
      </c>
      <c r="CA358" s="11" t="e">
        <f>IF(AC357&lt;=0,0,IF($C358&lt;=SUM($BV358:BZ358),0,IF(BJ358+$C358-SUM($BV358:BZ358)&gt;AC357+AS358,AC357+AS358-BJ358,$C358-SUM($BV358:BZ358))))</f>
        <v>#REF!</v>
      </c>
      <c r="CB358" s="11" t="e">
        <f>IF(AD357&lt;=0,0,IF($C358&lt;=SUM($BV358:CA358),0,IF(BK358+$C358-SUM($BV358:CA358)&gt;AD357+AT358,AD357+AT358-BK358,$C358-SUM($BV358:CA358))))</f>
        <v>#REF!</v>
      </c>
      <c r="CC358" s="11" t="e">
        <f>IF(AE357&lt;=0,0,IF($C358&lt;=SUM($BV358:CB358),0,IF(BL358+$C358-SUM($BV358:CB358)&gt;AE357+AU358,AE357+AU358-BL358,$C358-SUM($BV358:CB358))))</f>
        <v>#REF!</v>
      </c>
      <c r="CD358" s="11" t="e">
        <f>IF(AF357&lt;=0,0,IF($C358&lt;=SUM($BV358:CC358),0,IF(BM358+$C358-SUM($BV358:CC358)&gt;AF357+AV358,AF357+AV358-BM358,$C358-SUM($BV358:CC358))))</f>
        <v>#REF!</v>
      </c>
      <c r="CE358" s="11" t="e">
        <f>IF(AG357&lt;=0,0,IF($C358&lt;=SUM($BV358:CD358),0,IF(BN358+$C358-SUM($BV358:CD358)&gt;AG357+AW358,AG357+AW358-BN358,$C358-SUM($BV358:CD358))))</f>
        <v>#REF!</v>
      </c>
      <c r="CF358" s="11" t="e">
        <f>IF(AH357&lt;=0,0,IF($C358&lt;=SUM($BV358:CE358),0,IF(BO358+$C358-SUM($BV358:CE358)&gt;AH357+AX358,AH357+AX358-BO358,$C358-SUM($BV358:CE358))))</f>
        <v>#REF!</v>
      </c>
      <c r="CG358" s="11" t="e">
        <f>IF(AI357&lt;=0,0,IF($C358&lt;=SUM($BV358:CF358),0,IF(BP358+$C358-SUM($BV358:CF358)&gt;AI357+AY358,AI357+AY358-BP358,$C358-SUM($BV358:CF358))))</f>
        <v>#REF!</v>
      </c>
      <c r="CH358" s="11" t="e">
        <f>IF(AJ357&lt;=0,0,IF($C358&lt;=SUM($BV358:CG358),0,IF(BQ358+$C358-SUM($BV358:CG358)&gt;AJ357+AZ358,AJ357+AZ358-BQ358,$C358-SUM($BV358:CG358))))</f>
        <v>#REF!</v>
      </c>
      <c r="CI358" s="11" t="e">
        <f>IF(AK357&lt;=0,0,IF($C358&lt;=SUM($BV358:CH358),0,IF(BR358+$C358-SUM($BV358:CH358)&gt;AK357+BA358,AK357+BA358-BR358,$C358-SUM($BV358:CH358))))</f>
        <v>#REF!</v>
      </c>
      <c r="CJ358" s="11">
        <f>IF(AL357&lt;=0,0,IF($C358&lt;=SUM($BV358:CI358),0,IF(BS358+$C358-SUM($BV358:CI358)&gt;AL357+BB358,AL357+BB358-BS358,$C358-SUM($BV358:CI358))))</f>
        <v>0</v>
      </c>
      <c r="CL358" s="9" t="e">
        <f t="shared" si="222"/>
        <v>#REF!</v>
      </c>
      <c r="CM358" s="9" t="e">
        <f t="shared" si="223"/>
        <v>#REF!</v>
      </c>
      <c r="CN358" s="9" t="e">
        <f t="shared" si="224"/>
        <v>#REF!</v>
      </c>
      <c r="CO358" s="9" t="e">
        <f t="shared" si="225"/>
        <v>#REF!</v>
      </c>
      <c r="CP358" s="9" t="e">
        <f t="shared" si="226"/>
        <v>#REF!</v>
      </c>
      <c r="CQ358" s="9" t="e">
        <f t="shared" si="227"/>
        <v>#REF!</v>
      </c>
      <c r="CR358" s="9" t="e">
        <f t="shared" si="228"/>
        <v>#REF!</v>
      </c>
      <c r="CS358" s="9" t="e">
        <f t="shared" si="229"/>
        <v>#REF!</v>
      </c>
      <c r="CT358" s="9" t="e">
        <f t="shared" si="230"/>
        <v>#REF!</v>
      </c>
      <c r="CU358" s="9" t="e">
        <f t="shared" si="231"/>
        <v>#REF!</v>
      </c>
      <c r="CV358" s="9" t="e">
        <f t="shared" si="232"/>
        <v>#REF!</v>
      </c>
      <c r="CW358" s="9" t="e">
        <f t="shared" si="233"/>
        <v>#REF!</v>
      </c>
      <c r="CX358" s="9" t="e">
        <f t="shared" si="234"/>
        <v>#REF!</v>
      </c>
      <c r="CY358" s="9" t="e">
        <f t="shared" si="235"/>
        <v>#REF!</v>
      </c>
      <c r="CZ358" s="9">
        <f t="shared" si="236"/>
        <v>0</v>
      </c>
    </row>
    <row r="359" spans="1:104">
      <c r="A359" s="12" t="e">
        <f t="shared" si="217"/>
        <v>#REF!</v>
      </c>
      <c r="B359" s="18" t="e">
        <f t="shared" si="218"/>
        <v>#REF!</v>
      </c>
      <c r="C359" s="16" t="e">
        <f t="shared" si="219"/>
        <v>#REF!</v>
      </c>
      <c r="D359" s="13"/>
      <c r="E359" s="25" t="e">
        <f>+#REF!</f>
        <v>#REF!</v>
      </c>
      <c r="F359" s="21"/>
      <c r="H359" s="21" t="e">
        <f t="shared" si="211"/>
        <v>#REF!</v>
      </c>
      <c r="I359" s="21" t="e">
        <f t="shared" si="237"/>
        <v>#REF!</v>
      </c>
      <c r="J359" s="21" t="e">
        <f t="shared" si="237"/>
        <v>#REF!</v>
      </c>
      <c r="K359" s="21" t="e">
        <f t="shared" si="237"/>
        <v>#REF!</v>
      </c>
      <c r="L359" s="21" t="e">
        <f t="shared" si="237"/>
        <v>#REF!</v>
      </c>
      <c r="M359" s="21" t="e">
        <f t="shared" si="237"/>
        <v>#REF!</v>
      </c>
      <c r="N359" s="21" t="e">
        <f t="shared" si="237"/>
        <v>#REF!</v>
      </c>
      <c r="O359" s="21" t="e">
        <f t="shared" si="237"/>
        <v>#REF!</v>
      </c>
      <c r="P359" s="21" t="e">
        <f t="shared" si="237"/>
        <v>#REF!</v>
      </c>
      <c r="Q359" s="21" t="e">
        <f t="shared" si="237"/>
        <v>#REF!</v>
      </c>
      <c r="R359" s="21" t="e">
        <f t="shared" si="237"/>
        <v>#REF!</v>
      </c>
      <c r="S359" s="21" t="e">
        <f t="shared" si="237"/>
        <v>#REF!</v>
      </c>
      <c r="T359" s="21" t="e">
        <f t="shared" si="237"/>
        <v>#REF!</v>
      </c>
      <c r="U359" s="21" t="e">
        <f t="shared" si="237"/>
        <v>#REF!</v>
      </c>
      <c r="V359" s="21">
        <f t="shared" si="237"/>
        <v>0</v>
      </c>
      <c r="X359" s="14" t="e">
        <f t="shared" si="212"/>
        <v>#REF!</v>
      </c>
      <c r="Y359" s="14" t="e">
        <f t="shared" si="238"/>
        <v>#REF!</v>
      </c>
      <c r="Z359" s="14" t="e">
        <f t="shared" si="238"/>
        <v>#REF!</v>
      </c>
      <c r="AA359" s="14" t="e">
        <f t="shared" si="238"/>
        <v>#REF!</v>
      </c>
      <c r="AB359" s="14" t="e">
        <f t="shared" si="238"/>
        <v>#REF!</v>
      </c>
      <c r="AC359" s="14" t="e">
        <f t="shared" si="238"/>
        <v>#REF!</v>
      </c>
      <c r="AD359" s="14" t="e">
        <f t="shared" si="238"/>
        <v>#REF!</v>
      </c>
      <c r="AE359" s="14" t="e">
        <f t="shared" si="238"/>
        <v>#REF!</v>
      </c>
      <c r="AF359" s="14" t="e">
        <f t="shared" si="238"/>
        <v>#REF!</v>
      </c>
      <c r="AG359" s="14" t="e">
        <f t="shared" si="238"/>
        <v>#REF!</v>
      </c>
      <c r="AH359" s="14" t="e">
        <f t="shared" si="238"/>
        <v>#REF!</v>
      </c>
      <c r="AI359" s="14" t="e">
        <f t="shared" si="238"/>
        <v>#REF!</v>
      </c>
      <c r="AJ359" s="14" t="e">
        <f t="shared" si="238"/>
        <v>#REF!</v>
      </c>
      <c r="AK359" s="14" t="e">
        <f t="shared" si="238"/>
        <v>#REF!</v>
      </c>
      <c r="AL359" s="14">
        <f t="shared" si="238"/>
        <v>0</v>
      </c>
      <c r="AN359" s="8" t="e">
        <f t="shared" si="214"/>
        <v>#REF!</v>
      </c>
      <c r="AO359" s="8" t="e">
        <f t="shared" si="239"/>
        <v>#REF!</v>
      </c>
      <c r="AP359" s="8" t="e">
        <f t="shared" si="239"/>
        <v>#REF!</v>
      </c>
      <c r="AQ359" s="8" t="e">
        <f t="shared" si="239"/>
        <v>#REF!</v>
      </c>
      <c r="AR359" s="8" t="e">
        <f t="shared" si="239"/>
        <v>#REF!</v>
      </c>
      <c r="AS359" s="8" t="e">
        <f t="shared" si="239"/>
        <v>#REF!</v>
      </c>
      <c r="AT359" s="8" t="e">
        <f t="shared" si="239"/>
        <v>#REF!</v>
      </c>
      <c r="AU359" s="8" t="e">
        <f t="shared" si="239"/>
        <v>#REF!</v>
      </c>
      <c r="AV359" s="8" t="e">
        <f t="shared" si="239"/>
        <v>#REF!</v>
      </c>
      <c r="AW359" s="8" t="e">
        <f t="shared" si="239"/>
        <v>#REF!</v>
      </c>
      <c r="AX359" s="8" t="e">
        <f t="shared" si="239"/>
        <v>#REF!</v>
      </c>
      <c r="AY359" s="8" t="e">
        <f t="shared" si="239"/>
        <v>#REF!</v>
      </c>
      <c r="AZ359" s="8" t="e">
        <f t="shared" si="239"/>
        <v>#REF!</v>
      </c>
      <c r="BA359" s="8" t="e">
        <f t="shared" si="239"/>
        <v>#REF!</v>
      </c>
      <c r="BB359" s="8" t="e">
        <f t="shared" si="239"/>
        <v>#REF!</v>
      </c>
      <c r="BC359" s="8" t="e">
        <f t="shared" si="205"/>
        <v>#REF!</v>
      </c>
      <c r="BE359" s="21" t="e">
        <f t="shared" si="215"/>
        <v>#REF!</v>
      </c>
      <c r="BF359" s="21" t="e">
        <f t="shared" si="240"/>
        <v>#REF!</v>
      </c>
      <c r="BG359" s="21" t="e">
        <f t="shared" si="240"/>
        <v>#REF!</v>
      </c>
      <c r="BH359" s="21" t="e">
        <f t="shared" si="240"/>
        <v>#REF!</v>
      </c>
      <c r="BI359" s="21" t="e">
        <f t="shared" si="240"/>
        <v>#REF!</v>
      </c>
      <c r="BJ359" s="21" t="e">
        <f t="shared" si="240"/>
        <v>#REF!</v>
      </c>
      <c r="BK359" s="21" t="e">
        <f t="shared" si="240"/>
        <v>#REF!</v>
      </c>
      <c r="BL359" s="21" t="e">
        <f t="shared" si="240"/>
        <v>#REF!</v>
      </c>
      <c r="BM359" s="21" t="e">
        <f t="shared" si="240"/>
        <v>#REF!</v>
      </c>
      <c r="BN359" s="21" t="e">
        <f t="shared" si="240"/>
        <v>#REF!</v>
      </c>
      <c r="BO359" s="21" t="e">
        <f t="shared" si="240"/>
        <v>#REF!</v>
      </c>
      <c r="BP359" s="21" t="e">
        <f t="shared" si="240"/>
        <v>#REF!</v>
      </c>
      <c r="BQ359" s="21" t="e">
        <f t="shared" si="240"/>
        <v>#REF!</v>
      </c>
      <c r="BR359" s="21" t="e">
        <f t="shared" si="240"/>
        <v>#REF!</v>
      </c>
      <c r="BS359" s="21">
        <f t="shared" si="240"/>
        <v>0</v>
      </c>
      <c r="BT359" s="21" t="e">
        <f t="shared" si="206"/>
        <v>#REF!</v>
      </c>
      <c r="BV359" s="9" t="e">
        <f t="shared" si="216"/>
        <v>#REF!</v>
      </c>
      <c r="BW359" s="11" t="e">
        <f>IF(Y358&lt;=0,0,IF($C359&lt;=SUM($BV359:BV359),0,IF(BF359+$C359-SUM($BV359:BV359)&gt;Y358+AO359,Y358+AO359-BF359,$C359-SUM($BV359:BV359))))</f>
        <v>#REF!</v>
      </c>
      <c r="BX359" s="11" t="e">
        <f>IF(Z358&lt;=0,0,IF($C359&lt;=SUM($BV359:BW359),0,IF(BG359+$C359-SUM($BV359:BW359)&gt;Z358+AP359,Z358+AP359-BG359,$C359-SUM($BV359:BW359))))</f>
        <v>#REF!</v>
      </c>
      <c r="BY359" s="11" t="e">
        <f>IF(AA358&lt;=0,0,IF($C359&lt;=SUM($BV359:BX359),0,IF(BH359+$C359-SUM($BV359:BX359)&gt;AA358+AQ359,AA358+AQ359-BH359,$C359-SUM($BV359:BX359))))</f>
        <v>#REF!</v>
      </c>
      <c r="BZ359" s="11" t="e">
        <f>IF(AB358&lt;=0,0,IF($C359&lt;=SUM($BV359:BY359),0,IF(BI359+$C359-SUM($BV359:BY359)&gt;AB358+AR359,AB358+AR359-BI359,$C359-SUM($BV359:BY359))))</f>
        <v>#REF!</v>
      </c>
      <c r="CA359" s="11" t="e">
        <f>IF(AC358&lt;=0,0,IF($C359&lt;=SUM($BV359:BZ359),0,IF(BJ359+$C359-SUM($BV359:BZ359)&gt;AC358+AS359,AC358+AS359-BJ359,$C359-SUM($BV359:BZ359))))</f>
        <v>#REF!</v>
      </c>
      <c r="CB359" s="11" t="e">
        <f>IF(AD358&lt;=0,0,IF($C359&lt;=SUM($BV359:CA359),0,IF(BK359+$C359-SUM($BV359:CA359)&gt;AD358+AT359,AD358+AT359-BK359,$C359-SUM($BV359:CA359))))</f>
        <v>#REF!</v>
      </c>
      <c r="CC359" s="11" t="e">
        <f>IF(AE358&lt;=0,0,IF($C359&lt;=SUM($BV359:CB359),0,IF(BL359+$C359-SUM($BV359:CB359)&gt;AE358+AU359,AE358+AU359-BL359,$C359-SUM($BV359:CB359))))</f>
        <v>#REF!</v>
      </c>
      <c r="CD359" s="11" t="e">
        <f>IF(AF358&lt;=0,0,IF($C359&lt;=SUM($BV359:CC359),0,IF(BM359+$C359-SUM($BV359:CC359)&gt;AF358+AV359,AF358+AV359-BM359,$C359-SUM($BV359:CC359))))</f>
        <v>#REF!</v>
      </c>
      <c r="CE359" s="11" t="e">
        <f>IF(AG358&lt;=0,0,IF($C359&lt;=SUM($BV359:CD359),0,IF(BN359+$C359-SUM($BV359:CD359)&gt;AG358+AW359,AG358+AW359-BN359,$C359-SUM($BV359:CD359))))</f>
        <v>#REF!</v>
      </c>
      <c r="CF359" s="11" t="e">
        <f>IF(AH358&lt;=0,0,IF($C359&lt;=SUM($BV359:CE359),0,IF(BO359+$C359-SUM($BV359:CE359)&gt;AH358+AX359,AH358+AX359-BO359,$C359-SUM($BV359:CE359))))</f>
        <v>#REF!</v>
      </c>
      <c r="CG359" s="11" t="e">
        <f>IF(AI358&lt;=0,0,IF($C359&lt;=SUM($BV359:CF359),0,IF(BP359+$C359-SUM($BV359:CF359)&gt;AI358+AY359,AI358+AY359-BP359,$C359-SUM($BV359:CF359))))</f>
        <v>#REF!</v>
      </c>
      <c r="CH359" s="11" t="e">
        <f>IF(AJ358&lt;=0,0,IF($C359&lt;=SUM($BV359:CG359),0,IF(BQ359+$C359-SUM($BV359:CG359)&gt;AJ358+AZ359,AJ358+AZ359-BQ359,$C359-SUM($BV359:CG359))))</f>
        <v>#REF!</v>
      </c>
      <c r="CI359" s="11" t="e">
        <f>IF(AK358&lt;=0,0,IF($C359&lt;=SUM($BV359:CH359),0,IF(BR359+$C359-SUM($BV359:CH359)&gt;AK358+BA359,AK358+BA359-BR359,$C359-SUM($BV359:CH359))))</f>
        <v>#REF!</v>
      </c>
      <c r="CJ359" s="11">
        <f>IF(AL358&lt;=0,0,IF($C359&lt;=SUM($BV359:CI359),0,IF(BS359+$C359-SUM($BV359:CI359)&gt;AL358+BB359,AL358+BB359-BS359,$C359-SUM($BV359:CI359))))</f>
        <v>0</v>
      </c>
      <c r="CL359" s="9" t="e">
        <f t="shared" si="222"/>
        <v>#REF!</v>
      </c>
      <c r="CM359" s="9" t="e">
        <f t="shared" si="223"/>
        <v>#REF!</v>
      </c>
      <c r="CN359" s="9" t="e">
        <f t="shared" si="224"/>
        <v>#REF!</v>
      </c>
      <c r="CO359" s="9" t="e">
        <f t="shared" si="225"/>
        <v>#REF!</v>
      </c>
      <c r="CP359" s="9" t="e">
        <f t="shared" si="226"/>
        <v>#REF!</v>
      </c>
      <c r="CQ359" s="9" t="e">
        <f t="shared" si="227"/>
        <v>#REF!</v>
      </c>
      <c r="CR359" s="9" t="e">
        <f t="shared" si="228"/>
        <v>#REF!</v>
      </c>
      <c r="CS359" s="9" t="e">
        <f t="shared" si="229"/>
        <v>#REF!</v>
      </c>
      <c r="CT359" s="9" t="e">
        <f t="shared" si="230"/>
        <v>#REF!</v>
      </c>
      <c r="CU359" s="9" t="e">
        <f t="shared" si="231"/>
        <v>#REF!</v>
      </c>
      <c r="CV359" s="9" t="e">
        <f t="shared" si="232"/>
        <v>#REF!</v>
      </c>
      <c r="CW359" s="9" t="e">
        <f t="shared" si="233"/>
        <v>#REF!</v>
      </c>
      <c r="CX359" s="9" t="e">
        <f t="shared" si="234"/>
        <v>#REF!</v>
      </c>
      <c r="CY359" s="9" t="e">
        <f t="shared" si="235"/>
        <v>#REF!</v>
      </c>
      <c r="CZ359" s="9">
        <f t="shared" si="236"/>
        <v>0</v>
      </c>
    </row>
    <row r="360" spans="1:104">
      <c r="A360" s="12" t="e">
        <f t="shared" si="217"/>
        <v>#REF!</v>
      </c>
      <c r="B360" s="18" t="e">
        <f t="shared" si="218"/>
        <v>#REF!</v>
      </c>
      <c r="C360" s="16" t="e">
        <f t="shared" si="219"/>
        <v>#REF!</v>
      </c>
      <c r="D360" s="13"/>
      <c r="E360" s="25" t="e">
        <f>+#REF!</f>
        <v>#REF!</v>
      </c>
      <c r="F360" s="21"/>
      <c r="H360" s="21" t="e">
        <f t="shared" si="211"/>
        <v>#REF!</v>
      </c>
      <c r="I360" s="21" t="e">
        <f t="shared" si="237"/>
        <v>#REF!</v>
      </c>
      <c r="J360" s="21" t="e">
        <f t="shared" si="237"/>
        <v>#REF!</v>
      </c>
      <c r="K360" s="21" t="e">
        <f t="shared" si="237"/>
        <v>#REF!</v>
      </c>
      <c r="L360" s="21" t="e">
        <f t="shared" si="237"/>
        <v>#REF!</v>
      </c>
      <c r="M360" s="21" t="e">
        <f t="shared" si="237"/>
        <v>#REF!</v>
      </c>
      <c r="N360" s="21" t="e">
        <f t="shared" si="237"/>
        <v>#REF!</v>
      </c>
      <c r="O360" s="21" t="e">
        <f t="shared" si="237"/>
        <v>#REF!</v>
      </c>
      <c r="P360" s="21" t="e">
        <f t="shared" si="237"/>
        <v>#REF!</v>
      </c>
      <c r="Q360" s="21" t="e">
        <f t="shared" si="237"/>
        <v>#REF!</v>
      </c>
      <c r="R360" s="21" t="e">
        <f t="shared" si="237"/>
        <v>#REF!</v>
      </c>
      <c r="S360" s="21" t="e">
        <f t="shared" si="237"/>
        <v>#REF!</v>
      </c>
      <c r="T360" s="21" t="e">
        <f t="shared" si="237"/>
        <v>#REF!</v>
      </c>
      <c r="U360" s="21" t="e">
        <f t="shared" si="237"/>
        <v>#REF!</v>
      </c>
      <c r="V360" s="21">
        <f t="shared" si="237"/>
        <v>0</v>
      </c>
      <c r="X360" s="14" t="e">
        <f t="shared" si="212"/>
        <v>#REF!</v>
      </c>
      <c r="Y360" s="14" t="e">
        <f t="shared" si="238"/>
        <v>#REF!</v>
      </c>
      <c r="Z360" s="14" t="e">
        <f t="shared" si="238"/>
        <v>#REF!</v>
      </c>
      <c r="AA360" s="14" t="e">
        <f t="shared" si="238"/>
        <v>#REF!</v>
      </c>
      <c r="AB360" s="14" t="e">
        <f t="shared" si="238"/>
        <v>#REF!</v>
      </c>
      <c r="AC360" s="14" t="e">
        <f t="shared" si="238"/>
        <v>#REF!</v>
      </c>
      <c r="AD360" s="14" t="e">
        <f t="shared" si="238"/>
        <v>#REF!</v>
      </c>
      <c r="AE360" s="14" t="e">
        <f t="shared" si="238"/>
        <v>#REF!</v>
      </c>
      <c r="AF360" s="14" t="e">
        <f t="shared" si="238"/>
        <v>#REF!</v>
      </c>
      <c r="AG360" s="14" t="e">
        <f t="shared" si="238"/>
        <v>#REF!</v>
      </c>
      <c r="AH360" s="14" t="e">
        <f t="shared" si="238"/>
        <v>#REF!</v>
      </c>
      <c r="AI360" s="14" t="e">
        <f t="shared" si="238"/>
        <v>#REF!</v>
      </c>
      <c r="AJ360" s="14" t="e">
        <f t="shared" si="238"/>
        <v>#REF!</v>
      </c>
      <c r="AK360" s="14" t="e">
        <f t="shared" si="238"/>
        <v>#REF!</v>
      </c>
      <c r="AL360" s="14">
        <f t="shared" si="238"/>
        <v>0</v>
      </c>
      <c r="AN360" s="8" t="e">
        <f t="shared" si="214"/>
        <v>#REF!</v>
      </c>
      <c r="AO360" s="8" t="e">
        <f t="shared" si="239"/>
        <v>#REF!</v>
      </c>
      <c r="AP360" s="8" t="e">
        <f t="shared" si="239"/>
        <v>#REF!</v>
      </c>
      <c r="AQ360" s="8" t="e">
        <f t="shared" si="239"/>
        <v>#REF!</v>
      </c>
      <c r="AR360" s="8" t="e">
        <f t="shared" si="239"/>
        <v>#REF!</v>
      </c>
      <c r="AS360" s="8" t="e">
        <f t="shared" si="239"/>
        <v>#REF!</v>
      </c>
      <c r="AT360" s="8" t="e">
        <f t="shared" si="239"/>
        <v>#REF!</v>
      </c>
      <c r="AU360" s="8" t="e">
        <f t="shared" si="239"/>
        <v>#REF!</v>
      </c>
      <c r="AV360" s="8" t="e">
        <f t="shared" si="239"/>
        <v>#REF!</v>
      </c>
      <c r="AW360" s="8" t="e">
        <f t="shared" si="239"/>
        <v>#REF!</v>
      </c>
      <c r="AX360" s="8" t="e">
        <f t="shared" si="239"/>
        <v>#REF!</v>
      </c>
      <c r="AY360" s="8" t="e">
        <f t="shared" si="239"/>
        <v>#REF!</v>
      </c>
      <c r="AZ360" s="8" t="e">
        <f t="shared" si="239"/>
        <v>#REF!</v>
      </c>
      <c r="BA360" s="8" t="e">
        <f t="shared" si="239"/>
        <v>#REF!</v>
      </c>
      <c r="BB360" s="8" t="e">
        <f t="shared" si="239"/>
        <v>#REF!</v>
      </c>
      <c r="BC360" s="8" t="e">
        <f t="shared" si="205"/>
        <v>#REF!</v>
      </c>
      <c r="BE360" s="21" t="e">
        <f t="shared" si="215"/>
        <v>#REF!</v>
      </c>
      <c r="BF360" s="21" t="e">
        <f t="shared" si="240"/>
        <v>#REF!</v>
      </c>
      <c r="BG360" s="21" t="e">
        <f t="shared" si="240"/>
        <v>#REF!</v>
      </c>
      <c r="BH360" s="21" t="e">
        <f t="shared" si="240"/>
        <v>#REF!</v>
      </c>
      <c r="BI360" s="21" t="e">
        <f t="shared" si="240"/>
        <v>#REF!</v>
      </c>
      <c r="BJ360" s="21" t="e">
        <f t="shared" si="240"/>
        <v>#REF!</v>
      </c>
      <c r="BK360" s="21" t="e">
        <f t="shared" si="240"/>
        <v>#REF!</v>
      </c>
      <c r="BL360" s="21" t="e">
        <f t="shared" si="240"/>
        <v>#REF!</v>
      </c>
      <c r="BM360" s="21" t="e">
        <f t="shared" si="240"/>
        <v>#REF!</v>
      </c>
      <c r="BN360" s="21" t="e">
        <f t="shared" si="240"/>
        <v>#REF!</v>
      </c>
      <c r="BO360" s="21" t="e">
        <f t="shared" si="240"/>
        <v>#REF!</v>
      </c>
      <c r="BP360" s="21" t="e">
        <f t="shared" si="240"/>
        <v>#REF!</v>
      </c>
      <c r="BQ360" s="21" t="e">
        <f t="shared" si="240"/>
        <v>#REF!</v>
      </c>
      <c r="BR360" s="21" t="e">
        <f t="shared" si="240"/>
        <v>#REF!</v>
      </c>
      <c r="BS360" s="21">
        <f t="shared" si="240"/>
        <v>0</v>
      </c>
      <c r="BT360" s="21" t="e">
        <f t="shared" si="206"/>
        <v>#REF!</v>
      </c>
      <c r="BV360" s="9" t="e">
        <f t="shared" si="216"/>
        <v>#REF!</v>
      </c>
      <c r="BW360" s="11" t="e">
        <f>IF(Y359&lt;=0,0,IF($C360&lt;=SUM($BV360:BV360),0,IF(BF360+$C360-SUM($BV360:BV360)&gt;Y359+AO360,Y359+AO360-BF360,$C360-SUM($BV360:BV360))))</f>
        <v>#REF!</v>
      </c>
      <c r="BX360" s="11" t="e">
        <f>IF(Z359&lt;=0,0,IF($C360&lt;=SUM($BV360:BW360),0,IF(BG360+$C360-SUM($BV360:BW360)&gt;Z359+AP360,Z359+AP360-BG360,$C360-SUM($BV360:BW360))))</f>
        <v>#REF!</v>
      </c>
      <c r="BY360" s="11" t="e">
        <f>IF(AA359&lt;=0,0,IF($C360&lt;=SUM($BV360:BX360),0,IF(BH360+$C360-SUM($BV360:BX360)&gt;AA359+AQ360,AA359+AQ360-BH360,$C360-SUM($BV360:BX360))))</f>
        <v>#REF!</v>
      </c>
      <c r="BZ360" s="11" t="e">
        <f>IF(AB359&lt;=0,0,IF($C360&lt;=SUM($BV360:BY360),0,IF(BI360+$C360-SUM($BV360:BY360)&gt;AB359+AR360,AB359+AR360-BI360,$C360-SUM($BV360:BY360))))</f>
        <v>#REF!</v>
      </c>
      <c r="CA360" s="11" t="e">
        <f>IF(AC359&lt;=0,0,IF($C360&lt;=SUM($BV360:BZ360),0,IF(BJ360+$C360-SUM($BV360:BZ360)&gt;AC359+AS360,AC359+AS360-BJ360,$C360-SUM($BV360:BZ360))))</f>
        <v>#REF!</v>
      </c>
      <c r="CB360" s="11" t="e">
        <f>IF(AD359&lt;=0,0,IF($C360&lt;=SUM($BV360:CA360),0,IF(BK360+$C360-SUM($BV360:CA360)&gt;AD359+AT360,AD359+AT360-BK360,$C360-SUM($BV360:CA360))))</f>
        <v>#REF!</v>
      </c>
      <c r="CC360" s="11" t="e">
        <f>IF(AE359&lt;=0,0,IF($C360&lt;=SUM($BV360:CB360),0,IF(BL360+$C360-SUM($BV360:CB360)&gt;AE359+AU360,AE359+AU360-BL360,$C360-SUM($BV360:CB360))))</f>
        <v>#REF!</v>
      </c>
      <c r="CD360" s="11" t="e">
        <f>IF(AF359&lt;=0,0,IF($C360&lt;=SUM($BV360:CC360),0,IF(BM360+$C360-SUM($BV360:CC360)&gt;AF359+AV360,AF359+AV360-BM360,$C360-SUM($BV360:CC360))))</f>
        <v>#REF!</v>
      </c>
      <c r="CE360" s="11" t="e">
        <f>IF(AG359&lt;=0,0,IF($C360&lt;=SUM($BV360:CD360),0,IF(BN360+$C360-SUM($BV360:CD360)&gt;AG359+AW360,AG359+AW360-BN360,$C360-SUM($BV360:CD360))))</f>
        <v>#REF!</v>
      </c>
      <c r="CF360" s="11" t="e">
        <f>IF(AH359&lt;=0,0,IF($C360&lt;=SUM($BV360:CE360),0,IF(BO360+$C360-SUM($BV360:CE360)&gt;AH359+AX360,AH359+AX360-BO360,$C360-SUM($BV360:CE360))))</f>
        <v>#REF!</v>
      </c>
      <c r="CG360" s="11" t="e">
        <f>IF(AI359&lt;=0,0,IF($C360&lt;=SUM($BV360:CF360),0,IF(BP360+$C360-SUM($BV360:CF360)&gt;AI359+AY360,AI359+AY360-BP360,$C360-SUM($BV360:CF360))))</f>
        <v>#REF!</v>
      </c>
      <c r="CH360" s="11" t="e">
        <f>IF(AJ359&lt;=0,0,IF($C360&lt;=SUM($BV360:CG360),0,IF(BQ360+$C360-SUM($BV360:CG360)&gt;AJ359+AZ360,AJ359+AZ360-BQ360,$C360-SUM($BV360:CG360))))</f>
        <v>#REF!</v>
      </c>
      <c r="CI360" s="11" t="e">
        <f>IF(AK359&lt;=0,0,IF($C360&lt;=SUM($BV360:CH360),0,IF(BR360+$C360-SUM($BV360:CH360)&gt;AK359+BA360,AK359+BA360-BR360,$C360-SUM($BV360:CH360))))</f>
        <v>#REF!</v>
      </c>
      <c r="CJ360" s="11">
        <f>IF(AL359&lt;=0,0,IF($C360&lt;=SUM($BV360:CI360),0,IF(BS360+$C360-SUM($BV360:CI360)&gt;AL359+BB360,AL359+BB360-BS360,$C360-SUM($BV360:CI360))))</f>
        <v>0</v>
      </c>
      <c r="CL360" s="9" t="e">
        <f t="shared" si="222"/>
        <v>#REF!</v>
      </c>
      <c r="CM360" s="9" t="e">
        <f t="shared" si="223"/>
        <v>#REF!</v>
      </c>
      <c r="CN360" s="9" t="e">
        <f t="shared" si="224"/>
        <v>#REF!</v>
      </c>
      <c r="CO360" s="9" t="e">
        <f t="shared" si="225"/>
        <v>#REF!</v>
      </c>
      <c r="CP360" s="9" t="e">
        <f t="shared" si="226"/>
        <v>#REF!</v>
      </c>
      <c r="CQ360" s="9" t="e">
        <f t="shared" si="227"/>
        <v>#REF!</v>
      </c>
      <c r="CR360" s="9" t="e">
        <f t="shared" si="228"/>
        <v>#REF!</v>
      </c>
      <c r="CS360" s="9" t="e">
        <f t="shared" si="229"/>
        <v>#REF!</v>
      </c>
      <c r="CT360" s="9" t="e">
        <f t="shared" si="230"/>
        <v>#REF!</v>
      </c>
      <c r="CU360" s="9" t="e">
        <f t="shared" si="231"/>
        <v>#REF!</v>
      </c>
      <c r="CV360" s="9" t="e">
        <f t="shared" si="232"/>
        <v>#REF!</v>
      </c>
      <c r="CW360" s="9" t="e">
        <f t="shared" si="233"/>
        <v>#REF!</v>
      </c>
      <c r="CX360" s="9" t="e">
        <f t="shared" si="234"/>
        <v>#REF!</v>
      </c>
      <c r="CY360" s="9" t="e">
        <f t="shared" si="235"/>
        <v>#REF!</v>
      </c>
      <c r="CZ360" s="9">
        <f t="shared" si="236"/>
        <v>0</v>
      </c>
    </row>
    <row r="361" spans="1:104">
      <c r="A361" s="12" t="e">
        <f t="shared" si="217"/>
        <v>#REF!</v>
      </c>
      <c r="B361" s="18" t="e">
        <f t="shared" si="218"/>
        <v>#REF!</v>
      </c>
      <c r="C361" s="16" t="e">
        <f t="shared" si="219"/>
        <v>#REF!</v>
      </c>
      <c r="D361" s="13"/>
      <c r="E361" s="25" t="e">
        <f>+#REF!</f>
        <v>#REF!</v>
      </c>
      <c r="F361" s="21"/>
      <c r="H361" s="21" t="e">
        <f t="shared" si="211"/>
        <v>#REF!</v>
      </c>
      <c r="I361" s="21" t="e">
        <f t="shared" si="237"/>
        <v>#REF!</v>
      </c>
      <c r="J361" s="21" t="e">
        <f t="shared" si="237"/>
        <v>#REF!</v>
      </c>
      <c r="K361" s="21" t="e">
        <f t="shared" si="237"/>
        <v>#REF!</v>
      </c>
      <c r="L361" s="21" t="e">
        <f t="shared" si="237"/>
        <v>#REF!</v>
      </c>
      <c r="M361" s="21" t="e">
        <f t="shared" si="237"/>
        <v>#REF!</v>
      </c>
      <c r="N361" s="21" t="e">
        <f t="shared" si="237"/>
        <v>#REF!</v>
      </c>
      <c r="O361" s="21" t="e">
        <f t="shared" si="237"/>
        <v>#REF!</v>
      </c>
      <c r="P361" s="21" t="e">
        <f t="shared" si="237"/>
        <v>#REF!</v>
      </c>
      <c r="Q361" s="21" t="e">
        <f t="shared" si="237"/>
        <v>#REF!</v>
      </c>
      <c r="R361" s="21" t="e">
        <f t="shared" si="237"/>
        <v>#REF!</v>
      </c>
      <c r="S361" s="21" t="e">
        <f t="shared" si="237"/>
        <v>#REF!</v>
      </c>
      <c r="T361" s="21" t="e">
        <f t="shared" si="237"/>
        <v>#REF!</v>
      </c>
      <c r="U361" s="21" t="e">
        <f t="shared" si="237"/>
        <v>#REF!</v>
      </c>
      <c r="V361" s="21">
        <f t="shared" si="237"/>
        <v>0</v>
      </c>
      <c r="X361" s="14" t="e">
        <f t="shared" si="212"/>
        <v>#REF!</v>
      </c>
      <c r="Y361" s="14" t="e">
        <f t="shared" si="238"/>
        <v>#REF!</v>
      </c>
      <c r="Z361" s="14" t="e">
        <f t="shared" si="238"/>
        <v>#REF!</v>
      </c>
      <c r="AA361" s="14" t="e">
        <f t="shared" si="238"/>
        <v>#REF!</v>
      </c>
      <c r="AB361" s="14" t="e">
        <f t="shared" si="238"/>
        <v>#REF!</v>
      </c>
      <c r="AC361" s="14" t="e">
        <f t="shared" si="238"/>
        <v>#REF!</v>
      </c>
      <c r="AD361" s="14" t="e">
        <f t="shared" si="238"/>
        <v>#REF!</v>
      </c>
      <c r="AE361" s="14" t="e">
        <f t="shared" si="238"/>
        <v>#REF!</v>
      </c>
      <c r="AF361" s="14" t="e">
        <f t="shared" si="238"/>
        <v>#REF!</v>
      </c>
      <c r="AG361" s="14" t="e">
        <f t="shared" si="238"/>
        <v>#REF!</v>
      </c>
      <c r="AH361" s="14" t="e">
        <f t="shared" si="238"/>
        <v>#REF!</v>
      </c>
      <c r="AI361" s="14" t="e">
        <f t="shared" si="238"/>
        <v>#REF!</v>
      </c>
      <c r="AJ361" s="14" t="e">
        <f t="shared" si="238"/>
        <v>#REF!</v>
      </c>
      <c r="AK361" s="14" t="e">
        <f t="shared" si="238"/>
        <v>#REF!</v>
      </c>
      <c r="AL361" s="14">
        <f t="shared" si="238"/>
        <v>0</v>
      </c>
      <c r="AN361" s="8" t="e">
        <f t="shared" si="214"/>
        <v>#REF!</v>
      </c>
      <c r="AO361" s="8" t="e">
        <f t="shared" si="239"/>
        <v>#REF!</v>
      </c>
      <c r="AP361" s="8" t="e">
        <f t="shared" si="239"/>
        <v>#REF!</v>
      </c>
      <c r="AQ361" s="8" t="e">
        <f t="shared" si="239"/>
        <v>#REF!</v>
      </c>
      <c r="AR361" s="8" t="e">
        <f t="shared" si="239"/>
        <v>#REF!</v>
      </c>
      <c r="AS361" s="8" t="e">
        <f t="shared" si="239"/>
        <v>#REF!</v>
      </c>
      <c r="AT361" s="8" t="e">
        <f t="shared" si="239"/>
        <v>#REF!</v>
      </c>
      <c r="AU361" s="8" t="e">
        <f t="shared" si="239"/>
        <v>#REF!</v>
      </c>
      <c r="AV361" s="8" t="e">
        <f t="shared" si="239"/>
        <v>#REF!</v>
      </c>
      <c r="AW361" s="8" t="e">
        <f t="shared" si="239"/>
        <v>#REF!</v>
      </c>
      <c r="AX361" s="8" t="e">
        <f t="shared" si="239"/>
        <v>#REF!</v>
      </c>
      <c r="AY361" s="8" t="e">
        <f t="shared" si="239"/>
        <v>#REF!</v>
      </c>
      <c r="AZ361" s="8" t="e">
        <f t="shared" si="239"/>
        <v>#REF!</v>
      </c>
      <c r="BA361" s="8" t="e">
        <f t="shared" si="239"/>
        <v>#REF!</v>
      </c>
      <c r="BB361" s="8" t="e">
        <f t="shared" si="239"/>
        <v>#REF!</v>
      </c>
      <c r="BC361" s="8" t="e">
        <f t="shared" si="205"/>
        <v>#REF!</v>
      </c>
      <c r="BE361" s="21" t="e">
        <f t="shared" si="215"/>
        <v>#REF!</v>
      </c>
      <c r="BF361" s="21" t="e">
        <f t="shared" si="240"/>
        <v>#REF!</v>
      </c>
      <c r="BG361" s="21" t="e">
        <f t="shared" si="240"/>
        <v>#REF!</v>
      </c>
      <c r="BH361" s="21" t="e">
        <f t="shared" si="240"/>
        <v>#REF!</v>
      </c>
      <c r="BI361" s="21" t="e">
        <f t="shared" si="240"/>
        <v>#REF!</v>
      </c>
      <c r="BJ361" s="21" t="e">
        <f t="shared" si="240"/>
        <v>#REF!</v>
      </c>
      <c r="BK361" s="21" t="e">
        <f t="shared" si="240"/>
        <v>#REF!</v>
      </c>
      <c r="BL361" s="21" t="e">
        <f t="shared" si="240"/>
        <v>#REF!</v>
      </c>
      <c r="BM361" s="21" t="e">
        <f t="shared" si="240"/>
        <v>#REF!</v>
      </c>
      <c r="BN361" s="21" t="e">
        <f t="shared" si="240"/>
        <v>#REF!</v>
      </c>
      <c r="BO361" s="21" t="e">
        <f t="shared" si="240"/>
        <v>#REF!</v>
      </c>
      <c r="BP361" s="21" t="e">
        <f t="shared" si="240"/>
        <v>#REF!</v>
      </c>
      <c r="BQ361" s="21" t="e">
        <f t="shared" si="240"/>
        <v>#REF!</v>
      </c>
      <c r="BR361" s="21" t="e">
        <f t="shared" si="240"/>
        <v>#REF!</v>
      </c>
      <c r="BS361" s="21">
        <f t="shared" si="240"/>
        <v>0</v>
      </c>
      <c r="BT361" s="21" t="e">
        <f t="shared" si="206"/>
        <v>#REF!</v>
      </c>
      <c r="BV361" s="9" t="e">
        <f t="shared" si="216"/>
        <v>#REF!</v>
      </c>
      <c r="BW361" s="11" t="e">
        <f>IF(Y360&lt;=0,0,IF($C361&lt;=SUM($BV361:BV361),0,IF(BF361+$C361-SUM($BV361:BV361)&gt;Y360+AO361,Y360+AO361-BF361,$C361-SUM($BV361:BV361))))</f>
        <v>#REF!</v>
      </c>
      <c r="BX361" s="11" t="e">
        <f>IF(Z360&lt;=0,0,IF($C361&lt;=SUM($BV361:BW361),0,IF(BG361+$C361-SUM($BV361:BW361)&gt;Z360+AP361,Z360+AP361-BG361,$C361-SUM($BV361:BW361))))</f>
        <v>#REF!</v>
      </c>
      <c r="BY361" s="11" t="e">
        <f>IF(AA360&lt;=0,0,IF($C361&lt;=SUM($BV361:BX361),0,IF(BH361+$C361-SUM($BV361:BX361)&gt;AA360+AQ361,AA360+AQ361-BH361,$C361-SUM($BV361:BX361))))</f>
        <v>#REF!</v>
      </c>
      <c r="BZ361" s="11" t="e">
        <f>IF(AB360&lt;=0,0,IF($C361&lt;=SUM($BV361:BY361),0,IF(BI361+$C361-SUM($BV361:BY361)&gt;AB360+AR361,AB360+AR361-BI361,$C361-SUM($BV361:BY361))))</f>
        <v>#REF!</v>
      </c>
      <c r="CA361" s="11" t="e">
        <f>IF(AC360&lt;=0,0,IF($C361&lt;=SUM($BV361:BZ361),0,IF(BJ361+$C361-SUM($BV361:BZ361)&gt;AC360+AS361,AC360+AS361-BJ361,$C361-SUM($BV361:BZ361))))</f>
        <v>#REF!</v>
      </c>
      <c r="CB361" s="11" t="e">
        <f>IF(AD360&lt;=0,0,IF($C361&lt;=SUM($BV361:CA361),0,IF(BK361+$C361-SUM($BV361:CA361)&gt;AD360+AT361,AD360+AT361-BK361,$C361-SUM($BV361:CA361))))</f>
        <v>#REF!</v>
      </c>
      <c r="CC361" s="11" t="e">
        <f>IF(AE360&lt;=0,0,IF($C361&lt;=SUM($BV361:CB361),0,IF(BL361+$C361-SUM($BV361:CB361)&gt;AE360+AU361,AE360+AU361-BL361,$C361-SUM($BV361:CB361))))</f>
        <v>#REF!</v>
      </c>
      <c r="CD361" s="11" t="e">
        <f>IF(AF360&lt;=0,0,IF($C361&lt;=SUM($BV361:CC361),0,IF(BM361+$C361-SUM($BV361:CC361)&gt;AF360+AV361,AF360+AV361-BM361,$C361-SUM($BV361:CC361))))</f>
        <v>#REF!</v>
      </c>
      <c r="CE361" s="11" t="e">
        <f>IF(AG360&lt;=0,0,IF($C361&lt;=SUM($BV361:CD361),0,IF(BN361+$C361-SUM($BV361:CD361)&gt;AG360+AW361,AG360+AW361-BN361,$C361-SUM($BV361:CD361))))</f>
        <v>#REF!</v>
      </c>
      <c r="CF361" s="11" t="e">
        <f>IF(AH360&lt;=0,0,IF($C361&lt;=SUM($BV361:CE361),0,IF(BO361+$C361-SUM($BV361:CE361)&gt;AH360+AX361,AH360+AX361-BO361,$C361-SUM($BV361:CE361))))</f>
        <v>#REF!</v>
      </c>
      <c r="CG361" s="11" t="e">
        <f>IF(AI360&lt;=0,0,IF($C361&lt;=SUM($BV361:CF361),0,IF(BP361+$C361-SUM($BV361:CF361)&gt;AI360+AY361,AI360+AY361-BP361,$C361-SUM($BV361:CF361))))</f>
        <v>#REF!</v>
      </c>
      <c r="CH361" s="11" t="e">
        <f>IF(AJ360&lt;=0,0,IF($C361&lt;=SUM($BV361:CG361),0,IF(BQ361+$C361-SUM($BV361:CG361)&gt;AJ360+AZ361,AJ360+AZ361-BQ361,$C361-SUM($BV361:CG361))))</f>
        <v>#REF!</v>
      </c>
      <c r="CI361" s="11" t="e">
        <f>IF(AK360&lt;=0,0,IF($C361&lt;=SUM($BV361:CH361),0,IF(BR361+$C361-SUM($BV361:CH361)&gt;AK360+BA361,AK360+BA361-BR361,$C361-SUM($BV361:CH361))))</f>
        <v>#REF!</v>
      </c>
      <c r="CJ361" s="11">
        <f>IF(AL360&lt;=0,0,IF($C361&lt;=SUM($BV361:CI361),0,IF(BS361+$C361-SUM($BV361:CI361)&gt;AL360+BB361,AL360+BB361-BS361,$C361-SUM($BV361:CI361))))</f>
        <v>0</v>
      </c>
      <c r="CL361" s="9" t="e">
        <f t="shared" si="222"/>
        <v>#REF!</v>
      </c>
      <c r="CM361" s="9" t="e">
        <f t="shared" si="223"/>
        <v>#REF!</v>
      </c>
      <c r="CN361" s="9" t="e">
        <f t="shared" si="224"/>
        <v>#REF!</v>
      </c>
      <c r="CO361" s="9" t="e">
        <f t="shared" si="225"/>
        <v>#REF!</v>
      </c>
      <c r="CP361" s="9" t="e">
        <f t="shared" si="226"/>
        <v>#REF!</v>
      </c>
      <c r="CQ361" s="9" t="e">
        <f t="shared" si="227"/>
        <v>#REF!</v>
      </c>
      <c r="CR361" s="9" t="e">
        <f t="shared" si="228"/>
        <v>#REF!</v>
      </c>
      <c r="CS361" s="9" t="e">
        <f t="shared" si="229"/>
        <v>#REF!</v>
      </c>
      <c r="CT361" s="9" t="e">
        <f t="shared" si="230"/>
        <v>#REF!</v>
      </c>
      <c r="CU361" s="9" t="e">
        <f t="shared" si="231"/>
        <v>#REF!</v>
      </c>
      <c r="CV361" s="9" t="e">
        <f t="shared" si="232"/>
        <v>#REF!</v>
      </c>
      <c r="CW361" s="9" t="e">
        <f t="shared" si="233"/>
        <v>#REF!</v>
      </c>
      <c r="CX361" s="9" t="e">
        <f t="shared" si="234"/>
        <v>#REF!</v>
      </c>
      <c r="CY361" s="9" t="e">
        <f t="shared" si="235"/>
        <v>#REF!</v>
      </c>
      <c r="CZ361" s="9">
        <f t="shared" si="236"/>
        <v>0</v>
      </c>
    </row>
    <row r="362" spans="1:104">
      <c r="A362" s="12" t="e">
        <f t="shared" si="217"/>
        <v>#REF!</v>
      </c>
      <c r="B362" s="18" t="e">
        <f t="shared" si="218"/>
        <v>#REF!</v>
      </c>
      <c r="C362" s="16" t="e">
        <f t="shared" si="219"/>
        <v>#REF!</v>
      </c>
      <c r="D362" s="13"/>
      <c r="E362" s="25" t="e">
        <f>+#REF!</f>
        <v>#REF!</v>
      </c>
      <c r="F362" s="21"/>
      <c r="H362" s="21" t="e">
        <f t="shared" si="211"/>
        <v>#REF!</v>
      </c>
      <c r="I362" s="21" t="e">
        <f t="shared" ref="I362:V378" si="241">BF362+BW362</f>
        <v>#REF!</v>
      </c>
      <c r="J362" s="21" t="e">
        <f t="shared" si="241"/>
        <v>#REF!</v>
      </c>
      <c r="K362" s="21" t="e">
        <f t="shared" si="241"/>
        <v>#REF!</v>
      </c>
      <c r="L362" s="21" t="e">
        <f t="shared" si="241"/>
        <v>#REF!</v>
      </c>
      <c r="M362" s="21" t="e">
        <f t="shared" si="241"/>
        <v>#REF!</v>
      </c>
      <c r="N362" s="21" t="e">
        <f t="shared" si="241"/>
        <v>#REF!</v>
      </c>
      <c r="O362" s="21" t="e">
        <f t="shared" si="241"/>
        <v>#REF!</v>
      </c>
      <c r="P362" s="21" t="e">
        <f t="shared" si="241"/>
        <v>#REF!</v>
      </c>
      <c r="Q362" s="21" t="e">
        <f t="shared" si="241"/>
        <v>#REF!</v>
      </c>
      <c r="R362" s="21" t="e">
        <f t="shared" si="241"/>
        <v>#REF!</v>
      </c>
      <c r="S362" s="21" t="e">
        <f t="shared" si="241"/>
        <v>#REF!</v>
      </c>
      <c r="T362" s="21" t="e">
        <f t="shared" si="241"/>
        <v>#REF!</v>
      </c>
      <c r="U362" s="21" t="e">
        <f t="shared" si="241"/>
        <v>#REF!</v>
      </c>
      <c r="V362" s="21">
        <f t="shared" si="241"/>
        <v>0</v>
      </c>
      <c r="X362" s="14" t="e">
        <f t="shared" si="212"/>
        <v>#REF!</v>
      </c>
      <c r="Y362" s="14" t="e">
        <f t="shared" si="238"/>
        <v>#REF!</v>
      </c>
      <c r="Z362" s="14" t="e">
        <f t="shared" si="238"/>
        <v>#REF!</v>
      </c>
      <c r="AA362" s="14" t="e">
        <f t="shared" si="238"/>
        <v>#REF!</v>
      </c>
      <c r="AB362" s="14" t="e">
        <f t="shared" si="238"/>
        <v>#REF!</v>
      </c>
      <c r="AC362" s="14" t="e">
        <f t="shared" si="238"/>
        <v>#REF!</v>
      </c>
      <c r="AD362" s="14" t="e">
        <f t="shared" si="238"/>
        <v>#REF!</v>
      </c>
      <c r="AE362" s="14" t="e">
        <f t="shared" si="238"/>
        <v>#REF!</v>
      </c>
      <c r="AF362" s="14" t="e">
        <f t="shared" si="238"/>
        <v>#REF!</v>
      </c>
      <c r="AG362" s="14" t="e">
        <f t="shared" si="238"/>
        <v>#REF!</v>
      </c>
      <c r="AH362" s="14" t="e">
        <f t="shared" si="238"/>
        <v>#REF!</v>
      </c>
      <c r="AI362" s="14" t="e">
        <f t="shared" si="238"/>
        <v>#REF!</v>
      </c>
      <c r="AJ362" s="14" t="e">
        <f t="shared" si="238"/>
        <v>#REF!</v>
      </c>
      <c r="AK362" s="14" t="e">
        <f t="shared" si="238"/>
        <v>#REF!</v>
      </c>
      <c r="AL362" s="14">
        <f t="shared" si="238"/>
        <v>0</v>
      </c>
      <c r="AN362" s="8" t="e">
        <f t="shared" si="214"/>
        <v>#REF!</v>
      </c>
      <c r="AO362" s="8" t="e">
        <f t="shared" si="239"/>
        <v>#REF!</v>
      </c>
      <c r="AP362" s="8" t="e">
        <f t="shared" si="239"/>
        <v>#REF!</v>
      </c>
      <c r="AQ362" s="8" t="e">
        <f t="shared" si="239"/>
        <v>#REF!</v>
      </c>
      <c r="AR362" s="8" t="e">
        <f t="shared" si="239"/>
        <v>#REF!</v>
      </c>
      <c r="AS362" s="8" t="e">
        <f t="shared" si="239"/>
        <v>#REF!</v>
      </c>
      <c r="AT362" s="8" t="e">
        <f t="shared" si="239"/>
        <v>#REF!</v>
      </c>
      <c r="AU362" s="8" t="e">
        <f t="shared" si="239"/>
        <v>#REF!</v>
      </c>
      <c r="AV362" s="8" t="e">
        <f t="shared" si="239"/>
        <v>#REF!</v>
      </c>
      <c r="AW362" s="8" t="e">
        <f t="shared" si="239"/>
        <v>#REF!</v>
      </c>
      <c r="AX362" s="8" t="e">
        <f t="shared" si="239"/>
        <v>#REF!</v>
      </c>
      <c r="AY362" s="8" t="e">
        <f t="shared" si="239"/>
        <v>#REF!</v>
      </c>
      <c r="AZ362" s="8" t="e">
        <f t="shared" si="239"/>
        <v>#REF!</v>
      </c>
      <c r="BA362" s="8" t="e">
        <f t="shared" si="239"/>
        <v>#REF!</v>
      </c>
      <c r="BB362" s="8" t="e">
        <f t="shared" si="239"/>
        <v>#REF!</v>
      </c>
      <c r="BC362" s="8" t="e">
        <f t="shared" si="205"/>
        <v>#REF!</v>
      </c>
      <c r="BE362" s="21" t="e">
        <f t="shared" si="215"/>
        <v>#REF!</v>
      </c>
      <c r="BF362" s="21" t="e">
        <f t="shared" si="240"/>
        <v>#REF!</v>
      </c>
      <c r="BG362" s="21" t="e">
        <f t="shared" si="240"/>
        <v>#REF!</v>
      </c>
      <c r="BH362" s="21" t="e">
        <f t="shared" si="240"/>
        <v>#REF!</v>
      </c>
      <c r="BI362" s="21" t="e">
        <f t="shared" si="240"/>
        <v>#REF!</v>
      </c>
      <c r="BJ362" s="21" t="e">
        <f t="shared" si="240"/>
        <v>#REF!</v>
      </c>
      <c r="BK362" s="21" t="e">
        <f t="shared" si="240"/>
        <v>#REF!</v>
      </c>
      <c r="BL362" s="21" t="e">
        <f t="shared" si="240"/>
        <v>#REF!</v>
      </c>
      <c r="BM362" s="21" t="e">
        <f t="shared" si="240"/>
        <v>#REF!</v>
      </c>
      <c r="BN362" s="21" t="e">
        <f t="shared" si="240"/>
        <v>#REF!</v>
      </c>
      <c r="BO362" s="21" t="e">
        <f t="shared" si="240"/>
        <v>#REF!</v>
      </c>
      <c r="BP362" s="21" t="e">
        <f t="shared" si="240"/>
        <v>#REF!</v>
      </c>
      <c r="BQ362" s="21" t="e">
        <f t="shared" si="240"/>
        <v>#REF!</v>
      </c>
      <c r="BR362" s="21" t="e">
        <f t="shared" si="240"/>
        <v>#REF!</v>
      </c>
      <c r="BS362" s="21">
        <f t="shared" si="240"/>
        <v>0</v>
      </c>
      <c r="BT362" s="21" t="e">
        <f t="shared" si="206"/>
        <v>#REF!</v>
      </c>
      <c r="BV362" s="9" t="e">
        <f t="shared" si="216"/>
        <v>#REF!</v>
      </c>
      <c r="BW362" s="11" t="e">
        <f>IF(Y361&lt;=0,0,IF($C362&lt;=SUM($BV362:BV362),0,IF(BF362+$C362-SUM($BV362:BV362)&gt;Y361+AO362,Y361+AO362-BF362,$C362-SUM($BV362:BV362))))</f>
        <v>#REF!</v>
      </c>
      <c r="BX362" s="11" t="e">
        <f>IF(Z361&lt;=0,0,IF($C362&lt;=SUM($BV362:BW362),0,IF(BG362+$C362-SUM($BV362:BW362)&gt;Z361+AP362,Z361+AP362-BG362,$C362-SUM($BV362:BW362))))</f>
        <v>#REF!</v>
      </c>
      <c r="BY362" s="11" t="e">
        <f>IF(AA361&lt;=0,0,IF($C362&lt;=SUM($BV362:BX362),0,IF(BH362+$C362-SUM($BV362:BX362)&gt;AA361+AQ362,AA361+AQ362-BH362,$C362-SUM($BV362:BX362))))</f>
        <v>#REF!</v>
      </c>
      <c r="BZ362" s="11" t="e">
        <f>IF(AB361&lt;=0,0,IF($C362&lt;=SUM($BV362:BY362),0,IF(BI362+$C362-SUM($BV362:BY362)&gt;AB361+AR362,AB361+AR362-BI362,$C362-SUM($BV362:BY362))))</f>
        <v>#REF!</v>
      </c>
      <c r="CA362" s="11" t="e">
        <f>IF(AC361&lt;=0,0,IF($C362&lt;=SUM($BV362:BZ362),0,IF(BJ362+$C362-SUM($BV362:BZ362)&gt;AC361+AS362,AC361+AS362-BJ362,$C362-SUM($BV362:BZ362))))</f>
        <v>#REF!</v>
      </c>
      <c r="CB362" s="11" t="e">
        <f>IF(AD361&lt;=0,0,IF($C362&lt;=SUM($BV362:CA362),0,IF(BK362+$C362-SUM($BV362:CA362)&gt;AD361+AT362,AD361+AT362-BK362,$C362-SUM($BV362:CA362))))</f>
        <v>#REF!</v>
      </c>
      <c r="CC362" s="11" t="e">
        <f>IF(AE361&lt;=0,0,IF($C362&lt;=SUM($BV362:CB362),0,IF(BL362+$C362-SUM($BV362:CB362)&gt;AE361+AU362,AE361+AU362-BL362,$C362-SUM($BV362:CB362))))</f>
        <v>#REF!</v>
      </c>
      <c r="CD362" s="11" t="e">
        <f>IF(AF361&lt;=0,0,IF($C362&lt;=SUM($BV362:CC362),0,IF(BM362+$C362-SUM($BV362:CC362)&gt;AF361+AV362,AF361+AV362-BM362,$C362-SUM($BV362:CC362))))</f>
        <v>#REF!</v>
      </c>
      <c r="CE362" s="11" t="e">
        <f>IF(AG361&lt;=0,0,IF($C362&lt;=SUM($BV362:CD362),0,IF(BN362+$C362-SUM($BV362:CD362)&gt;AG361+AW362,AG361+AW362-BN362,$C362-SUM($BV362:CD362))))</f>
        <v>#REF!</v>
      </c>
      <c r="CF362" s="11" t="e">
        <f>IF(AH361&lt;=0,0,IF($C362&lt;=SUM($BV362:CE362),0,IF(BO362+$C362-SUM($BV362:CE362)&gt;AH361+AX362,AH361+AX362-BO362,$C362-SUM($BV362:CE362))))</f>
        <v>#REF!</v>
      </c>
      <c r="CG362" s="11" t="e">
        <f>IF(AI361&lt;=0,0,IF($C362&lt;=SUM($BV362:CF362),0,IF(BP362+$C362-SUM($BV362:CF362)&gt;AI361+AY362,AI361+AY362-BP362,$C362-SUM($BV362:CF362))))</f>
        <v>#REF!</v>
      </c>
      <c r="CH362" s="11" t="e">
        <f>IF(AJ361&lt;=0,0,IF($C362&lt;=SUM($BV362:CG362),0,IF(BQ362+$C362-SUM($BV362:CG362)&gt;AJ361+AZ362,AJ361+AZ362-BQ362,$C362-SUM($BV362:CG362))))</f>
        <v>#REF!</v>
      </c>
      <c r="CI362" s="11" t="e">
        <f>IF(AK361&lt;=0,0,IF($C362&lt;=SUM($BV362:CH362),0,IF(BR362+$C362-SUM($BV362:CH362)&gt;AK361+BA362,AK361+BA362-BR362,$C362-SUM($BV362:CH362))))</f>
        <v>#REF!</v>
      </c>
      <c r="CJ362" s="11">
        <f>IF(AL361&lt;=0,0,IF($C362&lt;=SUM($BV362:CI362),0,IF(BS362+$C362-SUM($BV362:CI362)&gt;AL361+BB362,AL361+BB362-BS362,$C362-SUM($BV362:CI362))))</f>
        <v>0</v>
      </c>
      <c r="CL362" s="9" t="e">
        <f t="shared" si="222"/>
        <v>#REF!</v>
      </c>
      <c r="CM362" s="9" t="e">
        <f t="shared" si="223"/>
        <v>#REF!</v>
      </c>
      <c r="CN362" s="9" t="e">
        <f t="shared" si="224"/>
        <v>#REF!</v>
      </c>
      <c r="CO362" s="9" t="e">
        <f t="shared" si="225"/>
        <v>#REF!</v>
      </c>
      <c r="CP362" s="9" t="e">
        <f t="shared" si="226"/>
        <v>#REF!</v>
      </c>
      <c r="CQ362" s="9" t="e">
        <f t="shared" si="227"/>
        <v>#REF!</v>
      </c>
      <c r="CR362" s="9" t="e">
        <f t="shared" si="228"/>
        <v>#REF!</v>
      </c>
      <c r="CS362" s="9" t="e">
        <f t="shared" si="229"/>
        <v>#REF!</v>
      </c>
      <c r="CT362" s="9" t="e">
        <f t="shared" si="230"/>
        <v>#REF!</v>
      </c>
      <c r="CU362" s="9" t="e">
        <f t="shared" si="231"/>
        <v>#REF!</v>
      </c>
      <c r="CV362" s="9" t="e">
        <f t="shared" si="232"/>
        <v>#REF!</v>
      </c>
      <c r="CW362" s="9" t="e">
        <f t="shared" si="233"/>
        <v>#REF!</v>
      </c>
      <c r="CX362" s="9" t="e">
        <f t="shared" si="234"/>
        <v>#REF!</v>
      </c>
      <c r="CY362" s="9" t="e">
        <f t="shared" si="235"/>
        <v>#REF!</v>
      </c>
      <c r="CZ362" s="9">
        <f t="shared" si="236"/>
        <v>0</v>
      </c>
    </row>
    <row r="363" spans="1:104">
      <c r="A363" s="12" t="e">
        <f t="shared" si="217"/>
        <v>#REF!</v>
      </c>
      <c r="B363" s="18" t="e">
        <f t="shared" si="218"/>
        <v>#REF!</v>
      </c>
      <c r="C363" s="16" t="e">
        <f t="shared" si="219"/>
        <v>#REF!</v>
      </c>
      <c r="D363" s="13"/>
      <c r="E363" s="25" t="e">
        <f>+#REF!</f>
        <v>#REF!</v>
      </c>
      <c r="F363" s="21"/>
      <c r="H363" s="21" t="e">
        <f t="shared" si="211"/>
        <v>#REF!</v>
      </c>
      <c r="I363" s="21" t="e">
        <f t="shared" si="241"/>
        <v>#REF!</v>
      </c>
      <c r="J363" s="21" t="e">
        <f t="shared" si="241"/>
        <v>#REF!</v>
      </c>
      <c r="K363" s="21" t="e">
        <f t="shared" si="241"/>
        <v>#REF!</v>
      </c>
      <c r="L363" s="21" t="e">
        <f t="shared" si="241"/>
        <v>#REF!</v>
      </c>
      <c r="M363" s="21" t="e">
        <f t="shared" si="241"/>
        <v>#REF!</v>
      </c>
      <c r="N363" s="21" t="e">
        <f t="shared" si="241"/>
        <v>#REF!</v>
      </c>
      <c r="O363" s="21" t="e">
        <f t="shared" si="241"/>
        <v>#REF!</v>
      </c>
      <c r="P363" s="21" t="e">
        <f t="shared" si="241"/>
        <v>#REF!</v>
      </c>
      <c r="Q363" s="21" t="e">
        <f t="shared" si="241"/>
        <v>#REF!</v>
      </c>
      <c r="R363" s="21" t="e">
        <f t="shared" si="241"/>
        <v>#REF!</v>
      </c>
      <c r="S363" s="21" t="e">
        <f t="shared" si="241"/>
        <v>#REF!</v>
      </c>
      <c r="T363" s="21" t="e">
        <f t="shared" si="241"/>
        <v>#REF!</v>
      </c>
      <c r="U363" s="21" t="e">
        <f t="shared" si="241"/>
        <v>#REF!</v>
      </c>
      <c r="V363" s="21">
        <f t="shared" si="241"/>
        <v>0</v>
      </c>
      <c r="X363" s="14" t="e">
        <f t="shared" si="212"/>
        <v>#REF!</v>
      </c>
      <c r="Y363" s="14" t="e">
        <f t="shared" si="238"/>
        <v>#REF!</v>
      </c>
      <c r="Z363" s="14" t="e">
        <f t="shared" si="238"/>
        <v>#REF!</v>
      </c>
      <c r="AA363" s="14" t="e">
        <f t="shared" si="238"/>
        <v>#REF!</v>
      </c>
      <c r="AB363" s="14" t="e">
        <f t="shared" si="238"/>
        <v>#REF!</v>
      </c>
      <c r="AC363" s="14" t="e">
        <f t="shared" si="238"/>
        <v>#REF!</v>
      </c>
      <c r="AD363" s="14" t="e">
        <f t="shared" si="238"/>
        <v>#REF!</v>
      </c>
      <c r="AE363" s="14" t="e">
        <f t="shared" si="238"/>
        <v>#REF!</v>
      </c>
      <c r="AF363" s="14" t="e">
        <f t="shared" si="238"/>
        <v>#REF!</v>
      </c>
      <c r="AG363" s="14" t="e">
        <f t="shared" si="238"/>
        <v>#REF!</v>
      </c>
      <c r="AH363" s="14" t="e">
        <f t="shared" si="238"/>
        <v>#REF!</v>
      </c>
      <c r="AI363" s="14" t="e">
        <f t="shared" si="238"/>
        <v>#REF!</v>
      </c>
      <c r="AJ363" s="14" t="e">
        <f t="shared" si="238"/>
        <v>#REF!</v>
      </c>
      <c r="AK363" s="14" t="e">
        <f t="shared" si="238"/>
        <v>#REF!</v>
      </c>
      <c r="AL363" s="14">
        <f t="shared" si="238"/>
        <v>0</v>
      </c>
      <c r="AN363" s="8" t="e">
        <f t="shared" si="214"/>
        <v>#REF!</v>
      </c>
      <c r="AO363" s="8" t="e">
        <f t="shared" si="239"/>
        <v>#REF!</v>
      </c>
      <c r="AP363" s="8" t="e">
        <f t="shared" si="239"/>
        <v>#REF!</v>
      </c>
      <c r="AQ363" s="8" t="e">
        <f t="shared" si="239"/>
        <v>#REF!</v>
      </c>
      <c r="AR363" s="8" t="e">
        <f t="shared" si="239"/>
        <v>#REF!</v>
      </c>
      <c r="AS363" s="8" t="e">
        <f t="shared" si="239"/>
        <v>#REF!</v>
      </c>
      <c r="AT363" s="8" t="e">
        <f t="shared" si="239"/>
        <v>#REF!</v>
      </c>
      <c r="AU363" s="8" t="e">
        <f t="shared" si="239"/>
        <v>#REF!</v>
      </c>
      <c r="AV363" s="8" t="e">
        <f t="shared" si="239"/>
        <v>#REF!</v>
      </c>
      <c r="AW363" s="8" t="e">
        <f t="shared" si="239"/>
        <v>#REF!</v>
      </c>
      <c r="AX363" s="8" t="e">
        <f t="shared" si="239"/>
        <v>#REF!</v>
      </c>
      <c r="AY363" s="8" t="e">
        <f t="shared" si="239"/>
        <v>#REF!</v>
      </c>
      <c r="AZ363" s="8" t="e">
        <f t="shared" si="239"/>
        <v>#REF!</v>
      </c>
      <c r="BA363" s="8" t="e">
        <f t="shared" si="239"/>
        <v>#REF!</v>
      </c>
      <c r="BB363" s="8" t="e">
        <f t="shared" si="239"/>
        <v>#REF!</v>
      </c>
      <c r="BC363" s="8" t="e">
        <f t="shared" si="205"/>
        <v>#REF!</v>
      </c>
      <c r="BE363" s="21" t="e">
        <f t="shared" si="215"/>
        <v>#REF!</v>
      </c>
      <c r="BF363" s="21" t="e">
        <f t="shared" si="240"/>
        <v>#REF!</v>
      </c>
      <c r="BG363" s="21" t="e">
        <f t="shared" si="240"/>
        <v>#REF!</v>
      </c>
      <c r="BH363" s="21" t="e">
        <f t="shared" si="240"/>
        <v>#REF!</v>
      </c>
      <c r="BI363" s="21" t="e">
        <f t="shared" si="240"/>
        <v>#REF!</v>
      </c>
      <c r="BJ363" s="21" t="e">
        <f t="shared" si="240"/>
        <v>#REF!</v>
      </c>
      <c r="BK363" s="21" t="e">
        <f t="shared" si="240"/>
        <v>#REF!</v>
      </c>
      <c r="BL363" s="21" t="e">
        <f t="shared" si="240"/>
        <v>#REF!</v>
      </c>
      <c r="BM363" s="21" t="e">
        <f t="shared" si="240"/>
        <v>#REF!</v>
      </c>
      <c r="BN363" s="21" t="e">
        <f t="shared" si="240"/>
        <v>#REF!</v>
      </c>
      <c r="BO363" s="21" t="e">
        <f t="shared" si="240"/>
        <v>#REF!</v>
      </c>
      <c r="BP363" s="21" t="e">
        <f t="shared" si="240"/>
        <v>#REF!</v>
      </c>
      <c r="BQ363" s="21" t="e">
        <f t="shared" si="240"/>
        <v>#REF!</v>
      </c>
      <c r="BR363" s="21" t="e">
        <f t="shared" si="240"/>
        <v>#REF!</v>
      </c>
      <c r="BS363" s="21">
        <f t="shared" si="240"/>
        <v>0</v>
      </c>
      <c r="BT363" s="21" t="e">
        <f t="shared" si="206"/>
        <v>#REF!</v>
      </c>
      <c r="BV363" s="9" t="e">
        <f t="shared" si="216"/>
        <v>#REF!</v>
      </c>
      <c r="BW363" s="11" t="e">
        <f>IF(Y362&lt;=0,0,IF($C363&lt;=SUM($BV363:BV363),0,IF(BF363+$C363-SUM($BV363:BV363)&gt;Y362+AO363,Y362+AO363-BF363,$C363-SUM($BV363:BV363))))</f>
        <v>#REF!</v>
      </c>
      <c r="BX363" s="11" t="e">
        <f>IF(Z362&lt;=0,0,IF($C363&lt;=SUM($BV363:BW363),0,IF(BG363+$C363-SUM($BV363:BW363)&gt;Z362+AP363,Z362+AP363-BG363,$C363-SUM($BV363:BW363))))</f>
        <v>#REF!</v>
      </c>
      <c r="BY363" s="11" t="e">
        <f>IF(AA362&lt;=0,0,IF($C363&lt;=SUM($BV363:BX363),0,IF(BH363+$C363-SUM($BV363:BX363)&gt;AA362+AQ363,AA362+AQ363-BH363,$C363-SUM($BV363:BX363))))</f>
        <v>#REF!</v>
      </c>
      <c r="BZ363" s="11" t="e">
        <f>IF(AB362&lt;=0,0,IF($C363&lt;=SUM($BV363:BY363),0,IF(BI363+$C363-SUM($BV363:BY363)&gt;AB362+AR363,AB362+AR363-BI363,$C363-SUM($BV363:BY363))))</f>
        <v>#REF!</v>
      </c>
      <c r="CA363" s="11" t="e">
        <f>IF(AC362&lt;=0,0,IF($C363&lt;=SUM($BV363:BZ363),0,IF(BJ363+$C363-SUM($BV363:BZ363)&gt;AC362+AS363,AC362+AS363-BJ363,$C363-SUM($BV363:BZ363))))</f>
        <v>#REF!</v>
      </c>
      <c r="CB363" s="11" t="e">
        <f>IF(AD362&lt;=0,0,IF($C363&lt;=SUM($BV363:CA363),0,IF(BK363+$C363-SUM($BV363:CA363)&gt;AD362+AT363,AD362+AT363-BK363,$C363-SUM($BV363:CA363))))</f>
        <v>#REF!</v>
      </c>
      <c r="CC363" s="11" t="e">
        <f>IF(AE362&lt;=0,0,IF($C363&lt;=SUM($BV363:CB363),0,IF(BL363+$C363-SUM($BV363:CB363)&gt;AE362+AU363,AE362+AU363-BL363,$C363-SUM($BV363:CB363))))</f>
        <v>#REF!</v>
      </c>
      <c r="CD363" s="11" t="e">
        <f>IF(AF362&lt;=0,0,IF($C363&lt;=SUM($BV363:CC363),0,IF(BM363+$C363-SUM($BV363:CC363)&gt;AF362+AV363,AF362+AV363-BM363,$C363-SUM($BV363:CC363))))</f>
        <v>#REF!</v>
      </c>
      <c r="CE363" s="11" t="e">
        <f>IF(AG362&lt;=0,0,IF($C363&lt;=SUM($BV363:CD363),0,IF(BN363+$C363-SUM($BV363:CD363)&gt;AG362+AW363,AG362+AW363-BN363,$C363-SUM($BV363:CD363))))</f>
        <v>#REF!</v>
      </c>
      <c r="CF363" s="11" t="e">
        <f>IF(AH362&lt;=0,0,IF($C363&lt;=SUM($BV363:CE363),0,IF(BO363+$C363-SUM($BV363:CE363)&gt;AH362+AX363,AH362+AX363-BO363,$C363-SUM($BV363:CE363))))</f>
        <v>#REF!</v>
      </c>
      <c r="CG363" s="11" t="e">
        <f>IF(AI362&lt;=0,0,IF($C363&lt;=SUM($BV363:CF363),0,IF(BP363+$C363-SUM($BV363:CF363)&gt;AI362+AY363,AI362+AY363-BP363,$C363-SUM($BV363:CF363))))</f>
        <v>#REF!</v>
      </c>
      <c r="CH363" s="11" t="e">
        <f>IF(AJ362&lt;=0,0,IF($C363&lt;=SUM($BV363:CG363),0,IF(BQ363+$C363-SUM($BV363:CG363)&gt;AJ362+AZ363,AJ362+AZ363-BQ363,$C363-SUM($BV363:CG363))))</f>
        <v>#REF!</v>
      </c>
      <c r="CI363" s="11" t="e">
        <f>IF(AK362&lt;=0,0,IF($C363&lt;=SUM($BV363:CH363),0,IF(BR363+$C363-SUM($BV363:CH363)&gt;AK362+BA363,AK362+BA363-BR363,$C363-SUM($BV363:CH363))))</f>
        <v>#REF!</v>
      </c>
      <c r="CJ363" s="11">
        <f>IF(AL362&lt;=0,0,IF($C363&lt;=SUM($BV363:CI363),0,IF(BS363+$C363-SUM($BV363:CI363)&gt;AL362+BB363,AL362+BB363-BS363,$C363-SUM($BV363:CI363))))</f>
        <v>0</v>
      </c>
      <c r="CL363" s="9" t="e">
        <f t="shared" si="222"/>
        <v>#REF!</v>
      </c>
      <c r="CM363" s="9" t="e">
        <f t="shared" si="223"/>
        <v>#REF!</v>
      </c>
      <c r="CN363" s="9" t="e">
        <f t="shared" si="224"/>
        <v>#REF!</v>
      </c>
      <c r="CO363" s="9" t="e">
        <f t="shared" si="225"/>
        <v>#REF!</v>
      </c>
      <c r="CP363" s="9" t="e">
        <f t="shared" si="226"/>
        <v>#REF!</v>
      </c>
      <c r="CQ363" s="9" t="e">
        <f t="shared" si="227"/>
        <v>#REF!</v>
      </c>
      <c r="CR363" s="9" t="e">
        <f t="shared" si="228"/>
        <v>#REF!</v>
      </c>
      <c r="CS363" s="9" t="e">
        <f t="shared" si="229"/>
        <v>#REF!</v>
      </c>
      <c r="CT363" s="9" t="e">
        <f t="shared" si="230"/>
        <v>#REF!</v>
      </c>
      <c r="CU363" s="9" t="e">
        <f t="shared" si="231"/>
        <v>#REF!</v>
      </c>
      <c r="CV363" s="9" t="e">
        <f t="shared" si="232"/>
        <v>#REF!</v>
      </c>
      <c r="CW363" s="9" t="e">
        <f t="shared" si="233"/>
        <v>#REF!</v>
      </c>
      <c r="CX363" s="9" t="e">
        <f t="shared" si="234"/>
        <v>#REF!</v>
      </c>
      <c r="CY363" s="9" t="e">
        <f t="shared" si="235"/>
        <v>#REF!</v>
      </c>
      <c r="CZ363" s="9">
        <f t="shared" si="236"/>
        <v>0</v>
      </c>
    </row>
    <row r="364" spans="1:104">
      <c r="A364" s="12" t="e">
        <f t="shared" si="217"/>
        <v>#REF!</v>
      </c>
      <c r="B364" s="18" t="e">
        <f t="shared" si="218"/>
        <v>#REF!</v>
      </c>
      <c r="C364" s="16" t="e">
        <f t="shared" si="219"/>
        <v>#REF!</v>
      </c>
      <c r="D364" s="13"/>
      <c r="E364" s="25" t="e">
        <f>+#REF!</f>
        <v>#REF!</v>
      </c>
      <c r="F364" s="21"/>
      <c r="H364" s="21" t="e">
        <f t="shared" si="211"/>
        <v>#REF!</v>
      </c>
      <c r="I364" s="21" t="e">
        <f t="shared" si="241"/>
        <v>#REF!</v>
      </c>
      <c r="J364" s="21" t="e">
        <f t="shared" si="241"/>
        <v>#REF!</v>
      </c>
      <c r="K364" s="21" t="e">
        <f t="shared" si="241"/>
        <v>#REF!</v>
      </c>
      <c r="L364" s="21" t="e">
        <f t="shared" si="241"/>
        <v>#REF!</v>
      </c>
      <c r="M364" s="21" t="e">
        <f t="shared" si="241"/>
        <v>#REF!</v>
      </c>
      <c r="N364" s="21" t="e">
        <f t="shared" si="241"/>
        <v>#REF!</v>
      </c>
      <c r="O364" s="21" t="e">
        <f t="shared" si="241"/>
        <v>#REF!</v>
      </c>
      <c r="P364" s="21" t="e">
        <f t="shared" si="241"/>
        <v>#REF!</v>
      </c>
      <c r="Q364" s="21" t="e">
        <f t="shared" si="241"/>
        <v>#REF!</v>
      </c>
      <c r="R364" s="21" t="e">
        <f t="shared" si="241"/>
        <v>#REF!</v>
      </c>
      <c r="S364" s="21" t="e">
        <f t="shared" si="241"/>
        <v>#REF!</v>
      </c>
      <c r="T364" s="21" t="e">
        <f t="shared" si="241"/>
        <v>#REF!</v>
      </c>
      <c r="U364" s="21" t="e">
        <f t="shared" si="241"/>
        <v>#REF!</v>
      </c>
      <c r="V364" s="21">
        <f t="shared" si="241"/>
        <v>0</v>
      </c>
      <c r="X364" s="14" t="e">
        <f t="shared" si="212"/>
        <v>#REF!</v>
      </c>
      <c r="Y364" s="14" t="e">
        <f t="shared" si="238"/>
        <v>#REF!</v>
      </c>
      <c r="Z364" s="14" t="e">
        <f t="shared" si="238"/>
        <v>#REF!</v>
      </c>
      <c r="AA364" s="14" t="e">
        <f t="shared" si="238"/>
        <v>#REF!</v>
      </c>
      <c r="AB364" s="14" t="e">
        <f t="shared" si="238"/>
        <v>#REF!</v>
      </c>
      <c r="AC364" s="14" t="e">
        <f t="shared" si="238"/>
        <v>#REF!</v>
      </c>
      <c r="AD364" s="14" t="e">
        <f t="shared" si="238"/>
        <v>#REF!</v>
      </c>
      <c r="AE364" s="14" t="e">
        <f t="shared" si="238"/>
        <v>#REF!</v>
      </c>
      <c r="AF364" s="14" t="e">
        <f t="shared" si="238"/>
        <v>#REF!</v>
      </c>
      <c r="AG364" s="14" t="e">
        <f t="shared" si="238"/>
        <v>#REF!</v>
      </c>
      <c r="AH364" s="14" t="e">
        <f t="shared" si="238"/>
        <v>#REF!</v>
      </c>
      <c r="AI364" s="14" t="e">
        <f t="shared" si="238"/>
        <v>#REF!</v>
      </c>
      <c r="AJ364" s="14" t="e">
        <f t="shared" si="238"/>
        <v>#REF!</v>
      </c>
      <c r="AK364" s="14" t="e">
        <f t="shared" si="238"/>
        <v>#REF!</v>
      </c>
      <c r="AL364" s="14">
        <f t="shared" si="238"/>
        <v>0</v>
      </c>
      <c r="AN364" s="8" t="e">
        <f t="shared" si="214"/>
        <v>#REF!</v>
      </c>
      <c r="AO364" s="8" t="e">
        <f t="shared" si="239"/>
        <v>#REF!</v>
      </c>
      <c r="AP364" s="8" t="e">
        <f t="shared" si="239"/>
        <v>#REF!</v>
      </c>
      <c r="AQ364" s="8" t="e">
        <f t="shared" si="239"/>
        <v>#REF!</v>
      </c>
      <c r="AR364" s="8" t="e">
        <f t="shared" si="239"/>
        <v>#REF!</v>
      </c>
      <c r="AS364" s="8" t="e">
        <f t="shared" si="239"/>
        <v>#REF!</v>
      </c>
      <c r="AT364" s="8" t="e">
        <f t="shared" si="239"/>
        <v>#REF!</v>
      </c>
      <c r="AU364" s="8" t="e">
        <f t="shared" si="239"/>
        <v>#REF!</v>
      </c>
      <c r="AV364" s="8" t="e">
        <f t="shared" si="239"/>
        <v>#REF!</v>
      </c>
      <c r="AW364" s="8" t="e">
        <f t="shared" si="239"/>
        <v>#REF!</v>
      </c>
      <c r="AX364" s="8" t="e">
        <f t="shared" si="239"/>
        <v>#REF!</v>
      </c>
      <c r="AY364" s="8" t="e">
        <f t="shared" si="239"/>
        <v>#REF!</v>
      </c>
      <c r="AZ364" s="8" t="e">
        <f t="shared" si="239"/>
        <v>#REF!</v>
      </c>
      <c r="BA364" s="8" t="e">
        <f t="shared" si="239"/>
        <v>#REF!</v>
      </c>
      <c r="BB364" s="8" t="e">
        <f t="shared" si="239"/>
        <v>#REF!</v>
      </c>
      <c r="BC364" s="8" t="e">
        <f t="shared" si="205"/>
        <v>#REF!</v>
      </c>
      <c r="BE364" s="21" t="e">
        <f t="shared" si="215"/>
        <v>#REF!</v>
      </c>
      <c r="BF364" s="21" t="e">
        <f t="shared" si="240"/>
        <v>#REF!</v>
      </c>
      <c r="BG364" s="21" t="e">
        <f t="shared" si="240"/>
        <v>#REF!</v>
      </c>
      <c r="BH364" s="21" t="e">
        <f t="shared" si="240"/>
        <v>#REF!</v>
      </c>
      <c r="BI364" s="21" t="e">
        <f t="shared" si="240"/>
        <v>#REF!</v>
      </c>
      <c r="BJ364" s="21" t="e">
        <f t="shared" si="240"/>
        <v>#REF!</v>
      </c>
      <c r="BK364" s="21" t="e">
        <f t="shared" si="240"/>
        <v>#REF!</v>
      </c>
      <c r="BL364" s="21" t="e">
        <f t="shared" si="240"/>
        <v>#REF!</v>
      </c>
      <c r="BM364" s="21" t="e">
        <f t="shared" si="240"/>
        <v>#REF!</v>
      </c>
      <c r="BN364" s="21" t="e">
        <f t="shared" si="240"/>
        <v>#REF!</v>
      </c>
      <c r="BO364" s="21" t="e">
        <f t="shared" si="240"/>
        <v>#REF!</v>
      </c>
      <c r="BP364" s="21" t="e">
        <f t="shared" si="240"/>
        <v>#REF!</v>
      </c>
      <c r="BQ364" s="21" t="e">
        <f t="shared" si="240"/>
        <v>#REF!</v>
      </c>
      <c r="BR364" s="21" t="e">
        <f t="shared" si="240"/>
        <v>#REF!</v>
      </c>
      <c r="BS364" s="21">
        <f t="shared" si="240"/>
        <v>0</v>
      </c>
      <c r="BT364" s="21" t="e">
        <f t="shared" si="206"/>
        <v>#REF!</v>
      </c>
      <c r="BV364" s="9" t="e">
        <f t="shared" si="216"/>
        <v>#REF!</v>
      </c>
      <c r="BW364" s="11" t="e">
        <f>IF(Y363&lt;=0,0,IF($C364&lt;=SUM($BV364:BV364),0,IF(BF364+$C364-SUM($BV364:BV364)&gt;Y363+AO364,Y363+AO364-BF364,$C364-SUM($BV364:BV364))))</f>
        <v>#REF!</v>
      </c>
      <c r="BX364" s="11" t="e">
        <f>IF(Z363&lt;=0,0,IF($C364&lt;=SUM($BV364:BW364),0,IF(BG364+$C364-SUM($BV364:BW364)&gt;Z363+AP364,Z363+AP364-BG364,$C364-SUM($BV364:BW364))))</f>
        <v>#REF!</v>
      </c>
      <c r="BY364" s="11" t="e">
        <f>IF(AA363&lt;=0,0,IF($C364&lt;=SUM($BV364:BX364),0,IF(BH364+$C364-SUM($BV364:BX364)&gt;AA363+AQ364,AA363+AQ364-BH364,$C364-SUM($BV364:BX364))))</f>
        <v>#REF!</v>
      </c>
      <c r="BZ364" s="11" t="e">
        <f>IF(AB363&lt;=0,0,IF($C364&lt;=SUM($BV364:BY364),0,IF(BI364+$C364-SUM($BV364:BY364)&gt;AB363+AR364,AB363+AR364-BI364,$C364-SUM($BV364:BY364))))</f>
        <v>#REF!</v>
      </c>
      <c r="CA364" s="11" t="e">
        <f>IF(AC363&lt;=0,0,IF($C364&lt;=SUM($BV364:BZ364),0,IF(BJ364+$C364-SUM($BV364:BZ364)&gt;AC363+AS364,AC363+AS364-BJ364,$C364-SUM($BV364:BZ364))))</f>
        <v>#REF!</v>
      </c>
      <c r="CB364" s="11" t="e">
        <f>IF(AD363&lt;=0,0,IF($C364&lt;=SUM($BV364:CA364),0,IF(BK364+$C364-SUM($BV364:CA364)&gt;AD363+AT364,AD363+AT364-BK364,$C364-SUM($BV364:CA364))))</f>
        <v>#REF!</v>
      </c>
      <c r="CC364" s="11" t="e">
        <f>IF(AE363&lt;=0,0,IF($C364&lt;=SUM($BV364:CB364),0,IF(BL364+$C364-SUM($BV364:CB364)&gt;AE363+AU364,AE363+AU364-BL364,$C364-SUM($BV364:CB364))))</f>
        <v>#REF!</v>
      </c>
      <c r="CD364" s="11" t="e">
        <f>IF(AF363&lt;=0,0,IF($C364&lt;=SUM($BV364:CC364),0,IF(BM364+$C364-SUM($BV364:CC364)&gt;AF363+AV364,AF363+AV364-BM364,$C364-SUM($BV364:CC364))))</f>
        <v>#REF!</v>
      </c>
      <c r="CE364" s="11" t="e">
        <f>IF(AG363&lt;=0,0,IF($C364&lt;=SUM($BV364:CD364),0,IF(BN364+$C364-SUM($BV364:CD364)&gt;AG363+AW364,AG363+AW364-BN364,$C364-SUM($BV364:CD364))))</f>
        <v>#REF!</v>
      </c>
      <c r="CF364" s="11" t="e">
        <f>IF(AH363&lt;=0,0,IF($C364&lt;=SUM($BV364:CE364),0,IF(BO364+$C364-SUM($BV364:CE364)&gt;AH363+AX364,AH363+AX364-BO364,$C364-SUM($BV364:CE364))))</f>
        <v>#REF!</v>
      </c>
      <c r="CG364" s="11" t="e">
        <f>IF(AI363&lt;=0,0,IF($C364&lt;=SUM($BV364:CF364),0,IF(BP364+$C364-SUM($BV364:CF364)&gt;AI363+AY364,AI363+AY364-BP364,$C364-SUM($BV364:CF364))))</f>
        <v>#REF!</v>
      </c>
      <c r="CH364" s="11" t="e">
        <f>IF(AJ363&lt;=0,0,IF($C364&lt;=SUM($BV364:CG364),0,IF(BQ364+$C364-SUM($BV364:CG364)&gt;AJ363+AZ364,AJ363+AZ364-BQ364,$C364-SUM($BV364:CG364))))</f>
        <v>#REF!</v>
      </c>
      <c r="CI364" s="11" t="e">
        <f>IF(AK363&lt;=0,0,IF($C364&lt;=SUM($BV364:CH364),0,IF(BR364+$C364-SUM($BV364:CH364)&gt;AK363+BA364,AK363+BA364-BR364,$C364-SUM($BV364:CH364))))</f>
        <v>#REF!</v>
      </c>
      <c r="CJ364" s="11">
        <f>IF(AL363&lt;=0,0,IF($C364&lt;=SUM($BV364:CI364),0,IF(BS364+$C364-SUM($BV364:CI364)&gt;AL363+BB364,AL363+BB364-BS364,$C364-SUM($BV364:CI364))))</f>
        <v>0</v>
      </c>
      <c r="CL364" s="9" t="e">
        <f t="shared" si="222"/>
        <v>#REF!</v>
      </c>
      <c r="CM364" s="9" t="e">
        <f t="shared" si="223"/>
        <v>#REF!</v>
      </c>
      <c r="CN364" s="9" t="e">
        <f t="shared" si="224"/>
        <v>#REF!</v>
      </c>
      <c r="CO364" s="9" t="e">
        <f t="shared" si="225"/>
        <v>#REF!</v>
      </c>
      <c r="CP364" s="9" t="e">
        <f t="shared" si="226"/>
        <v>#REF!</v>
      </c>
      <c r="CQ364" s="9" t="e">
        <f t="shared" si="227"/>
        <v>#REF!</v>
      </c>
      <c r="CR364" s="9" t="e">
        <f t="shared" si="228"/>
        <v>#REF!</v>
      </c>
      <c r="CS364" s="9" t="e">
        <f t="shared" si="229"/>
        <v>#REF!</v>
      </c>
      <c r="CT364" s="9" t="e">
        <f t="shared" si="230"/>
        <v>#REF!</v>
      </c>
      <c r="CU364" s="9" t="e">
        <f t="shared" si="231"/>
        <v>#REF!</v>
      </c>
      <c r="CV364" s="9" t="e">
        <f t="shared" si="232"/>
        <v>#REF!</v>
      </c>
      <c r="CW364" s="9" t="e">
        <f t="shared" si="233"/>
        <v>#REF!</v>
      </c>
      <c r="CX364" s="9" t="e">
        <f t="shared" si="234"/>
        <v>#REF!</v>
      </c>
      <c r="CY364" s="9" t="e">
        <f t="shared" si="235"/>
        <v>#REF!</v>
      </c>
      <c r="CZ364" s="9">
        <f t="shared" si="236"/>
        <v>0</v>
      </c>
    </row>
    <row r="365" spans="1:104">
      <c r="A365" s="12" t="e">
        <f t="shared" si="217"/>
        <v>#REF!</v>
      </c>
      <c r="B365" s="18" t="e">
        <f t="shared" si="218"/>
        <v>#REF!</v>
      </c>
      <c r="C365" s="16" t="e">
        <f t="shared" si="219"/>
        <v>#REF!</v>
      </c>
      <c r="D365" s="13"/>
      <c r="E365" s="25" t="e">
        <f>+#REF!</f>
        <v>#REF!</v>
      </c>
      <c r="F365" s="21"/>
      <c r="H365" s="21" t="e">
        <f t="shared" si="211"/>
        <v>#REF!</v>
      </c>
      <c r="I365" s="21" t="e">
        <f t="shared" si="241"/>
        <v>#REF!</v>
      </c>
      <c r="J365" s="21" t="e">
        <f t="shared" si="241"/>
        <v>#REF!</v>
      </c>
      <c r="K365" s="21" t="e">
        <f t="shared" si="241"/>
        <v>#REF!</v>
      </c>
      <c r="L365" s="21" t="e">
        <f t="shared" si="241"/>
        <v>#REF!</v>
      </c>
      <c r="M365" s="21" t="e">
        <f t="shared" si="241"/>
        <v>#REF!</v>
      </c>
      <c r="N365" s="21" t="e">
        <f t="shared" si="241"/>
        <v>#REF!</v>
      </c>
      <c r="O365" s="21" t="e">
        <f t="shared" si="241"/>
        <v>#REF!</v>
      </c>
      <c r="P365" s="21" t="e">
        <f t="shared" si="241"/>
        <v>#REF!</v>
      </c>
      <c r="Q365" s="21" t="e">
        <f t="shared" si="241"/>
        <v>#REF!</v>
      </c>
      <c r="R365" s="21" t="e">
        <f t="shared" si="241"/>
        <v>#REF!</v>
      </c>
      <c r="S365" s="21" t="e">
        <f t="shared" si="241"/>
        <v>#REF!</v>
      </c>
      <c r="T365" s="21" t="e">
        <f t="shared" si="241"/>
        <v>#REF!</v>
      </c>
      <c r="U365" s="21" t="e">
        <f t="shared" si="241"/>
        <v>#REF!</v>
      </c>
      <c r="V365" s="21">
        <f t="shared" si="241"/>
        <v>0</v>
      </c>
      <c r="X365" s="14" t="e">
        <f t="shared" si="212"/>
        <v>#REF!</v>
      </c>
      <c r="Y365" s="14" t="e">
        <f t="shared" si="238"/>
        <v>#REF!</v>
      </c>
      <c r="Z365" s="14" t="e">
        <f t="shared" si="238"/>
        <v>#REF!</v>
      </c>
      <c r="AA365" s="14" t="e">
        <f t="shared" si="238"/>
        <v>#REF!</v>
      </c>
      <c r="AB365" s="14" t="e">
        <f t="shared" si="238"/>
        <v>#REF!</v>
      </c>
      <c r="AC365" s="14" t="e">
        <f t="shared" si="238"/>
        <v>#REF!</v>
      </c>
      <c r="AD365" s="14" t="e">
        <f t="shared" si="238"/>
        <v>#REF!</v>
      </c>
      <c r="AE365" s="14" t="e">
        <f t="shared" si="238"/>
        <v>#REF!</v>
      </c>
      <c r="AF365" s="14" t="e">
        <f t="shared" si="238"/>
        <v>#REF!</v>
      </c>
      <c r="AG365" s="14" t="e">
        <f t="shared" si="238"/>
        <v>#REF!</v>
      </c>
      <c r="AH365" s="14" t="e">
        <f t="shared" si="238"/>
        <v>#REF!</v>
      </c>
      <c r="AI365" s="14" t="e">
        <f t="shared" si="238"/>
        <v>#REF!</v>
      </c>
      <c r="AJ365" s="14" t="e">
        <f t="shared" si="238"/>
        <v>#REF!</v>
      </c>
      <c r="AK365" s="14" t="e">
        <f t="shared" si="238"/>
        <v>#REF!</v>
      </c>
      <c r="AL365" s="14">
        <f t="shared" si="238"/>
        <v>0</v>
      </c>
      <c r="AN365" s="8" t="e">
        <f t="shared" si="214"/>
        <v>#REF!</v>
      </c>
      <c r="AO365" s="8" t="e">
        <f t="shared" si="239"/>
        <v>#REF!</v>
      </c>
      <c r="AP365" s="8" t="e">
        <f t="shared" si="239"/>
        <v>#REF!</v>
      </c>
      <c r="AQ365" s="8" t="e">
        <f t="shared" si="239"/>
        <v>#REF!</v>
      </c>
      <c r="AR365" s="8" t="e">
        <f t="shared" si="239"/>
        <v>#REF!</v>
      </c>
      <c r="AS365" s="8" t="e">
        <f t="shared" si="239"/>
        <v>#REF!</v>
      </c>
      <c r="AT365" s="8" t="e">
        <f t="shared" si="239"/>
        <v>#REF!</v>
      </c>
      <c r="AU365" s="8" t="e">
        <f t="shared" si="239"/>
        <v>#REF!</v>
      </c>
      <c r="AV365" s="8" t="e">
        <f t="shared" si="239"/>
        <v>#REF!</v>
      </c>
      <c r="AW365" s="8" t="e">
        <f t="shared" si="239"/>
        <v>#REF!</v>
      </c>
      <c r="AX365" s="8" t="e">
        <f t="shared" si="239"/>
        <v>#REF!</v>
      </c>
      <c r="AY365" s="8" t="e">
        <f t="shared" si="239"/>
        <v>#REF!</v>
      </c>
      <c r="AZ365" s="8" t="e">
        <f t="shared" si="239"/>
        <v>#REF!</v>
      </c>
      <c r="BA365" s="8" t="e">
        <f t="shared" si="239"/>
        <v>#REF!</v>
      </c>
      <c r="BB365" s="8" t="e">
        <f t="shared" si="239"/>
        <v>#REF!</v>
      </c>
      <c r="BC365" s="8" t="e">
        <f t="shared" si="205"/>
        <v>#REF!</v>
      </c>
      <c r="BE365" s="21" t="e">
        <f t="shared" si="215"/>
        <v>#REF!</v>
      </c>
      <c r="BF365" s="21" t="e">
        <f t="shared" si="240"/>
        <v>#REF!</v>
      </c>
      <c r="BG365" s="21" t="e">
        <f t="shared" si="240"/>
        <v>#REF!</v>
      </c>
      <c r="BH365" s="21" t="e">
        <f t="shared" si="240"/>
        <v>#REF!</v>
      </c>
      <c r="BI365" s="21" t="e">
        <f t="shared" si="240"/>
        <v>#REF!</v>
      </c>
      <c r="BJ365" s="21" t="e">
        <f t="shared" si="240"/>
        <v>#REF!</v>
      </c>
      <c r="BK365" s="21" t="e">
        <f t="shared" si="240"/>
        <v>#REF!</v>
      </c>
      <c r="BL365" s="21" t="e">
        <f t="shared" si="240"/>
        <v>#REF!</v>
      </c>
      <c r="BM365" s="21" t="e">
        <f t="shared" si="240"/>
        <v>#REF!</v>
      </c>
      <c r="BN365" s="21" t="e">
        <f t="shared" si="240"/>
        <v>#REF!</v>
      </c>
      <c r="BO365" s="21" t="e">
        <f t="shared" si="240"/>
        <v>#REF!</v>
      </c>
      <c r="BP365" s="21" t="e">
        <f t="shared" si="240"/>
        <v>#REF!</v>
      </c>
      <c r="BQ365" s="21" t="e">
        <f t="shared" si="240"/>
        <v>#REF!</v>
      </c>
      <c r="BR365" s="21" t="e">
        <f t="shared" si="240"/>
        <v>#REF!</v>
      </c>
      <c r="BS365" s="21">
        <f t="shared" si="240"/>
        <v>0</v>
      </c>
      <c r="BT365" s="21" t="e">
        <f t="shared" si="206"/>
        <v>#REF!</v>
      </c>
      <c r="BV365" s="9" t="e">
        <f t="shared" si="216"/>
        <v>#REF!</v>
      </c>
      <c r="BW365" s="11" t="e">
        <f>IF(Y364&lt;=0,0,IF($C365&lt;=SUM($BV365:BV365),0,IF(BF365+$C365-SUM($BV365:BV365)&gt;Y364+AO365,Y364+AO365-BF365,$C365-SUM($BV365:BV365))))</f>
        <v>#REF!</v>
      </c>
      <c r="BX365" s="11" t="e">
        <f>IF(Z364&lt;=0,0,IF($C365&lt;=SUM($BV365:BW365),0,IF(BG365+$C365-SUM($BV365:BW365)&gt;Z364+AP365,Z364+AP365-BG365,$C365-SUM($BV365:BW365))))</f>
        <v>#REF!</v>
      </c>
      <c r="BY365" s="11" t="e">
        <f>IF(AA364&lt;=0,0,IF($C365&lt;=SUM($BV365:BX365),0,IF(BH365+$C365-SUM($BV365:BX365)&gt;AA364+AQ365,AA364+AQ365-BH365,$C365-SUM($BV365:BX365))))</f>
        <v>#REF!</v>
      </c>
      <c r="BZ365" s="11" t="e">
        <f>IF(AB364&lt;=0,0,IF($C365&lt;=SUM($BV365:BY365),0,IF(BI365+$C365-SUM($BV365:BY365)&gt;AB364+AR365,AB364+AR365-BI365,$C365-SUM($BV365:BY365))))</f>
        <v>#REF!</v>
      </c>
      <c r="CA365" s="11" t="e">
        <f>IF(AC364&lt;=0,0,IF($C365&lt;=SUM($BV365:BZ365),0,IF(BJ365+$C365-SUM($BV365:BZ365)&gt;AC364+AS365,AC364+AS365-BJ365,$C365-SUM($BV365:BZ365))))</f>
        <v>#REF!</v>
      </c>
      <c r="CB365" s="11" t="e">
        <f>IF(AD364&lt;=0,0,IF($C365&lt;=SUM($BV365:CA365),0,IF(BK365+$C365-SUM($BV365:CA365)&gt;AD364+AT365,AD364+AT365-BK365,$C365-SUM($BV365:CA365))))</f>
        <v>#REF!</v>
      </c>
      <c r="CC365" s="11" t="e">
        <f>IF(AE364&lt;=0,0,IF($C365&lt;=SUM($BV365:CB365),0,IF(BL365+$C365-SUM($BV365:CB365)&gt;AE364+AU365,AE364+AU365-BL365,$C365-SUM($BV365:CB365))))</f>
        <v>#REF!</v>
      </c>
      <c r="CD365" s="11" t="e">
        <f>IF(AF364&lt;=0,0,IF($C365&lt;=SUM($BV365:CC365),0,IF(BM365+$C365-SUM($BV365:CC365)&gt;AF364+AV365,AF364+AV365-BM365,$C365-SUM($BV365:CC365))))</f>
        <v>#REF!</v>
      </c>
      <c r="CE365" s="11" t="e">
        <f>IF(AG364&lt;=0,0,IF($C365&lt;=SUM($BV365:CD365),0,IF(BN365+$C365-SUM($BV365:CD365)&gt;AG364+AW365,AG364+AW365-BN365,$C365-SUM($BV365:CD365))))</f>
        <v>#REF!</v>
      </c>
      <c r="CF365" s="11" t="e">
        <f>IF(AH364&lt;=0,0,IF($C365&lt;=SUM($BV365:CE365),0,IF(BO365+$C365-SUM($BV365:CE365)&gt;AH364+AX365,AH364+AX365-BO365,$C365-SUM($BV365:CE365))))</f>
        <v>#REF!</v>
      </c>
      <c r="CG365" s="11" t="e">
        <f>IF(AI364&lt;=0,0,IF($C365&lt;=SUM($BV365:CF365),0,IF(BP365+$C365-SUM($BV365:CF365)&gt;AI364+AY365,AI364+AY365-BP365,$C365-SUM($BV365:CF365))))</f>
        <v>#REF!</v>
      </c>
      <c r="CH365" s="11" t="e">
        <f>IF(AJ364&lt;=0,0,IF($C365&lt;=SUM($BV365:CG365),0,IF(BQ365+$C365-SUM($BV365:CG365)&gt;AJ364+AZ365,AJ364+AZ365-BQ365,$C365-SUM($BV365:CG365))))</f>
        <v>#REF!</v>
      </c>
      <c r="CI365" s="11" t="e">
        <f>IF(AK364&lt;=0,0,IF($C365&lt;=SUM($BV365:CH365),0,IF(BR365+$C365-SUM($BV365:CH365)&gt;AK364+BA365,AK364+BA365-BR365,$C365-SUM($BV365:CH365))))</f>
        <v>#REF!</v>
      </c>
      <c r="CJ365" s="11">
        <f>IF(AL364&lt;=0,0,IF($C365&lt;=SUM($BV365:CI365),0,IF(BS365+$C365-SUM($BV365:CI365)&gt;AL364+BB365,AL364+BB365-BS365,$C365-SUM($BV365:CI365))))</f>
        <v>0</v>
      </c>
      <c r="CL365" s="9" t="e">
        <f t="shared" si="222"/>
        <v>#REF!</v>
      </c>
      <c r="CM365" s="9" t="e">
        <f t="shared" si="223"/>
        <v>#REF!</v>
      </c>
      <c r="CN365" s="9" t="e">
        <f t="shared" si="224"/>
        <v>#REF!</v>
      </c>
      <c r="CO365" s="9" t="e">
        <f t="shared" si="225"/>
        <v>#REF!</v>
      </c>
      <c r="CP365" s="9" t="e">
        <f t="shared" si="226"/>
        <v>#REF!</v>
      </c>
      <c r="CQ365" s="9" t="e">
        <f t="shared" si="227"/>
        <v>#REF!</v>
      </c>
      <c r="CR365" s="9" t="e">
        <f t="shared" si="228"/>
        <v>#REF!</v>
      </c>
      <c r="CS365" s="9" t="e">
        <f t="shared" si="229"/>
        <v>#REF!</v>
      </c>
      <c r="CT365" s="9" t="e">
        <f t="shared" si="230"/>
        <v>#REF!</v>
      </c>
      <c r="CU365" s="9" t="e">
        <f t="shared" si="231"/>
        <v>#REF!</v>
      </c>
      <c r="CV365" s="9" t="e">
        <f t="shared" si="232"/>
        <v>#REF!</v>
      </c>
      <c r="CW365" s="9" t="e">
        <f t="shared" si="233"/>
        <v>#REF!</v>
      </c>
      <c r="CX365" s="9" t="e">
        <f t="shared" si="234"/>
        <v>#REF!</v>
      </c>
      <c r="CY365" s="9" t="e">
        <f t="shared" si="235"/>
        <v>#REF!</v>
      </c>
      <c r="CZ365" s="9">
        <f t="shared" si="236"/>
        <v>0</v>
      </c>
    </row>
    <row r="366" spans="1:104">
      <c r="A366" s="12" t="e">
        <f t="shared" si="217"/>
        <v>#REF!</v>
      </c>
      <c r="B366" s="18" t="e">
        <f t="shared" si="218"/>
        <v>#REF!</v>
      </c>
      <c r="C366" s="16" t="e">
        <f t="shared" si="219"/>
        <v>#REF!</v>
      </c>
      <c r="D366" s="13"/>
      <c r="E366" s="25" t="e">
        <f>+#REF!</f>
        <v>#REF!</v>
      </c>
      <c r="F366" s="21"/>
      <c r="H366" s="21" t="e">
        <f t="shared" si="211"/>
        <v>#REF!</v>
      </c>
      <c r="I366" s="21" t="e">
        <f t="shared" si="241"/>
        <v>#REF!</v>
      </c>
      <c r="J366" s="21" t="e">
        <f t="shared" si="241"/>
        <v>#REF!</v>
      </c>
      <c r="K366" s="21" t="e">
        <f t="shared" si="241"/>
        <v>#REF!</v>
      </c>
      <c r="L366" s="21" t="e">
        <f t="shared" si="241"/>
        <v>#REF!</v>
      </c>
      <c r="M366" s="21" t="e">
        <f t="shared" si="241"/>
        <v>#REF!</v>
      </c>
      <c r="N366" s="21" t="e">
        <f t="shared" si="241"/>
        <v>#REF!</v>
      </c>
      <c r="O366" s="21" t="e">
        <f t="shared" si="241"/>
        <v>#REF!</v>
      </c>
      <c r="P366" s="21" t="e">
        <f t="shared" si="241"/>
        <v>#REF!</v>
      </c>
      <c r="Q366" s="21" t="e">
        <f t="shared" si="241"/>
        <v>#REF!</v>
      </c>
      <c r="R366" s="21" t="e">
        <f t="shared" si="241"/>
        <v>#REF!</v>
      </c>
      <c r="S366" s="21" t="e">
        <f t="shared" si="241"/>
        <v>#REF!</v>
      </c>
      <c r="T366" s="21" t="e">
        <f t="shared" si="241"/>
        <v>#REF!</v>
      </c>
      <c r="U366" s="21" t="e">
        <f t="shared" si="241"/>
        <v>#REF!</v>
      </c>
      <c r="V366" s="21">
        <f t="shared" si="241"/>
        <v>0</v>
      </c>
      <c r="X366" s="14" t="e">
        <f t="shared" si="212"/>
        <v>#REF!</v>
      </c>
      <c r="Y366" s="14" t="e">
        <f t="shared" si="238"/>
        <v>#REF!</v>
      </c>
      <c r="Z366" s="14" t="e">
        <f t="shared" si="238"/>
        <v>#REF!</v>
      </c>
      <c r="AA366" s="14" t="e">
        <f t="shared" si="238"/>
        <v>#REF!</v>
      </c>
      <c r="AB366" s="14" t="e">
        <f t="shared" si="238"/>
        <v>#REF!</v>
      </c>
      <c r="AC366" s="14" t="e">
        <f t="shared" si="238"/>
        <v>#REF!</v>
      </c>
      <c r="AD366" s="14" t="e">
        <f t="shared" si="238"/>
        <v>#REF!</v>
      </c>
      <c r="AE366" s="14" t="e">
        <f t="shared" si="238"/>
        <v>#REF!</v>
      </c>
      <c r="AF366" s="14" t="e">
        <f t="shared" si="238"/>
        <v>#REF!</v>
      </c>
      <c r="AG366" s="14" t="e">
        <f t="shared" si="238"/>
        <v>#REF!</v>
      </c>
      <c r="AH366" s="14" t="e">
        <f t="shared" si="238"/>
        <v>#REF!</v>
      </c>
      <c r="AI366" s="14" t="e">
        <f t="shared" si="238"/>
        <v>#REF!</v>
      </c>
      <c r="AJ366" s="14" t="e">
        <f t="shared" si="238"/>
        <v>#REF!</v>
      </c>
      <c r="AK366" s="14" t="e">
        <f t="shared" si="238"/>
        <v>#REF!</v>
      </c>
      <c r="AL366" s="14">
        <f t="shared" si="238"/>
        <v>0</v>
      </c>
      <c r="AN366" s="8" t="e">
        <f t="shared" si="214"/>
        <v>#REF!</v>
      </c>
      <c r="AO366" s="8" t="e">
        <f t="shared" si="239"/>
        <v>#REF!</v>
      </c>
      <c r="AP366" s="8" t="e">
        <f t="shared" si="239"/>
        <v>#REF!</v>
      </c>
      <c r="AQ366" s="8" t="e">
        <f t="shared" si="239"/>
        <v>#REF!</v>
      </c>
      <c r="AR366" s="8" t="e">
        <f t="shared" si="239"/>
        <v>#REF!</v>
      </c>
      <c r="AS366" s="8" t="e">
        <f t="shared" si="239"/>
        <v>#REF!</v>
      </c>
      <c r="AT366" s="8" t="e">
        <f t="shared" si="239"/>
        <v>#REF!</v>
      </c>
      <c r="AU366" s="8" t="e">
        <f t="shared" si="239"/>
        <v>#REF!</v>
      </c>
      <c r="AV366" s="8" t="e">
        <f t="shared" si="239"/>
        <v>#REF!</v>
      </c>
      <c r="AW366" s="8" t="e">
        <f t="shared" si="239"/>
        <v>#REF!</v>
      </c>
      <c r="AX366" s="8" t="e">
        <f t="shared" si="239"/>
        <v>#REF!</v>
      </c>
      <c r="AY366" s="8" t="e">
        <f t="shared" si="239"/>
        <v>#REF!</v>
      </c>
      <c r="AZ366" s="8" t="e">
        <f t="shared" si="239"/>
        <v>#REF!</v>
      </c>
      <c r="BA366" s="8" t="e">
        <f t="shared" si="239"/>
        <v>#REF!</v>
      </c>
      <c r="BB366" s="8" t="e">
        <f t="shared" si="239"/>
        <v>#REF!</v>
      </c>
      <c r="BC366" s="8" t="e">
        <f t="shared" si="205"/>
        <v>#REF!</v>
      </c>
      <c r="BE366" s="21" t="e">
        <f t="shared" si="215"/>
        <v>#REF!</v>
      </c>
      <c r="BF366" s="21" t="e">
        <f t="shared" si="240"/>
        <v>#REF!</v>
      </c>
      <c r="BG366" s="21" t="e">
        <f t="shared" si="240"/>
        <v>#REF!</v>
      </c>
      <c r="BH366" s="21" t="e">
        <f t="shared" si="240"/>
        <v>#REF!</v>
      </c>
      <c r="BI366" s="21" t="e">
        <f t="shared" si="240"/>
        <v>#REF!</v>
      </c>
      <c r="BJ366" s="21" t="e">
        <f t="shared" si="240"/>
        <v>#REF!</v>
      </c>
      <c r="BK366" s="21" t="e">
        <f t="shared" si="240"/>
        <v>#REF!</v>
      </c>
      <c r="BL366" s="21" t="e">
        <f t="shared" si="240"/>
        <v>#REF!</v>
      </c>
      <c r="BM366" s="21" t="e">
        <f t="shared" si="240"/>
        <v>#REF!</v>
      </c>
      <c r="BN366" s="21" t="e">
        <f t="shared" si="240"/>
        <v>#REF!</v>
      </c>
      <c r="BO366" s="21" t="e">
        <f t="shared" si="240"/>
        <v>#REF!</v>
      </c>
      <c r="BP366" s="21" t="e">
        <f t="shared" si="240"/>
        <v>#REF!</v>
      </c>
      <c r="BQ366" s="21" t="e">
        <f t="shared" si="240"/>
        <v>#REF!</v>
      </c>
      <c r="BR366" s="21" t="e">
        <f t="shared" si="240"/>
        <v>#REF!</v>
      </c>
      <c r="BS366" s="21">
        <f t="shared" si="240"/>
        <v>0</v>
      </c>
      <c r="BT366" s="21" t="e">
        <f t="shared" si="206"/>
        <v>#REF!</v>
      </c>
      <c r="BV366" s="9" t="e">
        <f t="shared" si="216"/>
        <v>#REF!</v>
      </c>
      <c r="BW366" s="11" t="e">
        <f>IF(Y365&lt;=0,0,IF($C366&lt;=SUM($BV366:BV366),0,IF(BF366+$C366-SUM($BV366:BV366)&gt;Y365+AO366,Y365+AO366-BF366,$C366-SUM($BV366:BV366))))</f>
        <v>#REF!</v>
      </c>
      <c r="BX366" s="11" t="e">
        <f>IF(Z365&lt;=0,0,IF($C366&lt;=SUM($BV366:BW366),0,IF(BG366+$C366-SUM($BV366:BW366)&gt;Z365+AP366,Z365+AP366-BG366,$C366-SUM($BV366:BW366))))</f>
        <v>#REF!</v>
      </c>
      <c r="BY366" s="11" t="e">
        <f>IF(AA365&lt;=0,0,IF($C366&lt;=SUM($BV366:BX366),0,IF(BH366+$C366-SUM($BV366:BX366)&gt;AA365+AQ366,AA365+AQ366-BH366,$C366-SUM($BV366:BX366))))</f>
        <v>#REF!</v>
      </c>
      <c r="BZ366" s="11" t="e">
        <f>IF(AB365&lt;=0,0,IF($C366&lt;=SUM($BV366:BY366),0,IF(BI366+$C366-SUM($BV366:BY366)&gt;AB365+AR366,AB365+AR366-BI366,$C366-SUM($BV366:BY366))))</f>
        <v>#REF!</v>
      </c>
      <c r="CA366" s="11" t="e">
        <f>IF(AC365&lt;=0,0,IF($C366&lt;=SUM($BV366:BZ366),0,IF(BJ366+$C366-SUM($BV366:BZ366)&gt;AC365+AS366,AC365+AS366-BJ366,$C366-SUM($BV366:BZ366))))</f>
        <v>#REF!</v>
      </c>
      <c r="CB366" s="11" t="e">
        <f>IF(AD365&lt;=0,0,IF($C366&lt;=SUM($BV366:CA366),0,IF(BK366+$C366-SUM($BV366:CA366)&gt;AD365+AT366,AD365+AT366-BK366,$C366-SUM($BV366:CA366))))</f>
        <v>#REF!</v>
      </c>
      <c r="CC366" s="11" t="e">
        <f>IF(AE365&lt;=0,0,IF($C366&lt;=SUM($BV366:CB366),0,IF(BL366+$C366-SUM($BV366:CB366)&gt;AE365+AU366,AE365+AU366-BL366,$C366-SUM($BV366:CB366))))</f>
        <v>#REF!</v>
      </c>
      <c r="CD366" s="11" t="e">
        <f>IF(AF365&lt;=0,0,IF($C366&lt;=SUM($BV366:CC366),0,IF(BM366+$C366-SUM($BV366:CC366)&gt;AF365+AV366,AF365+AV366-BM366,$C366-SUM($BV366:CC366))))</f>
        <v>#REF!</v>
      </c>
      <c r="CE366" s="11" t="e">
        <f>IF(AG365&lt;=0,0,IF($C366&lt;=SUM($BV366:CD366),0,IF(BN366+$C366-SUM($BV366:CD366)&gt;AG365+AW366,AG365+AW366-BN366,$C366-SUM($BV366:CD366))))</f>
        <v>#REF!</v>
      </c>
      <c r="CF366" s="11" t="e">
        <f>IF(AH365&lt;=0,0,IF($C366&lt;=SUM($BV366:CE366),0,IF(BO366+$C366-SUM($BV366:CE366)&gt;AH365+AX366,AH365+AX366-BO366,$C366-SUM($BV366:CE366))))</f>
        <v>#REF!</v>
      </c>
      <c r="CG366" s="11" t="e">
        <f>IF(AI365&lt;=0,0,IF($C366&lt;=SUM($BV366:CF366),0,IF(BP366+$C366-SUM($BV366:CF366)&gt;AI365+AY366,AI365+AY366-BP366,$C366-SUM($BV366:CF366))))</f>
        <v>#REF!</v>
      </c>
      <c r="CH366" s="11" t="e">
        <f>IF(AJ365&lt;=0,0,IF($C366&lt;=SUM($BV366:CG366),0,IF(BQ366+$C366-SUM($BV366:CG366)&gt;AJ365+AZ366,AJ365+AZ366-BQ366,$C366-SUM($BV366:CG366))))</f>
        <v>#REF!</v>
      </c>
      <c r="CI366" s="11" t="e">
        <f>IF(AK365&lt;=0,0,IF($C366&lt;=SUM($BV366:CH366),0,IF(BR366+$C366-SUM($BV366:CH366)&gt;AK365+BA366,AK365+BA366-BR366,$C366-SUM($BV366:CH366))))</f>
        <v>#REF!</v>
      </c>
      <c r="CJ366" s="11">
        <f>IF(AL365&lt;=0,0,IF($C366&lt;=SUM($BV366:CI366),0,IF(BS366+$C366-SUM($BV366:CI366)&gt;AL365+BB366,AL365+BB366-BS366,$C366-SUM($BV366:CI366))))</f>
        <v>0</v>
      </c>
      <c r="CL366" s="9" t="e">
        <f t="shared" si="222"/>
        <v>#REF!</v>
      </c>
      <c r="CM366" s="9" t="e">
        <f t="shared" si="223"/>
        <v>#REF!</v>
      </c>
      <c r="CN366" s="9" t="e">
        <f t="shared" si="224"/>
        <v>#REF!</v>
      </c>
      <c r="CO366" s="9" t="e">
        <f t="shared" si="225"/>
        <v>#REF!</v>
      </c>
      <c r="CP366" s="9" t="e">
        <f t="shared" si="226"/>
        <v>#REF!</v>
      </c>
      <c r="CQ366" s="9" t="e">
        <f t="shared" si="227"/>
        <v>#REF!</v>
      </c>
      <c r="CR366" s="9" t="e">
        <f t="shared" si="228"/>
        <v>#REF!</v>
      </c>
      <c r="CS366" s="9" t="e">
        <f t="shared" si="229"/>
        <v>#REF!</v>
      </c>
      <c r="CT366" s="9" t="e">
        <f t="shared" si="230"/>
        <v>#REF!</v>
      </c>
      <c r="CU366" s="9" t="e">
        <f t="shared" si="231"/>
        <v>#REF!</v>
      </c>
      <c r="CV366" s="9" t="e">
        <f t="shared" si="232"/>
        <v>#REF!</v>
      </c>
      <c r="CW366" s="9" t="e">
        <f t="shared" si="233"/>
        <v>#REF!</v>
      </c>
      <c r="CX366" s="9" t="e">
        <f t="shared" si="234"/>
        <v>#REF!</v>
      </c>
      <c r="CY366" s="9" t="e">
        <f t="shared" si="235"/>
        <v>#REF!</v>
      </c>
      <c r="CZ366" s="9">
        <f t="shared" si="236"/>
        <v>0</v>
      </c>
    </row>
    <row r="367" spans="1:104">
      <c r="A367" s="12" t="e">
        <f t="shared" si="217"/>
        <v>#REF!</v>
      </c>
      <c r="B367" s="18" t="e">
        <f t="shared" si="218"/>
        <v>#REF!</v>
      </c>
      <c r="C367" s="16" t="e">
        <f t="shared" si="219"/>
        <v>#REF!</v>
      </c>
      <c r="D367" s="13"/>
      <c r="E367" s="25" t="e">
        <f>+#REF!</f>
        <v>#REF!</v>
      </c>
      <c r="F367" s="21"/>
      <c r="H367" s="21" t="e">
        <f t="shared" si="211"/>
        <v>#REF!</v>
      </c>
      <c r="I367" s="21" t="e">
        <f t="shared" si="241"/>
        <v>#REF!</v>
      </c>
      <c r="J367" s="21" t="e">
        <f t="shared" si="241"/>
        <v>#REF!</v>
      </c>
      <c r="K367" s="21" t="e">
        <f t="shared" si="241"/>
        <v>#REF!</v>
      </c>
      <c r="L367" s="21" t="e">
        <f t="shared" si="241"/>
        <v>#REF!</v>
      </c>
      <c r="M367" s="21" t="e">
        <f t="shared" si="241"/>
        <v>#REF!</v>
      </c>
      <c r="N367" s="21" t="e">
        <f t="shared" si="241"/>
        <v>#REF!</v>
      </c>
      <c r="O367" s="21" t="e">
        <f t="shared" si="241"/>
        <v>#REF!</v>
      </c>
      <c r="P367" s="21" t="e">
        <f t="shared" si="241"/>
        <v>#REF!</v>
      </c>
      <c r="Q367" s="21" t="e">
        <f t="shared" si="241"/>
        <v>#REF!</v>
      </c>
      <c r="R367" s="21" t="e">
        <f t="shared" si="241"/>
        <v>#REF!</v>
      </c>
      <c r="S367" s="21" t="e">
        <f t="shared" si="241"/>
        <v>#REF!</v>
      </c>
      <c r="T367" s="21" t="e">
        <f t="shared" si="241"/>
        <v>#REF!</v>
      </c>
      <c r="U367" s="21" t="e">
        <f t="shared" si="241"/>
        <v>#REF!</v>
      </c>
      <c r="V367" s="21">
        <f t="shared" si="241"/>
        <v>0</v>
      </c>
      <c r="X367" s="14" t="e">
        <f t="shared" si="212"/>
        <v>#REF!</v>
      </c>
      <c r="Y367" s="14" t="e">
        <f t="shared" si="238"/>
        <v>#REF!</v>
      </c>
      <c r="Z367" s="14" t="e">
        <f t="shared" si="238"/>
        <v>#REF!</v>
      </c>
      <c r="AA367" s="14" t="e">
        <f t="shared" si="238"/>
        <v>#REF!</v>
      </c>
      <c r="AB367" s="14" t="e">
        <f t="shared" si="238"/>
        <v>#REF!</v>
      </c>
      <c r="AC367" s="14" t="e">
        <f t="shared" si="238"/>
        <v>#REF!</v>
      </c>
      <c r="AD367" s="14" t="e">
        <f t="shared" si="238"/>
        <v>#REF!</v>
      </c>
      <c r="AE367" s="14" t="e">
        <f t="shared" si="238"/>
        <v>#REF!</v>
      </c>
      <c r="AF367" s="14" t="e">
        <f t="shared" si="238"/>
        <v>#REF!</v>
      </c>
      <c r="AG367" s="14" t="e">
        <f t="shared" si="238"/>
        <v>#REF!</v>
      </c>
      <c r="AH367" s="14" t="e">
        <f t="shared" si="238"/>
        <v>#REF!</v>
      </c>
      <c r="AI367" s="14" t="e">
        <f t="shared" si="238"/>
        <v>#REF!</v>
      </c>
      <c r="AJ367" s="14" t="e">
        <f t="shared" si="238"/>
        <v>#REF!</v>
      </c>
      <c r="AK367" s="14" t="e">
        <f t="shared" si="238"/>
        <v>#REF!</v>
      </c>
      <c r="AL367" s="14">
        <f t="shared" si="238"/>
        <v>0</v>
      </c>
      <c r="AN367" s="8" t="e">
        <f t="shared" si="214"/>
        <v>#REF!</v>
      </c>
      <c r="AO367" s="8" t="e">
        <f t="shared" si="239"/>
        <v>#REF!</v>
      </c>
      <c r="AP367" s="8" t="e">
        <f t="shared" si="239"/>
        <v>#REF!</v>
      </c>
      <c r="AQ367" s="8" t="e">
        <f t="shared" si="239"/>
        <v>#REF!</v>
      </c>
      <c r="AR367" s="8" t="e">
        <f t="shared" si="239"/>
        <v>#REF!</v>
      </c>
      <c r="AS367" s="8" t="e">
        <f t="shared" si="239"/>
        <v>#REF!</v>
      </c>
      <c r="AT367" s="8" t="e">
        <f t="shared" si="239"/>
        <v>#REF!</v>
      </c>
      <c r="AU367" s="8" t="e">
        <f t="shared" si="239"/>
        <v>#REF!</v>
      </c>
      <c r="AV367" s="8" t="e">
        <f t="shared" si="239"/>
        <v>#REF!</v>
      </c>
      <c r="AW367" s="8" t="e">
        <f t="shared" si="239"/>
        <v>#REF!</v>
      </c>
      <c r="AX367" s="8" t="e">
        <f t="shared" si="239"/>
        <v>#REF!</v>
      </c>
      <c r="AY367" s="8" t="e">
        <f t="shared" si="239"/>
        <v>#REF!</v>
      </c>
      <c r="AZ367" s="8" t="e">
        <f t="shared" si="239"/>
        <v>#REF!</v>
      </c>
      <c r="BA367" s="8" t="e">
        <f t="shared" si="239"/>
        <v>#REF!</v>
      </c>
      <c r="BB367" s="8" t="e">
        <f t="shared" si="239"/>
        <v>#REF!</v>
      </c>
      <c r="BC367" s="8" t="e">
        <f t="shared" si="205"/>
        <v>#REF!</v>
      </c>
      <c r="BE367" s="21" t="e">
        <f t="shared" si="215"/>
        <v>#REF!</v>
      </c>
      <c r="BF367" s="21" t="e">
        <f t="shared" si="240"/>
        <v>#REF!</v>
      </c>
      <c r="BG367" s="21" t="e">
        <f t="shared" si="240"/>
        <v>#REF!</v>
      </c>
      <c r="BH367" s="21" t="e">
        <f t="shared" si="240"/>
        <v>#REF!</v>
      </c>
      <c r="BI367" s="21" t="e">
        <f t="shared" si="240"/>
        <v>#REF!</v>
      </c>
      <c r="BJ367" s="21" t="e">
        <f t="shared" si="240"/>
        <v>#REF!</v>
      </c>
      <c r="BK367" s="21" t="e">
        <f t="shared" si="240"/>
        <v>#REF!</v>
      </c>
      <c r="BL367" s="21" t="e">
        <f t="shared" si="240"/>
        <v>#REF!</v>
      </c>
      <c r="BM367" s="21" t="e">
        <f t="shared" si="240"/>
        <v>#REF!</v>
      </c>
      <c r="BN367" s="21" t="e">
        <f t="shared" si="240"/>
        <v>#REF!</v>
      </c>
      <c r="BO367" s="21" t="e">
        <f t="shared" si="240"/>
        <v>#REF!</v>
      </c>
      <c r="BP367" s="21" t="e">
        <f t="shared" si="240"/>
        <v>#REF!</v>
      </c>
      <c r="BQ367" s="21" t="e">
        <f t="shared" si="240"/>
        <v>#REF!</v>
      </c>
      <c r="BR367" s="21" t="e">
        <f t="shared" si="240"/>
        <v>#REF!</v>
      </c>
      <c r="BS367" s="21">
        <f t="shared" si="240"/>
        <v>0</v>
      </c>
      <c r="BT367" s="21" t="e">
        <f t="shared" si="206"/>
        <v>#REF!</v>
      </c>
      <c r="BV367" s="9" t="e">
        <f t="shared" si="216"/>
        <v>#REF!</v>
      </c>
      <c r="BW367" s="11" t="e">
        <f>IF(Y366&lt;=0,0,IF($C367&lt;=SUM($BV367:BV367),0,IF(BF367+$C367-SUM($BV367:BV367)&gt;Y366+AO367,Y366+AO367-BF367,$C367-SUM($BV367:BV367))))</f>
        <v>#REF!</v>
      </c>
      <c r="BX367" s="11" t="e">
        <f>IF(Z366&lt;=0,0,IF($C367&lt;=SUM($BV367:BW367),0,IF(BG367+$C367-SUM($BV367:BW367)&gt;Z366+AP367,Z366+AP367-BG367,$C367-SUM($BV367:BW367))))</f>
        <v>#REF!</v>
      </c>
      <c r="BY367" s="11" t="e">
        <f>IF(AA366&lt;=0,0,IF($C367&lt;=SUM($BV367:BX367),0,IF(BH367+$C367-SUM($BV367:BX367)&gt;AA366+AQ367,AA366+AQ367-BH367,$C367-SUM($BV367:BX367))))</f>
        <v>#REF!</v>
      </c>
      <c r="BZ367" s="11" t="e">
        <f>IF(AB366&lt;=0,0,IF($C367&lt;=SUM($BV367:BY367),0,IF(BI367+$C367-SUM($BV367:BY367)&gt;AB366+AR367,AB366+AR367-BI367,$C367-SUM($BV367:BY367))))</f>
        <v>#REF!</v>
      </c>
      <c r="CA367" s="11" t="e">
        <f>IF(AC366&lt;=0,0,IF($C367&lt;=SUM($BV367:BZ367),0,IF(BJ367+$C367-SUM($BV367:BZ367)&gt;AC366+AS367,AC366+AS367-BJ367,$C367-SUM($BV367:BZ367))))</f>
        <v>#REF!</v>
      </c>
      <c r="CB367" s="11" t="e">
        <f>IF(AD366&lt;=0,0,IF($C367&lt;=SUM($BV367:CA367),0,IF(BK367+$C367-SUM($BV367:CA367)&gt;AD366+AT367,AD366+AT367-BK367,$C367-SUM($BV367:CA367))))</f>
        <v>#REF!</v>
      </c>
      <c r="CC367" s="11" t="e">
        <f>IF(AE366&lt;=0,0,IF($C367&lt;=SUM($BV367:CB367),0,IF(BL367+$C367-SUM($BV367:CB367)&gt;AE366+AU367,AE366+AU367-BL367,$C367-SUM($BV367:CB367))))</f>
        <v>#REF!</v>
      </c>
      <c r="CD367" s="11" t="e">
        <f>IF(AF366&lt;=0,0,IF($C367&lt;=SUM($BV367:CC367),0,IF(BM367+$C367-SUM($BV367:CC367)&gt;AF366+AV367,AF366+AV367-BM367,$C367-SUM($BV367:CC367))))</f>
        <v>#REF!</v>
      </c>
      <c r="CE367" s="11" t="e">
        <f>IF(AG366&lt;=0,0,IF($C367&lt;=SUM($BV367:CD367),0,IF(BN367+$C367-SUM($BV367:CD367)&gt;AG366+AW367,AG366+AW367-BN367,$C367-SUM($BV367:CD367))))</f>
        <v>#REF!</v>
      </c>
      <c r="CF367" s="11" t="e">
        <f>IF(AH366&lt;=0,0,IF($C367&lt;=SUM($BV367:CE367),0,IF(BO367+$C367-SUM($BV367:CE367)&gt;AH366+AX367,AH366+AX367-BO367,$C367-SUM($BV367:CE367))))</f>
        <v>#REF!</v>
      </c>
      <c r="CG367" s="11" t="e">
        <f>IF(AI366&lt;=0,0,IF($C367&lt;=SUM($BV367:CF367),0,IF(BP367+$C367-SUM($BV367:CF367)&gt;AI366+AY367,AI366+AY367-BP367,$C367-SUM($BV367:CF367))))</f>
        <v>#REF!</v>
      </c>
      <c r="CH367" s="11" t="e">
        <f>IF(AJ366&lt;=0,0,IF($C367&lt;=SUM($BV367:CG367),0,IF(BQ367+$C367-SUM($BV367:CG367)&gt;AJ366+AZ367,AJ366+AZ367-BQ367,$C367-SUM($BV367:CG367))))</f>
        <v>#REF!</v>
      </c>
      <c r="CI367" s="11" t="e">
        <f>IF(AK366&lt;=0,0,IF($C367&lt;=SUM($BV367:CH367),0,IF(BR367+$C367-SUM($BV367:CH367)&gt;AK366+BA367,AK366+BA367-BR367,$C367-SUM($BV367:CH367))))</f>
        <v>#REF!</v>
      </c>
      <c r="CJ367" s="11">
        <f>IF(AL366&lt;=0,0,IF($C367&lt;=SUM($BV367:CI367),0,IF(BS367+$C367-SUM($BV367:CI367)&gt;AL366+BB367,AL366+BB367-BS367,$C367-SUM($BV367:CI367))))</f>
        <v>0</v>
      </c>
      <c r="CL367" s="9" t="e">
        <f t="shared" si="222"/>
        <v>#REF!</v>
      </c>
      <c r="CM367" s="9" t="e">
        <f t="shared" si="223"/>
        <v>#REF!</v>
      </c>
      <c r="CN367" s="9" t="e">
        <f t="shared" si="224"/>
        <v>#REF!</v>
      </c>
      <c r="CO367" s="9" t="e">
        <f t="shared" si="225"/>
        <v>#REF!</v>
      </c>
      <c r="CP367" s="9" t="e">
        <f t="shared" si="226"/>
        <v>#REF!</v>
      </c>
      <c r="CQ367" s="9" t="e">
        <f t="shared" si="227"/>
        <v>#REF!</v>
      </c>
      <c r="CR367" s="9" t="e">
        <f t="shared" si="228"/>
        <v>#REF!</v>
      </c>
      <c r="CS367" s="9" t="e">
        <f t="shared" si="229"/>
        <v>#REF!</v>
      </c>
      <c r="CT367" s="9" t="e">
        <f t="shared" si="230"/>
        <v>#REF!</v>
      </c>
      <c r="CU367" s="9" t="e">
        <f t="shared" si="231"/>
        <v>#REF!</v>
      </c>
      <c r="CV367" s="9" t="e">
        <f t="shared" si="232"/>
        <v>#REF!</v>
      </c>
      <c r="CW367" s="9" t="e">
        <f t="shared" si="233"/>
        <v>#REF!</v>
      </c>
      <c r="CX367" s="9" t="e">
        <f t="shared" si="234"/>
        <v>#REF!</v>
      </c>
      <c r="CY367" s="9" t="e">
        <f t="shared" si="235"/>
        <v>#REF!</v>
      </c>
      <c r="CZ367" s="9">
        <f t="shared" si="236"/>
        <v>0</v>
      </c>
    </row>
    <row r="368" spans="1:104">
      <c r="A368" s="12" t="e">
        <f t="shared" si="217"/>
        <v>#REF!</v>
      </c>
      <c r="B368" s="18" t="e">
        <f t="shared" si="218"/>
        <v>#REF!</v>
      </c>
      <c r="C368" s="16" t="e">
        <f t="shared" si="219"/>
        <v>#REF!</v>
      </c>
      <c r="D368" s="13"/>
      <c r="E368" s="25" t="e">
        <f>+#REF!</f>
        <v>#REF!</v>
      </c>
      <c r="F368" s="21"/>
      <c r="H368" s="21" t="e">
        <f t="shared" si="211"/>
        <v>#REF!</v>
      </c>
      <c r="I368" s="21" t="e">
        <f t="shared" si="241"/>
        <v>#REF!</v>
      </c>
      <c r="J368" s="21" t="e">
        <f t="shared" si="241"/>
        <v>#REF!</v>
      </c>
      <c r="K368" s="21" t="e">
        <f t="shared" si="241"/>
        <v>#REF!</v>
      </c>
      <c r="L368" s="21" t="e">
        <f t="shared" si="241"/>
        <v>#REF!</v>
      </c>
      <c r="M368" s="21" t="e">
        <f t="shared" si="241"/>
        <v>#REF!</v>
      </c>
      <c r="N368" s="21" t="e">
        <f t="shared" si="241"/>
        <v>#REF!</v>
      </c>
      <c r="O368" s="21" t="e">
        <f t="shared" si="241"/>
        <v>#REF!</v>
      </c>
      <c r="P368" s="21" t="e">
        <f t="shared" si="241"/>
        <v>#REF!</v>
      </c>
      <c r="Q368" s="21" t="e">
        <f t="shared" si="241"/>
        <v>#REF!</v>
      </c>
      <c r="R368" s="21" t="e">
        <f t="shared" si="241"/>
        <v>#REF!</v>
      </c>
      <c r="S368" s="21" t="e">
        <f t="shared" si="241"/>
        <v>#REF!</v>
      </c>
      <c r="T368" s="21" t="e">
        <f t="shared" si="241"/>
        <v>#REF!</v>
      </c>
      <c r="U368" s="21" t="e">
        <f t="shared" si="241"/>
        <v>#REF!</v>
      </c>
      <c r="V368" s="21">
        <f t="shared" si="241"/>
        <v>0</v>
      </c>
      <c r="X368" s="14" t="e">
        <f t="shared" si="212"/>
        <v>#REF!</v>
      </c>
      <c r="Y368" s="14" t="e">
        <f t="shared" ref="Y368:AL383" si="242">IF(I$9=0,0,ROUND(Y367-(I368-AO368),2))</f>
        <v>#REF!</v>
      </c>
      <c r="Z368" s="14" t="e">
        <f t="shared" si="242"/>
        <v>#REF!</v>
      </c>
      <c r="AA368" s="14" t="e">
        <f t="shared" si="242"/>
        <v>#REF!</v>
      </c>
      <c r="AB368" s="14" t="e">
        <f t="shared" si="242"/>
        <v>#REF!</v>
      </c>
      <c r="AC368" s="14" t="e">
        <f t="shared" si="242"/>
        <v>#REF!</v>
      </c>
      <c r="AD368" s="14" t="e">
        <f t="shared" si="242"/>
        <v>#REF!</v>
      </c>
      <c r="AE368" s="14" t="e">
        <f t="shared" si="242"/>
        <v>#REF!</v>
      </c>
      <c r="AF368" s="14" t="e">
        <f t="shared" si="242"/>
        <v>#REF!</v>
      </c>
      <c r="AG368" s="14" t="e">
        <f t="shared" si="242"/>
        <v>#REF!</v>
      </c>
      <c r="AH368" s="14" t="e">
        <f t="shared" si="242"/>
        <v>#REF!</v>
      </c>
      <c r="AI368" s="14" t="e">
        <f t="shared" si="242"/>
        <v>#REF!</v>
      </c>
      <c r="AJ368" s="14" t="e">
        <f t="shared" si="242"/>
        <v>#REF!</v>
      </c>
      <c r="AK368" s="14" t="e">
        <f t="shared" si="242"/>
        <v>#REF!</v>
      </c>
      <c r="AL368" s="14">
        <f t="shared" si="242"/>
        <v>0</v>
      </c>
      <c r="AN368" s="8" t="e">
        <f t="shared" si="214"/>
        <v>#REF!</v>
      </c>
      <c r="AO368" s="8" t="e">
        <f t="shared" si="239"/>
        <v>#REF!</v>
      </c>
      <c r="AP368" s="8" t="e">
        <f t="shared" si="239"/>
        <v>#REF!</v>
      </c>
      <c r="AQ368" s="8" t="e">
        <f t="shared" si="239"/>
        <v>#REF!</v>
      </c>
      <c r="AR368" s="8" t="e">
        <f t="shared" si="239"/>
        <v>#REF!</v>
      </c>
      <c r="AS368" s="8" t="e">
        <f t="shared" si="239"/>
        <v>#REF!</v>
      </c>
      <c r="AT368" s="8" t="e">
        <f t="shared" si="239"/>
        <v>#REF!</v>
      </c>
      <c r="AU368" s="8" t="e">
        <f t="shared" si="239"/>
        <v>#REF!</v>
      </c>
      <c r="AV368" s="8" t="e">
        <f t="shared" si="239"/>
        <v>#REF!</v>
      </c>
      <c r="AW368" s="8" t="e">
        <f t="shared" si="239"/>
        <v>#REF!</v>
      </c>
      <c r="AX368" s="8" t="e">
        <f t="shared" si="239"/>
        <v>#REF!</v>
      </c>
      <c r="AY368" s="8" t="e">
        <f t="shared" si="239"/>
        <v>#REF!</v>
      </c>
      <c r="AZ368" s="8" t="e">
        <f t="shared" si="239"/>
        <v>#REF!</v>
      </c>
      <c r="BA368" s="8" t="e">
        <f t="shared" si="239"/>
        <v>#REF!</v>
      </c>
      <c r="BB368" s="8" t="e">
        <f t="shared" si="239"/>
        <v>#REF!</v>
      </c>
      <c r="BC368" s="8" t="e">
        <f t="shared" si="205"/>
        <v>#REF!</v>
      </c>
      <c r="BE368" s="21" t="e">
        <f t="shared" si="215"/>
        <v>#REF!</v>
      </c>
      <c r="BF368" s="21" t="e">
        <f t="shared" si="240"/>
        <v>#REF!</v>
      </c>
      <c r="BG368" s="21" t="e">
        <f t="shared" si="240"/>
        <v>#REF!</v>
      </c>
      <c r="BH368" s="21" t="e">
        <f t="shared" si="240"/>
        <v>#REF!</v>
      </c>
      <c r="BI368" s="21" t="e">
        <f t="shared" si="240"/>
        <v>#REF!</v>
      </c>
      <c r="BJ368" s="21" t="e">
        <f t="shared" si="240"/>
        <v>#REF!</v>
      </c>
      <c r="BK368" s="21" t="e">
        <f t="shared" si="240"/>
        <v>#REF!</v>
      </c>
      <c r="BL368" s="21" t="e">
        <f t="shared" si="240"/>
        <v>#REF!</v>
      </c>
      <c r="BM368" s="21" t="e">
        <f t="shared" si="240"/>
        <v>#REF!</v>
      </c>
      <c r="BN368" s="21" t="e">
        <f t="shared" si="240"/>
        <v>#REF!</v>
      </c>
      <c r="BO368" s="21" t="e">
        <f t="shared" si="240"/>
        <v>#REF!</v>
      </c>
      <c r="BP368" s="21" t="e">
        <f t="shared" si="240"/>
        <v>#REF!</v>
      </c>
      <c r="BQ368" s="21" t="e">
        <f t="shared" si="240"/>
        <v>#REF!</v>
      </c>
      <c r="BR368" s="21" t="e">
        <f t="shared" si="240"/>
        <v>#REF!</v>
      </c>
      <c r="BS368" s="21">
        <f t="shared" si="240"/>
        <v>0</v>
      </c>
      <c r="BT368" s="21" t="e">
        <f t="shared" si="206"/>
        <v>#REF!</v>
      </c>
      <c r="BV368" s="9" t="e">
        <f t="shared" si="216"/>
        <v>#REF!</v>
      </c>
      <c r="BW368" s="11" t="e">
        <f>IF(Y367&lt;=0,0,IF($C368&lt;=SUM($BV368:BV368),0,IF(BF368+$C368-SUM($BV368:BV368)&gt;Y367+AO368,Y367+AO368-BF368,$C368-SUM($BV368:BV368))))</f>
        <v>#REF!</v>
      </c>
      <c r="BX368" s="11" t="e">
        <f>IF(Z367&lt;=0,0,IF($C368&lt;=SUM($BV368:BW368),0,IF(BG368+$C368-SUM($BV368:BW368)&gt;Z367+AP368,Z367+AP368-BG368,$C368-SUM($BV368:BW368))))</f>
        <v>#REF!</v>
      </c>
      <c r="BY368" s="11" t="e">
        <f>IF(AA367&lt;=0,0,IF($C368&lt;=SUM($BV368:BX368),0,IF(BH368+$C368-SUM($BV368:BX368)&gt;AA367+AQ368,AA367+AQ368-BH368,$C368-SUM($BV368:BX368))))</f>
        <v>#REF!</v>
      </c>
      <c r="BZ368" s="11" t="e">
        <f>IF(AB367&lt;=0,0,IF($C368&lt;=SUM($BV368:BY368),0,IF(BI368+$C368-SUM($BV368:BY368)&gt;AB367+AR368,AB367+AR368-BI368,$C368-SUM($BV368:BY368))))</f>
        <v>#REF!</v>
      </c>
      <c r="CA368" s="11" t="e">
        <f>IF(AC367&lt;=0,0,IF($C368&lt;=SUM($BV368:BZ368),0,IF(BJ368+$C368-SUM($BV368:BZ368)&gt;AC367+AS368,AC367+AS368-BJ368,$C368-SUM($BV368:BZ368))))</f>
        <v>#REF!</v>
      </c>
      <c r="CB368" s="11" t="e">
        <f>IF(AD367&lt;=0,0,IF($C368&lt;=SUM($BV368:CA368),0,IF(BK368+$C368-SUM($BV368:CA368)&gt;AD367+AT368,AD367+AT368-BK368,$C368-SUM($BV368:CA368))))</f>
        <v>#REF!</v>
      </c>
      <c r="CC368" s="11" t="e">
        <f>IF(AE367&lt;=0,0,IF($C368&lt;=SUM($BV368:CB368),0,IF(BL368+$C368-SUM($BV368:CB368)&gt;AE367+AU368,AE367+AU368-BL368,$C368-SUM($BV368:CB368))))</f>
        <v>#REF!</v>
      </c>
      <c r="CD368" s="11" t="e">
        <f>IF(AF367&lt;=0,0,IF($C368&lt;=SUM($BV368:CC368),0,IF(BM368+$C368-SUM($BV368:CC368)&gt;AF367+AV368,AF367+AV368-BM368,$C368-SUM($BV368:CC368))))</f>
        <v>#REF!</v>
      </c>
      <c r="CE368" s="11" t="e">
        <f>IF(AG367&lt;=0,0,IF($C368&lt;=SUM($BV368:CD368),0,IF(BN368+$C368-SUM($BV368:CD368)&gt;AG367+AW368,AG367+AW368-BN368,$C368-SUM($BV368:CD368))))</f>
        <v>#REF!</v>
      </c>
      <c r="CF368" s="11" t="e">
        <f>IF(AH367&lt;=0,0,IF($C368&lt;=SUM($BV368:CE368),0,IF(BO368+$C368-SUM($BV368:CE368)&gt;AH367+AX368,AH367+AX368-BO368,$C368-SUM($BV368:CE368))))</f>
        <v>#REF!</v>
      </c>
      <c r="CG368" s="11" t="e">
        <f>IF(AI367&lt;=0,0,IF($C368&lt;=SUM($BV368:CF368),0,IF(BP368+$C368-SUM($BV368:CF368)&gt;AI367+AY368,AI367+AY368-BP368,$C368-SUM($BV368:CF368))))</f>
        <v>#REF!</v>
      </c>
      <c r="CH368" s="11" t="e">
        <f>IF(AJ367&lt;=0,0,IF($C368&lt;=SUM($BV368:CG368),0,IF(BQ368+$C368-SUM($BV368:CG368)&gt;AJ367+AZ368,AJ367+AZ368-BQ368,$C368-SUM($BV368:CG368))))</f>
        <v>#REF!</v>
      </c>
      <c r="CI368" s="11" t="e">
        <f>IF(AK367&lt;=0,0,IF($C368&lt;=SUM($BV368:CH368),0,IF(BR368+$C368-SUM($BV368:CH368)&gt;AK367+BA368,AK367+BA368-BR368,$C368-SUM($BV368:CH368))))</f>
        <v>#REF!</v>
      </c>
      <c r="CJ368" s="11">
        <f>IF(AL367&lt;=0,0,IF($C368&lt;=SUM($BV368:CI368),0,IF(BS368+$C368-SUM($BV368:CI368)&gt;AL367+BB368,AL367+BB368-BS368,$C368-SUM($BV368:CI368))))</f>
        <v>0</v>
      </c>
      <c r="CL368" s="9" t="e">
        <f t="shared" si="222"/>
        <v>#REF!</v>
      </c>
      <c r="CM368" s="9" t="e">
        <f t="shared" si="223"/>
        <v>#REF!</v>
      </c>
      <c r="CN368" s="9" t="e">
        <f t="shared" si="224"/>
        <v>#REF!</v>
      </c>
      <c r="CO368" s="9" t="e">
        <f t="shared" si="225"/>
        <v>#REF!</v>
      </c>
      <c r="CP368" s="9" t="e">
        <f t="shared" si="226"/>
        <v>#REF!</v>
      </c>
      <c r="CQ368" s="9" t="e">
        <f t="shared" si="227"/>
        <v>#REF!</v>
      </c>
      <c r="CR368" s="9" t="e">
        <f t="shared" si="228"/>
        <v>#REF!</v>
      </c>
      <c r="CS368" s="9" t="e">
        <f t="shared" si="229"/>
        <v>#REF!</v>
      </c>
      <c r="CT368" s="9" t="e">
        <f t="shared" si="230"/>
        <v>#REF!</v>
      </c>
      <c r="CU368" s="9" t="e">
        <f t="shared" si="231"/>
        <v>#REF!</v>
      </c>
      <c r="CV368" s="9" t="e">
        <f t="shared" si="232"/>
        <v>#REF!</v>
      </c>
      <c r="CW368" s="9" t="e">
        <f t="shared" si="233"/>
        <v>#REF!</v>
      </c>
      <c r="CX368" s="9" t="e">
        <f t="shared" si="234"/>
        <v>#REF!</v>
      </c>
      <c r="CY368" s="9" t="e">
        <f t="shared" si="235"/>
        <v>#REF!</v>
      </c>
      <c r="CZ368" s="9">
        <f t="shared" si="236"/>
        <v>0</v>
      </c>
    </row>
    <row r="369" spans="1:104">
      <c r="A369" s="12" t="e">
        <f t="shared" si="217"/>
        <v>#REF!</v>
      </c>
      <c r="B369" s="18" t="e">
        <f t="shared" si="218"/>
        <v>#REF!</v>
      </c>
      <c r="C369" s="16" t="e">
        <f t="shared" si="219"/>
        <v>#REF!</v>
      </c>
      <c r="D369" s="13"/>
      <c r="E369" s="25" t="e">
        <f>+#REF!</f>
        <v>#REF!</v>
      </c>
      <c r="F369" s="21"/>
      <c r="H369" s="21" t="e">
        <f t="shared" si="211"/>
        <v>#REF!</v>
      </c>
      <c r="I369" s="21" t="e">
        <f t="shared" si="241"/>
        <v>#REF!</v>
      </c>
      <c r="J369" s="21" t="e">
        <f t="shared" si="241"/>
        <v>#REF!</v>
      </c>
      <c r="K369" s="21" t="e">
        <f t="shared" si="241"/>
        <v>#REF!</v>
      </c>
      <c r="L369" s="21" t="e">
        <f t="shared" si="241"/>
        <v>#REF!</v>
      </c>
      <c r="M369" s="21" t="e">
        <f t="shared" si="241"/>
        <v>#REF!</v>
      </c>
      <c r="N369" s="21" t="e">
        <f t="shared" si="241"/>
        <v>#REF!</v>
      </c>
      <c r="O369" s="21" t="e">
        <f t="shared" si="241"/>
        <v>#REF!</v>
      </c>
      <c r="P369" s="21" t="e">
        <f t="shared" si="241"/>
        <v>#REF!</v>
      </c>
      <c r="Q369" s="21" t="e">
        <f t="shared" si="241"/>
        <v>#REF!</v>
      </c>
      <c r="R369" s="21" t="e">
        <f t="shared" si="241"/>
        <v>#REF!</v>
      </c>
      <c r="S369" s="21" t="e">
        <f t="shared" si="241"/>
        <v>#REF!</v>
      </c>
      <c r="T369" s="21" t="e">
        <f t="shared" si="241"/>
        <v>#REF!</v>
      </c>
      <c r="U369" s="21" t="e">
        <f t="shared" si="241"/>
        <v>#REF!</v>
      </c>
      <c r="V369" s="21">
        <f t="shared" si="241"/>
        <v>0</v>
      </c>
      <c r="X369" s="14" t="e">
        <f t="shared" si="212"/>
        <v>#REF!</v>
      </c>
      <c r="Y369" s="14" t="e">
        <f t="shared" si="242"/>
        <v>#REF!</v>
      </c>
      <c r="Z369" s="14" t="e">
        <f t="shared" si="242"/>
        <v>#REF!</v>
      </c>
      <c r="AA369" s="14" t="e">
        <f t="shared" si="242"/>
        <v>#REF!</v>
      </c>
      <c r="AB369" s="14" t="e">
        <f t="shared" si="242"/>
        <v>#REF!</v>
      </c>
      <c r="AC369" s="14" t="e">
        <f t="shared" si="242"/>
        <v>#REF!</v>
      </c>
      <c r="AD369" s="14" t="e">
        <f t="shared" si="242"/>
        <v>#REF!</v>
      </c>
      <c r="AE369" s="14" t="e">
        <f t="shared" si="242"/>
        <v>#REF!</v>
      </c>
      <c r="AF369" s="14" t="e">
        <f t="shared" si="242"/>
        <v>#REF!</v>
      </c>
      <c r="AG369" s="14" t="e">
        <f t="shared" si="242"/>
        <v>#REF!</v>
      </c>
      <c r="AH369" s="14" t="e">
        <f t="shared" si="242"/>
        <v>#REF!</v>
      </c>
      <c r="AI369" s="14" t="e">
        <f t="shared" si="242"/>
        <v>#REF!</v>
      </c>
      <c r="AJ369" s="14" t="e">
        <f t="shared" si="242"/>
        <v>#REF!</v>
      </c>
      <c r="AK369" s="14" t="e">
        <f t="shared" si="242"/>
        <v>#REF!</v>
      </c>
      <c r="AL369" s="14">
        <f t="shared" si="242"/>
        <v>0</v>
      </c>
      <c r="AN369" s="8" t="e">
        <f t="shared" si="214"/>
        <v>#REF!</v>
      </c>
      <c r="AO369" s="8" t="e">
        <f t="shared" si="239"/>
        <v>#REF!</v>
      </c>
      <c r="AP369" s="8" t="e">
        <f t="shared" si="239"/>
        <v>#REF!</v>
      </c>
      <c r="AQ369" s="8" t="e">
        <f t="shared" si="239"/>
        <v>#REF!</v>
      </c>
      <c r="AR369" s="8" t="e">
        <f t="shared" si="239"/>
        <v>#REF!</v>
      </c>
      <c r="AS369" s="8" t="e">
        <f t="shared" si="239"/>
        <v>#REF!</v>
      </c>
      <c r="AT369" s="8" t="e">
        <f t="shared" si="239"/>
        <v>#REF!</v>
      </c>
      <c r="AU369" s="8" t="e">
        <f t="shared" si="239"/>
        <v>#REF!</v>
      </c>
      <c r="AV369" s="8" t="e">
        <f t="shared" si="239"/>
        <v>#REF!</v>
      </c>
      <c r="AW369" s="8" t="e">
        <f t="shared" si="239"/>
        <v>#REF!</v>
      </c>
      <c r="AX369" s="8" t="e">
        <f t="shared" si="239"/>
        <v>#REF!</v>
      </c>
      <c r="AY369" s="8" t="e">
        <f t="shared" si="239"/>
        <v>#REF!</v>
      </c>
      <c r="AZ369" s="8" t="e">
        <f t="shared" si="239"/>
        <v>#REF!</v>
      </c>
      <c r="BA369" s="8" t="e">
        <f t="shared" si="239"/>
        <v>#REF!</v>
      </c>
      <c r="BB369" s="8" t="e">
        <f t="shared" si="239"/>
        <v>#REF!</v>
      </c>
      <c r="BC369" s="8" t="e">
        <f t="shared" si="205"/>
        <v>#REF!</v>
      </c>
      <c r="BE369" s="21" t="e">
        <f t="shared" si="215"/>
        <v>#REF!</v>
      </c>
      <c r="BF369" s="21" t="e">
        <f t="shared" si="240"/>
        <v>#REF!</v>
      </c>
      <c r="BG369" s="21" t="e">
        <f t="shared" si="240"/>
        <v>#REF!</v>
      </c>
      <c r="BH369" s="21" t="e">
        <f t="shared" si="240"/>
        <v>#REF!</v>
      </c>
      <c r="BI369" s="21" t="e">
        <f t="shared" si="240"/>
        <v>#REF!</v>
      </c>
      <c r="BJ369" s="21" t="e">
        <f t="shared" si="240"/>
        <v>#REF!</v>
      </c>
      <c r="BK369" s="21" t="e">
        <f t="shared" si="240"/>
        <v>#REF!</v>
      </c>
      <c r="BL369" s="21" t="e">
        <f t="shared" si="240"/>
        <v>#REF!</v>
      </c>
      <c r="BM369" s="21" t="e">
        <f t="shared" si="240"/>
        <v>#REF!</v>
      </c>
      <c r="BN369" s="21" t="e">
        <f t="shared" si="240"/>
        <v>#REF!</v>
      </c>
      <c r="BO369" s="21" t="e">
        <f t="shared" si="240"/>
        <v>#REF!</v>
      </c>
      <c r="BP369" s="21" t="e">
        <f t="shared" si="240"/>
        <v>#REF!</v>
      </c>
      <c r="BQ369" s="21" t="e">
        <f t="shared" si="240"/>
        <v>#REF!</v>
      </c>
      <c r="BR369" s="21" t="e">
        <f t="shared" si="240"/>
        <v>#REF!</v>
      </c>
      <c r="BS369" s="21">
        <f t="shared" si="240"/>
        <v>0</v>
      </c>
      <c r="BT369" s="21" t="e">
        <f t="shared" si="206"/>
        <v>#REF!</v>
      </c>
      <c r="BV369" s="9" t="e">
        <f t="shared" si="216"/>
        <v>#REF!</v>
      </c>
      <c r="BW369" s="11" t="e">
        <f>IF(Y368&lt;=0,0,IF($C369&lt;=SUM($BV369:BV369),0,IF(BF369+$C369-SUM($BV369:BV369)&gt;Y368+AO369,Y368+AO369-BF369,$C369-SUM($BV369:BV369))))</f>
        <v>#REF!</v>
      </c>
      <c r="BX369" s="11" t="e">
        <f>IF(Z368&lt;=0,0,IF($C369&lt;=SUM($BV369:BW369),0,IF(BG369+$C369-SUM($BV369:BW369)&gt;Z368+AP369,Z368+AP369-BG369,$C369-SUM($BV369:BW369))))</f>
        <v>#REF!</v>
      </c>
      <c r="BY369" s="11" t="e">
        <f>IF(AA368&lt;=0,0,IF($C369&lt;=SUM($BV369:BX369),0,IF(BH369+$C369-SUM($BV369:BX369)&gt;AA368+AQ369,AA368+AQ369-BH369,$C369-SUM($BV369:BX369))))</f>
        <v>#REF!</v>
      </c>
      <c r="BZ369" s="11" t="e">
        <f>IF(AB368&lt;=0,0,IF($C369&lt;=SUM($BV369:BY369),0,IF(BI369+$C369-SUM($BV369:BY369)&gt;AB368+AR369,AB368+AR369-BI369,$C369-SUM($BV369:BY369))))</f>
        <v>#REF!</v>
      </c>
      <c r="CA369" s="11" t="e">
        <f>IF(AC368&lt;=0,0,IF($C369&lt;=SUM($BV369:BZ369),0,IF(BJ369+$C369-SUM($BV369:BZ369)&gt;AC368+AS369,AC368+AS369-BJ369,$C369-SUM($BV369:BZ369))))</f>
        <v>#REF!</v>
      </c>
      <c r="CB369" s="11" t="e">
        <f>IF(AD368&lt;=0,0,IF($C369&lt;=SUM($BV369:CA369),0,IF(BK369+$C369-SUM($BV369:CA369)&gt;AD368+AT369,AD368+AT369-BK369,$C369-SUM($BV369:CA369))))</f>
        <v>#REF!</v>
      </c>
      <c r="CC369" s="11" t="e">
        <f>IF(AE368&lt;=0,0,IF($C369&lt;=SUM($BV369:CB369),0,IF(BL369+$C369-SUM($BV369:CB369)&gt;AE368+AU369,AE368+AU369-BL369,$C369-SUM($BV369:CB369))))</f>
        <v>#REF!</v>
      </c>
      <c r="CD369" s="11" t="e">
        <f>IF(AF368&lt;=0,0,IF($C369&lt;=SUM($BV369:CC369),0,IF(BM369+$C369-SUM($BV369:CC369)&gt;AF368+AV369,AF368+AV369-BM369,$C369-SUM($BV369:CC369))))</f>
        <v>#REF!</v>
      </c>
      <c r="CE369" s="11" t="e">
        <f>IF(AG368&lt;=0,0,IF($C369&lt;=SUM($BV369:CD369),0,IF(BN369+$C369-SUM($BV369:CD369)&gt;AG368+AW369,AG368+AW369-BN369,$C369-SUM($BV369:CD369))))</f>
        <v>#REF!</v>
      </c>
      <c r="CF369" s="11" t="e">
        <f>IF(AH368&lt;=0,0,IF($C369&lt;=SUM($BV369:CE369),0,IF(BO369+$C369-SUM($BV369:CE369)&gt;AH368+AX369,AH368+AX369-BO369,$C369-SUM($BV369:CE369))))</f>
        <v>#REF!</v>
      </c>
      <c r="CG369" s="11" t="e">
        <f>IF(AI368&lt;=0,0,IF($C369&lt;=SUM($BV369:CF369),0,IF(BP369+$C369-SUM($BV369:CF369)&gt;AI368+AY369,AI368+AY369-BP369,$C369-SUM($BV369:CF369))))</f>
        <v>#REF!</v>
      </c>
      <c r="CH369" s="11" t="e">
        <f>IF(AJ368&lt;=0,0,IF($C369&lt;=SUM($BV369:CG369),0,IF(BQ369+$C369-SUM($BV369:CG369)&gt;AJ368+AZ369,AJ368+AZ369-BQ369,$C369-SUM($BV369:CG369))))</f>
        <v>#REF!</v>
      </c>
      <c r="CI369" s="11" t="e">
        <f>IF(AK368&lt;=0,0,IF($C369&lt;=SUM($BV369:CH369),0,IF(BR369+$C369-SUM($BV369:CH369)&gt;AK368+BA369,AK368+BA369-BR369,$C369-SUM($BV369:CH369))))</f>
        <v>#REF!</v>
      </c>
      <c r="CJ369" s="11">
        <f>IF(AL368&lt;=0,0,IF($C369&lt;=SUM($BV369:CI369),0,IF(BS369+$C369-SUM($BV369:CI369)&gt;AL368+BB369,AL368+BB369-BS369,$C369-SUM($BV369:CI369))))</f>
        <v>0</v>
      </c>
      <c r="CL369" s="9" t="e">
        <f t="shared" si="222"/>
        <v>#REF!</v>
      </c>
      <c r="CM369" s="9" t="e">
        <f t="shared" si="223"/>
        <v>#REF!</v>
      </c>
      <c r="CN369" s="9" t="e">
        <f t="shared" si="224"/>
        <v>#REF!</v>
      </c>
      <c r="CO369" s="9" t="e">
        <f t="shared" si="225"/>
        <v>#REF!</v>
      </c>
      <c r="CP369" s="9" t="e">
        <f t="shared" si="226"/>
        <v>#REF!</v>
      </c>
      <c r="CQ369" s="9" t="e">
        <f t="shared" si="227"/>
        <v>#REF!</v>
      </c>
      <c r="CR369" s="9" t="e">
        <f t="shared" si="228"/>
        <v>#REF!</v>
      </c>
      <c r="CS369" s="9" t="e">
        <f t="shared" si="229"/>
        <v>#REF!</v>
      </c>
      <c r="CT369" s="9" t="e">
        <f t="shared" si="230"/>
        <v>#REF!</v>
      </c>
      <c r="CU369" s="9" t="e">
        <f t="shared" si="231"/>
        <v>#REF!</v>
      </c>
      <c r="CV369" s="9" t="e">
        <f t="shared" si="232"/>
        <v>#REF!</v>
      </c>
      <c r="CW369" s="9" t="e">
        <f t="shared" si="233"/>
        <v>#REF!</v>
      </c>
      <c r="CX369" s="9" t="e">
        <f t="shared" si="234"/>
        <v>#REF!</v>
      </c>
      <c r="CY369" s="9" t="e">
        <f t="shared" si="235"/>
        <v>#REF!</v>
      </c>
      <c r="CZ369" s="9">
        <f t="shared" si="236"/>
        <v>0</v>
      </c>
    </row>
    <row r="370" spans="1:104">
      <c r="A370" s="12" t="e">
        <f t="shared" si="217"/>
        <v>#REF!</v>
      </c>
      <c r="B370" s="18" t="e">
        <f t="shared" si="218"/>
        <v>#REF!</v>
      </c>
      <c r="C370" s="16" t="e">
        <f t="shared" si="219"/>
        <v>#REF!</v>
      </c>
      <c r="D370" s="13"/>
      <c r="E370" s="25" t="e">
        <f>+#REF!</f>
        <v>#REF!</v>
      </c>
      <c r="F370" s="21"/>
      <c r="H370" s="21" t="e">
        <f t="shared" si="211"/>
        <v>#REF!</v>
      </c>
      <c r="I370" s="21" t="e">
        <f t="shared" si="241"/>
        <v>#REF!</v>
      </c>
      <c r="J370" s="21" t="e">
        <f t="shared" si="241"/>
        <v>#REF!</v>
      </c>
      <c r="K370" s="21" t="e">
        <f t="shared" si="241"/>
        <v>#REF!</v>
      </c>
      <c r="L370" s="21" t="e">
        <f t="shared" si="241"/>
        <v>#REF!</v>
      </c>
      <c r="M370" s="21" t="e">
        <f t="shared" si="241"/>
        <v>#REF!</v>
      </c>
      <c r="N370" s="21" t="e">
        <f t="shared" si="241"/>
        <v>#REF!</v>
      </c>
      <c r="O370" s="21" t="e">
        <f t="shared" si="241"/>
        <v>#REF!</v>
      </c>
      <c r="P370" s="21" t="e">
        <f t="shared" si="241"/>
        <v>#REF!</v>
      </c>
      <c r="Q370" s="21" t="e">
        <f t="shared" si="241"/>
        <v>#REF!</v>
      </c>
      <c r="R370" s="21" t="e">
        <f t="shared" si="241"/>
        <v>#REF!</v>
      </c>
      <c r="S370" s="21" t="e">
        <f t="shared" si="241"/>
        <v>#REF!</v>
      </c>
      <c r="T370" s="21" t="e">
        <f t="shared" si="241"/>
        <v>#REF!</v>
      </c>
      <c r="U370" s="21" t="e">
        <f t="shared" si="241"/>
        <v>#REF!</v>
      </c>
      <c r="V370" s="21">
        <f t="shared" si="241"/>
        <v>0</v>
      </c>
      <c r="X370" s="14" t="e">
        <f t="shared" si="212"/>
        <v>#REF!</v>
      </c>
      <c r="Y370" s="14" t="e">
        <f t="shared" si="242"/>
        <v>#REF!</v>
      </c>
      <c r="Z370" s="14" t="e">
        <f t="shared" si="242"/>
        <v>#REF!</v>
      </c>
      <c r="AA370" s="14" t="e">
        <f t="shared" si="242"/>
        <v>#REF!</v>
      </c>
      <c r="AB370" s="14" t="e">
        <f t="shared" si="242"/>
        <v>#REF!</v>
      </c>
      <c r="AC370" s="14" t="e">
        <f t="shared" si="242"/>
        <v>#REF!</v>
      </c>
      <c r="AD370" s="14" t="e">
        <f t="shared" si="242"/>
        <v>#REF!</v>
      </c>
      <c r="AE370" s="14" t="e">
        <f t="shared" si="242"/>
        <v>#REF!</v>
      </c>
      <c r="AF370" s="14" t="e">
        <f t="shared" si="242"/>
        <v>#REF!</v>
      </c>
      <c r="AG370" s="14" t="e">
        <f t="shared" si="242"/>
        <v>#REF!</v>
      </c>
      <c r="AH370" s="14" t="e">
        <f t="shared" si="242"/>
        <v>#REF!</v>
      </c>
      <c r="AI370" s="14" t="e">
        <f t="shared" si="242"/>
        <v>#REF!</v>
      </c>
      <c r="AJ370" s="14" t="e">
        <f t="shared" si="242"/>
        <v>#REF!</v>
      </c>
      <c r="AK370" s="14" t="e">
        <f t="shared" si="242"/>
        <v>#REF!</v>
      </c>
      <c r="AL370" s="14">
        <f t="shared" si="242"/>
        <v>0</v>
      </c>
      <c r="AN370" s="8" t="e">
        <f t="shared" si="214"/>
        <v>#REF!</v>
      </c>
      <c r="AO370" s="8" t="e">
        <f t="shared" si="239"/>
        <v>#REF!</v>
      </c>
      <c r="AP370" s="8" t="e">
        <f t="shared" si="239"/>
        <v>#REF!</v>
      </c>
      <c r="AQ370" s="8" t="e">
        <f t="shared" si="239"/>
        <v>#REF!</v>
      </c>
      <c r="AR370" s="8" t="e">
        <f t="shared" si="239"/>
        <v>#REF!</v>
      </c>
      <c r="AS370" s="8" t="e">
        <f t="shared" si="239"/>
        <v>#REF!</v>
      </c>
      <c r="AT370" s="8" t="e">
        <f t="shared" si="239"/>
        <v>#REF!</v>
      </c>
      <c r="AU370" s="8" t="e">
        <f t="shared" si="239"/>
        <v>#REF!</v>
      </c>
      <c r="AV370" s="8" t="e">
        <f t="shared" si="239"/>
        <v>#REF!</v>
      </c>
      <c r="AW370" s="8" t="e">
        <f t="shared" si="239"/>
        <v>#REF!</v>
      </c>
      <c r="AX370" s="8" t="e">
        <f t="shared" si="239"/>
        <v>#REF!</v>
      </c>
      <c r="AY370" s="8" t="e">
        <f t="shared" si="239"/>
        <v>#REF!</v>
      </c>
      <c r="AZ370" s="8" t="e">
        <f t="shared" si="239"/>
        <v>#REF!</v>
      </c>
      <c r="BA370" s="8" t="e">
        <f t="shared" si="239"/>
        <v>#REF!</v>
      </c>
      <c r="BB370" s="8" t="e">
        <f t="shared" si="239"/>
        <v>#REF!</v>
      </c>
      <c r="BC370" s="8" t="e">
        <f t="shared" si="205"/>
        <v>#REF!</v>
      </c>
      <c r="BE370" s="21" t="e">
        <f t="shared" si="215"/>
        <v>#REF!</v>
      </c>
      <c r="BF370" s="21" t="e">
        <f t="shared" si="240"/>
        <v>#REF!</v>
      </c>
      <c r="BG370" s="21" t="e">
        <f t="shared" si="240"/>
        <v>#REF!</v>
      </c>
      <c r="BH370" s="21" t="e">
        <f t="shared" si="240"/>
        <v>#REF!</v>
      </c>
      <c r="BI370" s="21" t="e">
        <f t="shared" si="240"/>
        <v>#REF!</v>
      </c>
      <c r="BJ370" s="21" t="e">
        <f t="shared" si="240"/>
        <v>#REF!</v>
      </c>
      <c r="BK370" s="21" t="e">
        <f t="shared" si="240"/>
        <v>#REF!</v>
      </c>
      <c r="BL370" s="21" t="e">
        <f t="shared" si="240"/>
        <v>#REF!</v>
      </c>
      <c r="BM370" s="21" t="e">
        <f t="shared" si="240"/>
        <v>#REF!</v>
      </c>
      <c r="BN370" s="21" t="e">
        <f t="shared" si="240"/>
        <v>#REF!</v>
      </c>
      <c r="BO370" s="21" t="e">
        <f t="shared" si="240"/>
        <v>#REF!</v>
      </c>
      <c r="BP370" s="21" t="e">
        <f t="shared" si="240"/>
        <v>#REF!</v>
      </c>
      <c r="BQ370" s="21" t="e">
        <f t="shared" si="240"/>
        <v>#REF!</v>
      </c>
      <c r="BR370" s="21" t="e">
        <f t="shared" si="240"/>
        <v>#REF!</v>
      </c>
      <c r="BS370" s="21">
        <f t="shared" si="240"/>
        <v>0</v>
      </c>
      <c r="BT370" s="21" t="e">
        <f t="shared" si="206"/>
        <v>#REF!</v>
      </c>
      <c r="BV370" s="9" t="e">
        <f t="shared" si="216"/>
        <v>#REF!</v>
      </c>
      <c r="BW370" s="11" t="e">
        <f>IF(Y369&lt;=0,0,IF($C370&lt;=SUM($BV370:BV370),0,IF(BF370+$C370-SUM($BV370:BV370)&gt;Y369+AO370,Y369+AO370-BF370,$C370-SUM($BV370:BV370))))</f>
        <v>#REF!</v>
      </c>
      <c r="BX370" s="11" t="e">
        <f>IF(Z369&lt;=0,0,IF($C370&lt;=SUM($BV370:BW370),0,IF(BG370+$C370-SUM($BV370:BW370)&gt;Z369+AP370,Z369+AP370-BG370,$C370-SUM($BV370:BW370))))</f>
        <v>#REF!</v>
      </c>
      <c r="BY370" s="11" t="e">
        <f>IF(AA369&lt;=0,0,IF($C370&lt;=SUM($BV370:BX370),0,IF(BH370+$C370-SUM($BV370:BX370)&gt;AA369+AQ370,AA369+AQ370-BH370,$C370-SUM($BV370:BX370))))</f>
        <v>#REF!</v>
      </c>
      <c r="BZ370" s="11" t="e">
        <f>IF(AB369&lt;=0,0,IF($C370&lt;=SUM($BV370:BY370),0,IF(BI370+$C370-SUM($BV370:BY370)&gt;AB369+AR370,AB369+AR370-BI370,$C370-SUM($BV370:BY370))))</f>
        <v>#REF!</v>
      </c>
      <c r="CA370" s="11" t="e">
        <f>IF(AC369&lt;=0,0,IF($C370&lt;=SUM($BV370:BZ370),0,IF(BJ370+$C370-SUM($BV370:BZ370)&gt;AC369+AS370,AC369+AS370-BJ370,$C370-SUM($BV370:BZ370))))</f>
        <v>#REF!</v>
      </c>
      <c r="CB370" s="11" t="e">
        <f>IF(AD369&lt;=0,0,IF($C370&lt;=SUM($BV370:CA370),0,IF(BK370+$C370-SUM($BV370:CA370)&gt;AD369+AT370,AD369+AT370-BK370,$C370-SUM($BV370:CA370))))</f>
        <v>#REF!</v>
      </c>
      <c r="CC370" s="11" t="e">
        <f>IF(AE369&lt;=0,0,IF($C370&lt;=SUM($BV370:CB370),0,IF(BL370+$C370-SUM($BV370:CB370)&gt;AE369+AU370,AE369+AU370-BL370,$C370-SUM($BV370:CB370))))</f>
        <v>#REF!</v>
      </c>
      <c r="CD370" s="11" t="e">
        <f>IF(AF369&lt;=0,0,IF($C370&lt;=SUM($BV370:CC370),0,IF(BM370+$C370-SUM($BV370:CC370)&gt;AF369+AV370,AF369+AV370-BM370,$C370-SUM($BV370:CC370))))</f>
        <v>#REF!</v>
      </c>
      <c r="CE370" s="11" t="e">
        <f>IF(AG369&lt;=0,0,IF($C370&lt;=SUM($BV370:CD370),0,IF(BN370+$C370-SUM($BV370:CD370)&gt;AG369+AW370,AG369+AW370-BN370,$C370-SUM($BV370:CD370))))</f>
        <v>#REF!</v>
      </c>
      <c r="CF370" s="11" t="e">
        <f>IF(AH369&lt;=0,0,IF($C370&lt;=SUM($BV370:CE370),0,IF(BO370+$C370-SUM($BV370:CE370)&gt;AH369+AX370,AH369+AX370-BO370,$C370-SUM($BV370:CE370))))</f>
        <v>#REF!</v>
      </c>
      <c r="CG370" s="11" t="e">
        <f>IF(AI369&lt;=0,0,IF($C370&lt;=SUM($BV370:CF370),0,IF(BP370+$C370-SUM($BV370:CF370)&gt;AI369+AY370,AI369+AY370-BP370,$C370-SUM($BV370:CF370))))</f>
        <v>#REF!</v>
      </c>
      <c r="CH370" s="11" t="e">
        <f>IF(AJ369&lt;=0,0,IF($C370&lt;=SUM($BV370:CG370),0,IF(BQ370+$C370-SUM($BV370:CG370)&gt;AJ369+AZ370,AJ369+AZ370-BQ370,$C370-SUM($BV370:CG370))))</f>
        <v>#REF!</v>
      </c>
      <c r="CI370" s="11" t="e">
        <f>IF(AK369&lt;=0,0,IF($C370&lt;=SUM($BV370:CH370),0,IF(BR370+$C370-SUM($BV370:CH370)&gt;AK369+BA370,AK369+BA370-BR370,$C370-SUM($BV370:CH370))))</f>
        <v>#REF!</v>
      </c>
      <c r="CJ370" s="11">
        <f>IF(AL369&lt;=0,0,IF($C370&lt;=SUM($BV370:CI370),0,IF(BS370+$C370-SUM($BV370:CI370)&gt;AL369+BB370,AL369+BB370-BS370,$C370-SUM($BV370:CI370))))</f>
        <v>0</v>
      </c>
      <c r="CL370" s="9" t="e">
        <f t="shared" si="222"/>
        <v>#REF!</v>
      </c>
      <c r="CM370" s="9" t="e">
        <f t="shared" si="223"/>
        <v>#REF!</v>
      </c>
      <c r="CN370" s="9" t="e">
        <f t="shared" si="224"/>
        <v>#REF!</v>
      </c>
      <c r="CO370" s="9" t="e">
        <f t="shared" si="225"/>
        <v>#REF!</v>
      </c>
      <c r="CP370" s="9" t="e">
        <f t="shared" si="226"/>
        <v>#REF!</v>
      </c>
      <c r="CQ370" s="9" t="e">
        <f t="shared" si="227"/>
        <v>#REF!</v>
      </c>
      <c r="CR370" s="9" t="e">
        <f t="shared" si="228"/>
        <v>#REF!</v>
      </c>
      <c r="CS370" s="9" t="e">
        <f t="shared" si="229"/>
        <v>#REF!</v>
      </c>
      <c r="CT370" s="9" t="e">
        <f t="shared" si="230"/>
        <v>#REF!</v>
      </c>
      <c r="CU370" s="9" t="e">
        <f t="shared" si="231"/>
        <v>#REF!</v>
      </c>
      <c r="CV370" s="9" t="e">
        <f t="shared" si="232"/>
        <v>#REF!</v>
      </c>
      <c r="CW370" s="9" t="e">
        <f t="shared" si="233"/>
        <v>#REF!</v>
      </c>
      <c r="CX370" s="9" t="e">
        <f t="shared" si="234"/>
        <v>#REF!</v>
      </c>
      <c r="CY370" s="9" t="e">
        <f t="shared" si="235"/>
        <v>#REF!</v>
      </c>
      <c r="CZ370" s="9">
        <f t="shared" si="236"/>
        <v>0</v>
      </c>
    </row>
    <row r="371" spans="1:104">
      <c r="A371" s="12" t="e">
        <f t="shared" si="217"/>
        <v>#REF!</v>
      </c>
      <c r="B371" s="18" t="e">
        <f t="shared" si="218"/>
        <v>#REF!</v>
      </c>
      <c r="C371" s="16" t="e">
        <f t="shared" si="219"/>
        <v>#REF!</v>
      </c>
      <c r="D371" s="13"/>
      <c r="E371" s="25" t="e">
        <f>+#REF!</f>
        <v>#REF!</v>
      </c>
      <c r="F371" s="21"/>
      <c r="H371" s="21" t="e">
        <f t="shared" si="211"/>
        <v>#REF!</v>
      </c>
      <c r="I371" s="21" t="e">
        <f t="shared" si="241"/>
        <v>#REF!</v>
      </c>
      <c r="J371" s="21" t="e">
        <f t="shared" si="241"/>
        <v>#REF!</v>
      </c>
      <c r="K371" s="21" t="e">
        <f t="shared" si="241"/>
        <v>#REF!</v>
      </c>
      <c r="L371" s="21" t="e">
        <f t="shared" si="241"/>
        <v>#REF!</v>
      </c>
      <c r="M371" s="21" t="e">
        <f t="shared" si="241"/>
        <v>#REF!</v>
      </c>
      <c r="N371" s="21" t="e">
        <f t="shared" si="241"/>
        <v>#REF!</v>
      </c>
      <c r="O371" s="21" t="e">
        <f t="shared" si="241"/>
        <v>#REF!</v>
      </c>
      <c r="P371" s="21" t="e">
        <f t="shared" si="241"/>
        <v>#REF!</v>
      </c>
      <c r="Q371" s="21" t="e">
        <f t="shared" si="241"/>
        <v>#REF!</v>
      </c>
      <c r="R371" s="21" t="e">
        <f t="shared" si="241"/>
        <v>#REF!</v>
      </c>
      <c r="S371" s="21" t="e">
        <f t="shared" si="241"/>
        <v>#REF!</v>
      </c>
      <c r="T371" s="21" t="e">
        <f t="shared" si="241"/>
        <v>#REF!</v>
      </c>
      <c r="U371" s="21" t="e">
        <f t="shared" si="241"/>
        <v>#REF!</v>
      </c>
      <c r="V371" s="21">
        <f t="shared" si="241"/>
        <v>0</v>
      </c>
      <c r="X371" s="14" t="e">
        <f t="shared" si="212"/>
        <v>#REF!</v>
      </c>
      <c r="Y371" s="14" t="e">
        <f t="shared" si="242"/>
        <v>#REF!</v>
      </c>
      <c r="Z371" s="14" t="e">
        <f t="shared" si="242"/>
        <v>#REF!</v>
      </c>
      <c r="AA371" s="14" t="e">
        <f t="shared" si="242"/>
        <v>#REF!</v>
      </c>
      <c r="AB371" s="14" t="e">
        <f t="shared" si="242"/>
        <v>#REF!</v>
      </c>
      <c r="AC371" s="14" t="e">
        <f t="shared" si="242"/>
        <v>#REF!</v>
      </c>
      <c r="AD371" s="14" t="e">
        <f t="shared" si="242"/>
        <v>#REF!</v>
      </c>
      <c r="AE371" s="14" t="e">
        <f t="shared" si="242"/>
        <v>#REF!</v>
      </c>
      <c r="AF371" s="14" t="e">
        <f t="shared" si="242"/>
        <v>#REF!</v>
      </c>
      <c r="AG371" s="14" t="e">
        <f t="shared" si="242"/>
        <v>#REF!</v>
      </c>
      <c r="AH371" s="14" t="e">
        <f t="shared" si="242"/>
        <v>#REF!</v>
      </c>
      <c r="AI371" s="14" t="e">
        <f t="shared" si="242"/>
        <v>#REF!</v>
      </c>
      <c r="AJ371" s="14" t="e">
        <f t="shared" si="242"/>
        <v>#REF!</v>
      </c>
      <c r="AK371" s="14" t="e">
        <f t="shared" si="242"/>
        <v>#REF!</v>
      </c>
      <c r="AL371" s="14">
        <f t="shared" si="242"/>
        <v>0</v>
      </c>
      <c r="AN371" s="8" t="e">
        <f t="shared" si="214"/>
        <v>#REF!</v>
      </c>
      <c r="AO371" s="8" t="e">
        <f t="shared" ref="AO371:BB387" si="243">ROUND(+Y370*I$12/12,2)</f>
        <v>#REF!</v>
      </c>
      <c r="AP371" s="8" t="e">
        <f t="shared" si="243"/>
        <v>#REF!</v>
      </c>
      <c r="AQ371" s="8" t="e">
        <f t="shared" si="243"/>
        <v>#REF!</v>
      </c>
      <c r="AR371" s="8" t="e">
        <f t="shared" si="243"/>
        <v>#REF!</v>
      </c>
      <c r="AS371" s="8" t="e">
        <f t="shared" si="243"/>
        <v>#REF!</v>
      </c>
      <c r="AT371" s="8" t="e">
        <f t="shared" si="243"/>
        <v>#REF!</v>
      </c>
      <c r="AU371" s="8" t="e">
        <f t="shared" si="243"/>
        <v>#REF!</v>
      </c>
      <c r="AV371" s="8" t="e">
        <f t="shared" si="243"/>
        <v>#REF!</v>
      </c>
      <c r="AW371" s="8" t="e">
        <f t="shared" si="243"/>
        <v>#REF!</v>
      </c>
      <c r="AX371" s="8" t="e">
        <f t="shared" si="243"/>
        <v>#REF!</v>
      </c>
      <c r="AY371" s="8" t="e">
        <f t="shared" si="243"/>
        <v>#REF!</v>
      </c>
      <c r="AZ371" s="8" t="e">
        <f t="shared" si="243"/>
        <v>#REF!</v>
      </c>
      <c r="BA371" s="8" t="e">
        <f t="shared" si="243"/>
        <v>#REF!</v>
      </c>
      <c r="BB371" s="8" t="e">
        <f t="shared" si="243"/>
        <v>#REF!</v>
      </c>
      <c r="BC371" s="8" t="e">
        <f t="shared" si="205"/>
        <v>#REF!</v>
      </c>
      <c r="BE371" s="21" t="e">
        <f t="shared" si="215"/>
        <v>#REF!</v>
      </c>
      <c r="BF371" s="21" t="e">
        <f t="shared" ref="BF371:BS387" si="244">IF(Y370&gt;0,IF((Y370+AO371)&lt;I$11,Y370+AO371,I$11),0)</f>
        <v>#REF!</v>
      </c>
      <c r="BG371" s="21" t="e">
        <f t="shared" si="244"/>
        <v>#REF!</v>
      </c>
      <c r="BH371" s="21" t="e">
        <f t="shared" si="244"/>
        <v>#REF!</v>
      </c>
      <c r="BI371" s="21" t="e">
        <f t="shared" si="244"/>
        <v>#REF!</v>
      </c>
      <c r="BJ371" s="21" t="e">
        <f t="shared" si="244"/>
        <v>#REF!</v>
      </c>
      <c r="BK371" s="21" t="e">
        <f t="shared" si="244"/>
        <v>#REF!</v>
      </c>
      <c r="BL371" s="21" t="e">
        <f t="shared" si="244"/>
        <v>#REF!</v>
      </c>
      <c r="BM371" s="21" t="e">
        <f t="shared" si="244"/>
        <v>#REF!</v>
      </c>
      <c r="BN371" s="21" t="e">
        <f t="shared" si="244"/>
        <v>#REF!</v>
      </c>
      <c r="BO371" s="21" t="e">
        <f t="shared" si="244"/>
        <v>#REF!</v>
      </c>
      <c r="BP371" s="21" t="e">
        <f t="shared" si="244"/>
        <v>#REF!</v>
      </c>
      <c r="BQ371" s="21" t="e">
        <f t="shared" si="244"/>
        <v>#REF!</v>
      </c>
      <c r="BR371" s="21" t="e">
        <f t="shared" si="244"/>
        <v>#REF!</v>
      </c>
      <c r="BS371" s="21">
        <f t="shared" si="244"/>
        <v>0</v>
      </c>
      <c r="BT371" s="21" t="e">
        <f t="shared" si="206"/>
        <v>#REF!</v>
      </c>
      <c r="BV371" s="9" t="e">
        <f t="shared" si="216"/>
        <v>#REF!</v>
      </c>
      <c r="BW371" s="11" t="e">
        <f>IF(Y370&lt;=0,0,IF($C371&lt;=SUM($BV371:BV371),0,IF(BF371+$C371-SUM($BV371:BV371)&gt;Y370+AO371,Y370+AO371-BF371,$C371-SUM($BV371:BV371))))</f>
        <v>#REF!</v>
      </c>
      <c r="BX371" s="11" t="e">
        <f>IF(Z370&lt;=0,0,IF($C371&lt;=SUM($BV371:BW371),0,IF(BG371+$C371-SUM($BV371:BW371)&gt;Z370+AP371,Z370+AP371-BG371,$C371-SUM($BV371:BW371))))</f>
        <v>#REF!</v>
      </c>
      <c r="BY371" s="11" t="e">
        <f>IF(AA370&lt;=0,0,IF($C371&lt;=SUM($BV371:BX371),0,IF(BH371+$C371-SUM($BV371:BX371)&gt;AA370+AQ371,AA370+AQ371-BH371,$C371-SUM($BV371:BX371))))</f>
        <v>#REF!</v>
      </c>
      <c r="BZ371" s="11" t="e">
        <f>IF(AB370&lt;=0,0,IF($C371&lt;=SUM($BV371:BY371),0,IF(BI371+$C371-SUM($BV371:BY371)&gt;AB370+AR371,AB370+AR371-BI371,$C371-SUM($BV371:BY371))))</f>
        <v>#REF!</v>
      </c>
      <c r="CA371" s="11" t="e">
        <f>IF(AC370&lt;=0,0,IF($C371&lt;=SUM($BV371:BZ371),0,IF(BJ371+$C371-SUM($BV371:BZ371)&gt;AC370+AS371,AC370+AS371-BJ371,$C371-SUM($BV371:BZ371))))</f>
        <v>#REF!</v>
      </c>
      <c r="CB371" s="11" t="e">
        <f>IF(AD370&lt;=0,0,IF($C371&lt;=SUM($BV371:CA371),0,IF(BK371+$C371-SUM($BV371:CA371)&gt;AD370+AT371,AD370+AT371-BK371,$C371-SUM($BV371:CA371))))</f>
        <v>#REF!</v>
      </c>
      <c r="CC371" s="11" t="e">
        <f>IF(AE370&lt;=0,0,IF($C371&lt;=SUM($BV371:CB371),0,IF(BL371+$C371-SUM($BV371:CB371)&gt;AE370+AU371,AE370+AU371-BL371,$C371-SUM($BV371:CB371))))</f>
        <v>#REF!</v>
      </c>
      <c r="CD371" s="11" t="e">
        <f>IF(AF370&lt;=0,0,IF($C371&lt;=SUM($BV371:CC371),0,IF(BM371+$C371-SUM($BV371:CC371)&gt;AF370+AV371,AF370+AV371-BM371,$C371-SUM($BV371:CC371))))</f>
        <v>#REF!</v>
      </c>
      <c r="CE371" s="11" t="e">
        <f>IF(AG370&lt;=0,0,IF($C371&lt;=SUM($BV371:CD371),0,IF(BN371+$C371-SUM($BV371:CD371)&gt;AG370+AW371,AG370+AW371-BN371,$C371-SUM($BV371:CD371))))</f>
        <v>#REF!</v>
      </c>
      <c r="CF371" s="11" t="e">
        <f>IF(AH370&lt;=0,0,IF($C371&lt;=SUM($BV371:CE371),0,IF(BO371+$C371-SUM($BV371:CE371)&gt;AH370+AX371,AH370+AX371-BO371,$C371-SUM($BV371:CE371))))</f>
        <v>#REF!</v>
      </c>
      <c r="CG371" s="11" t="e">
        <f>IF(AI370&lt;=0,0,IF($C371&lt;=SUM($BV371:CF371),0,IF(BP371+$C371-SUM($BV371:CF371)&gt;AI370+AY371,AI370+AY371-BP371,$C371-SUM($BV371:CF371))))</f>
        <v>#REF!</v>
      </c>
      <c r="CH371" s="11" t="e">
        <f>IF(AJ370&lt;=0,0,IF($C371&lt;=SUM($BV371:CG371),0,IF(BQ371+$C371-SUM($BV371:CG371)&gt;AJ370+AZ371,AJ370+AZ371-BQ371,$C371-SUM($BV371:CG371))))</f>
        <v>#REF!</v>
      </c>
      <c r="CI371" s="11" t="e">
        <f>IF(AK370&lt;=0,0,IF($C371&lt;=SUM($BV371:CH371),0,IF(BR371+$C371-SUM($BV371:CH371)&gt;AK370+BA371,AK370+BA371-BR371,$C371-SUM($BV371:CH371))))</f>
        <v>#REF!</v>
      </c>
      <c r="CJ371" s="11">
        <f>IF(AL370&lt;=0,0,IF($C371&lt;=SUM($BV371:CI371),0,IF(BS371+$C371-SUM($BV371:CI371)&gt;AL370+BB371,AL370+BB371-BS371,$C371-SUM($BV371:CI371))))</f>
        <v>0</v>
      </c>
      <c r="CL371" s="9" t="e">
        <f t="shared" si="222"/>
        <v>#REF!</v>
      </c>
      <c r="CM371" s="9" t="e">
        <f t="shared" si="223"/>
        <v>#REF!</v>
      </c>
      <c r="CN371" s="9" t="e">
        <f t="shared" si="224"/>
        <v>#REF!</v>
      </c>
      <c r="CO371" s="9" t="e">
        <f t="shared" si="225"/>
        <v>#REF!</v>
      </c>
      <c r="CP371" s="9" t="e">
        <f t="shared" si="226"/>
        <v>#REF!</v>
      </c>
      <c r="CQ371" s="9" t="e">
        <f t="shared" si="227"/>
        <v>#REF!</v>
      </c>
      <c r="CR371" s="9" t="e">
        <f t="shared" si="228"/>
        <v>#REF!</v>
      </c>
      <c r="CS371" s="9" t="e">
        <f t="shared" si="229"/>
        <v>#REF!</v>
      </c>
      <c r="CT371" s="9" t="e">
        <f t="shared" si="230"/>
        <v>#REF!</v>
      </c>
      <c r="CU371" s="9" t="e">
        <f t="shared" si="231"/>
        <v>#REF!</v>
      </c>
      <c r="CV371" s="9" t="e">
        <f t="shared" si="232"/>
        <v>#REF!</v>
      </c>
      <c r="CW371" s="9" t="e">
        <f t="shared" si="233"/>
        <v>#REF!</v>
      </c>
      <c r="CX371" s="9" t="e">
        <f t="shared" si="234"/>
        <v>#REF!</v>
      </c>
      <c r="CY371" s="9" t="e">
        <f t="shared" si="235"/>
        <v>#REF!</v>
      </c>
      <c r="CZ371" s="9">
        <f t="shared" si="236"/>
        <v>0</v>
      </c>
    </row>
    <row r="372" spans="1:104">
      <c r="A372" s="12" t="e">
        <f t="shared" si="217"/>
        <v>#REF!</v>
      </c>
      <c r="B372" s="18" t="e">
        <f t="shared" si="218"/>
        <v>#REF!</v>
      </c>
      <c r="C372" s="16" t="e">
        <f t="shared" si="219"/>
        <v>#REF!</v>
      </c>
      <c r="D372" s="13"/>
      <c r="E372" s="25" t="e">
        <f>+#REF!</f>
        <v>#REF!</v>
      </c>
      <c r="F372" s="21"/>
      <c r="H372" s="21" t="e">
        <f t="shared" si="211"/>
        <v>#REF!</v>
      </c>
      <c r="I372" s="21" t="e">
        <f t="shared" si="241"/>
        <v>#REF!</v>
      </c>
      <c r="J372" s="21" t="e">
        <f t="shared" si="241"/>
        <v>#REF!</v>
      </c>
      <c r="K372" s="21" t="e">
        <f t="shared" si="241"/>
        <v>#REF!</v>
      </c>
      <c r="L372" s="21" t="e">
        <f t="shared" si="241"/>
        <v>#REF!</v>
      </c>
      <c r="M372" s="21" t="e">
        <f t="shared" si="241"/>
        <v>#REF!</v>
      </c>
      <c r="N372" s="21" t="e">
        <f t="shared" si="241"/>
        <v>#REF!</v>
      </c>
      <c r="O372" s="21" t="e">
        <f t="shared" si="241"/>
        <v>#REF!</v>
      </c>
      <c r="P372" s="21" t="e">
        <f t="shared" si="241"/>
        <v>#REF!</v>
      </c>
      <c r="Q372" s="21" t="e">
        <f t="shared" si="241"/>
        <v>#REF!</v>
      </c>
      <c r="R372" s="21" t="e">
        <f t="shared" si="241"/>
        <v>#REF!</v>
      </c>
      <c r="S372" s="21" t="e">
        <f t="shared" si="241"/>
        <v>#REF!</v>
      </c>
      <c r="T372" s="21" t="e">
        <f t="shared" si="241"/>
        <v>#REF!</v>
      </c>
      <c r="U372" s="21" t="e">
        <f t="shared" si="241"/>
        <v>#REF!</v>
      </c>
      <c r="V372" s="21">
        <f t="shared" si="241"/>
        <v>0</v>
      </c>
      <c r="X372" s="14" t="e">
        <f t="shared" si="212"/>
        <v>#REF!</v>
      </c>
      <c r="Y372" s="14" t="e">
        <f t="shared" si="242"/>
        <v>#REF!</v>
      </c>
      <c r="Z372" s="14" t="e">
        <f t="shared" si="242"/>
        <v>#REF!</v>
      </c>
      <c r="AA372" s="14" t="e">
        <f t="shared" si="242"/>
        <v>#REF!</v>
      </c>
      <c r="AB372" s="14" t="e">
        <f t="shared" si="242"/>
        <v>#REF!</v>
      </c>
      <c r="AC372" s="14" t="e">
        <f t="shared" si="242"/>
        <v>#REF!</v>
      </c>
      <c r="AD372" s="14" t="e">
        <f t="shared" si="242"/>
        <v>#REF!</v>
      </c>
      <c r="AE372" s="14" t="e">
        <f t="shared" si="242"/>
        <v>#REF!</v>
      </c>
      <c r="AF372" s="14" t="e">
        <f t="shared" si="242"/>
        <v>#REF!</v>
      </c>
      <c r="AG372" s="14" t="e">
        <f t="shared" si="242"/>
        <v>#REF!</v>
      </c>
      <c r="AH372" s="14" t="e">
        <f t="shared" si="242"/>
        <v>#REF!</v>
      </c>
      <c r="AI372" s="14" t="e">
        <f t="shared" si="242"/>
        <v>#REF!</v>
      </c>
      <c r="AJ372" s="14" t="e">
        <f t="shared" si="242"/>
        <v>#REF!</v>
      </c>
      <c r="AK372" s="14" t="e">
        <f t="shared" si="242"/>
        <v>#REF!</v>
      </c>
      <c r="AL372" s="14">
        <f t="shared" si="242"/>
        <v>0</v>
      </c>
      <c r="AN372" s="8" t="e">
        <f t="shared" si="214"/>
        <v>#REF!</v>
      </c>
      <c r="AO372" s="8" t="e">
        <f t="shared" si="243"/>
        <v>#REF!</v>
      </c>
      <c r="AP372" s="8" t="e">
        <f t="shared" si="243"/>
        <v>#REF!</v>
      </c>
      <c r="AQ372" s="8" t="e">
        <f t="shared" si="243"/>
        <v>#REF!</v>
      </c>
      <c r="AR372" s="8" t="e">
        <f t="shared" si="243"/>
        <v>#REF!</v>
      </c>
      <c r="AS372" s="8" t="e">
        <f t="shared" si="243"/>
        <v>#REF!</v>
      </c>
      <c r="AT372" s="8" t="e">
        <f t="shared" si="243"/>
        <v>#REF!</v>
      </c>
      <c r="AU372" s="8" t="e">
        <f t="shared" si="243"/>
        <v>#REF!</v>
      </c>
      <c r="AV372" s="8" t="e">
        <f t="shared" si="243"/>
        <v>#REF!</v>
      </c>
      <c r="AW372" s="8" t="e">
        <f t="shared" si="243"/>
        <v>#REF!</v>
      </c>
      <c r="AX372" s="8" t="e">
        <f t="shared" si="243"/>
        <v>#REF!</v>
      </c>
      <c r="AY372" s="8" t="e">
        <f t="shared" si="243"/>
        <v>#REF!</v>
      </c>
      <c r="AZ372" s="8" t="e">
        <f t="shared" si="243"/>
        <v>#REF!</v>
      </c>
      <c r="BA372" s="8" t="e">
        <f t="shared" si="243"/>
        <v>#REF!</v>
      </c>
      <c r="BB372" s="8" t="e">
        <f t="shared" si="243"/>
        <v>#REF!</v>
      </c>
      <c r="BC372" s="8" t="e">
        <f t="shared" si="205"/>
        <v>#REF!</v>
      </c>
      <c r="BE372" s="21" t="e">
        <f t="shared" si="215"/>
        <v>#REF!</v>
      </c>
      <c r="BF372" s="21" t="e">
        <f t="shared" si="244"/>
        <v>#REF!</v>
      </c>
      <c r="BG372" s="21" t="e">
        <f t="shared" si="244"/>
        <v>#REF!</v>
      </c>
      <c r="BH372" s="21" t="e">
        <f t="shared" si="244"/>
        <v>#REF!</v>
      </c>
      <c r="BI372" s="21" t="e">
        <f t="shared" si="244"/>
        <v>#REF!</v>
      </c>
      <c r="BJ372" s="21" t="e">
        <f t="shared" si="244"/>
        <v>#REF!</v>
      </c>
      <c r="BK372" s="21" t="e">
        <f t="shared" si="244"/>
        <v>#REF!</v>
      </c>
      <c r="BL372" s="21" t="e">
        <f t="shared" si="244"/>
        <v>#REF!</v>
      </c>
      <c r="BM372" s="21" t="e">
        <f t="shared" si="244"/>
        <v>#REF!</v>
      </c>
      <c r="BN372" s="21" t="e">
        <f t="shared" si="244"/>
        <v>#REF!</v>
      </c>
      <c r="BO372" s="21" t="e">
        <f t="shared" si="244"/>
        <v>#REF!</v>
      </c>
      <c r="BP372" s="21" t="e">
        <f t="shared" si="244"/>
        <v>#REF!</v>
      </c>
      <c r="BQ372" s="21" t="e">
        <f t="shared" si="244"/>
        <v>#REF!</v>
      </c>
      <c r="BR372" s="21" t="e">
        <f t="shared" si="244"/>
        <v>#REF!</v>
      </c>
      <c r="BS372" s="21">
        <f t="shared" si="244"/>
        <v>0</v>
      </c>
      <c r="BT372" s="21" t="e">
        <f t="shared" si="206"/>
        <v>#REF!</v>
      </c>
      <c r="BV372" s="9" t="e">
        <f t="shared" si="216"/>
        <v>#REF!</v>
      </c>
      <c r="BW372" s="11" t="e">
        <f>IF(Y371&lt;=0,0,IF($C372&lt;=SUM($BV372:BV372),0,IF(BF372+$C372-SUM($BV372:BV372)&gt;Y371+AO372,Y371+AO372-BF372,$C372-SUM($BV372:BV372))))</f>
        <v>#REF!</v>
      </c>
      <c r="BX372" s="11" t="e">
        <f>IF(Z371&lt;=0,0,IF($C372&lt;=SUM($BV372:BW372),0,IF(BG372+$C372-SUM($BV372:BW372)&gt;Z371+AP372,Z371+AP372-BG372,$C372-SUM($BV372:BW372))))</f>
        <v>#REF!</v>
      </c>
      <c r="BY372" s="11" t="e">
        <f>IF(AA371&lt;=0,0,IF($C372&lt;=SUM($BV372:BX372),0,IF(BH372+$C372-SUM($BV372:BX372)&gt;AA371+AQ372,AA371+AQ372-BH372,$C372-SUM($BV372:BX372))))</f>
        <v>#REF!</v>
      </c>
      <c r="BZ372" s="11" t="e">
        <f>IF(AB371&lt;=0,0,IF($C372&lt;=SUM($BV372:BY372),0,IF(BI372+$C372-SUM($BV372:BY372)&gt;AB371+AR372,AB371+AR372-BI372,$C372-SUM($BV372:BY372))))</f>
        <v>#REF!</v>
      </c>
      <c r="CA372" s="11" t="e">
        <f>IF(AC371&lt;=0,0,IF($C372&lt;=SUM($BV372:BZ372),0,IF(BJ372+$C372-SUM($BV372:BZ372)&gt;AC371+AS372,AC371+AS372-BJ372,$C372-SUM($BV372:BZ372))))</f>
        <v>#REF!</v>
      </c>
      <c r="CB372" s="11" t="e">
        <f>IF(AD371&lt;=0,0,IF($C372&lt;=SUM($BV372:CA372),0,IF(BK372+$C372-SUM($BV372:CA372)&gt;AD371+AT372,AD371+AT372-BK372,$C372-SUM($BV372:CA372))))</f>
        <v>#REF!</v>
      </c>
      <c r="CC372" s="11" t="e">
        <f>IF(AE371&lt;=0,0,IF($C372&lt;=SUM($BV372:CB372),0,IF(BL372+$C372-SUM($BV372:CB372)&gt;AE371+AU372,AE371+AU372-BL372,$C372-SUM($BV372:CB372))))</f>
        <v>#REF!</v>
      </c>
      <c r="CD372" s="11" t="e">
        <f>IF(AF371&lt;=0,0,IF($C372&lt;=SUM($BV372:CC372),0,IF(BM372+$C372-SUM($BV372:CC372)&gt;AF371+AV372,AF371+AV372-BM372,$C372-SUM($BV372:CC372))))</f>
        <v>#REF!</v>
      </c>
      <c r="CE372" s="11" t="e">
        <f>IF(AG371&lt;=0,0,IF($C372&lt;=SUM($BV372:CD372),0,IF(BN372+$C372-SUM($BV372:CD372)&gt;AG371+AW372,AG371+AW372-BN372,$C372-SUM($BV372:CD372))))</f>
        <v>#REF!</v>
      </c>
      <c r="CF372" s="11" t="e">
        <f>IF(AH371&lt;=0,0,IF($C372&lt;=SUM($BV372:CE372),0,IF(BO372+$C372-SUM($BV372:CE372)&gt;AH371+AX372,AH371+AX372-BO372,$C372-SUM($BV372:CE372))))</f>
        <v>#REF!</v>
      </c>
      <c r="CG372" s="11" t="e">
        <f>IF(AI371&lt;=0,0,IF($C372&lt;=SUM($BV372:CF372),0,IF(BP372+$C372-SUM($BV372:CF372)&gt;AI371+AY372,AI371+AY372-BP372,$C372-SUM($BV372:CF372))))</f>
        <v>#REF!</v>
      </c>
      <c r="CH372" s="11" t="e">
        <f>IF(AJ371&lt;=0,0,IF($C372&lt;=SUM($BV372:CG372),0,IF(BQ372+$C372-SUM($BV372:CG372)&gt;AJ371+AZ372,AJ371+AZ372-BQ372,$C372-SUM($BV372:CG372))))</f>
        <v>#REF!</v>
      </c>
      <c r="CI372" s="11" t="e">
        <f>IF(AK371&lt;=0,0,IF($C372&lt;=SUM($BV372:CH372),0,IF(BR372+$C372-SUM($BV372:CH372)&gt;AK371+BA372,AK371+BA372-BR372,$C372-SUM($BV372:CH372))))</f>
        <v>#REF!</v>
      </c>
      <c r="CJ372" s="11">
        <f>IF(AL371&lt;=0,0,IF($C372&lt;=SUM($BV372:CI372),0,IF(BS372+$C372-SUM($BV372:CI372)&gt;AL371+BB372,AL371+BB372-BS372,$C372-SUM($BV372:CI372))))</f>
        <v>0</v>
      </c>
      <c r="CL372" s="9" t="e">
        <f t="shared" si="222"/>
        <v>#REF!</v>
      </c>
      <c r="CM372" s="9" t="e">
        <f t="shared" si="223"/>
        <v>#REF!</v>
      </c>
      <c r="CN372" s="9" t="e">
        <f t="shared" si="224"/>
        <v>#REF!</v>
      </c>
      <c r="CO372" s="9" t="e">
        <f t="shared" si="225"/>
        <v>#REF!</v>
      </c>
      <c r="CP372" s="9" t="e">
        <f t="shared" si="226"/>
        <v>#REF!</v>
      </c>
      <c r="CQ372" s="9" t="e">
        <f t="shared" si="227"/>
        <v>#REF!</v>
      </c>
      <c r="CR372" s="9" t="e">
        <f t="shared" si="228"/>
        <v>#REF!</v>
      </c>
      <c r="CS372" s="9" t="e">
        <f t="shared" si="229"/>
        <v>#REF!</v>
      </c>
      <c r="CT372" s="9" t="e">
        <f t="shared" si="230"/>
        <v>#REF!</v>
      </c>
      <c r="CU372" s="9" t="e">
        <f t="shared" si="231"/>
        <v>#REF!</v>
      </c>
      <c r="CV372" s="9" t="e">
        <f t="shared" si="232"/>
        <v>#REF!</v>
      </c>
      <c r="CW372" s="9" t="e">
        <f t="shared" si="233"/>
        <v>#REF!</v>
      </c>
      <c r="CX372" s="9" t="e">
        <f t="shared" si="234"/>
        <v>#REF!</v>
      </c>
      <c r="CY372" s="9" t="e">
        <f t="shared" si="235"/>
        <v>#REF!</v>
      </c>
      <c r="CZ372" s="9">
        <f t="shared" si="236"/>
        <v>0</v>
      </c>
    </row>
    <row r="373" spans="1:104">
      <c r="A373" s="12" t="e">
        <f t="shared" si="217"/>
        <v>#REF!</v>
      </c>
      <c r="B373" s="18" t="e">
        <f t="shared" si="218"/>
        <v>#REF!</v>
      </c>
      <c r="C373" s="16" t="e">
        <f t="shared" si="219"/>
        <v>#REF!</v>
      </c>
      <c r="D373" s="13"/>
      <c r="E373" s="25" t="e">
        <f>+#REF!</f>
        <v>#REF!</v>
      </c>
      <c r="F373" s="21"/>
      <c r="H373" s="21" t="e">
        <f t="shared" si="211"/>
        <v>#REF!</v>
      </c>
      <c r="I373" s="21" t="e">
        <f t="shared" si="241"/>
        <v>#REF!</v>
      </c>
      <c r="J373" s="21" t="e">
        <f t="shared" si="241"/>
        <v>#REF!</v>
      </c>
      <c r="K373" s="21" t="e">
        <f t="shared" si="241"/>
        <v>#REF!</v>
      </c>
      <c r="L373" s="21" t="e">
        <f t="shared" si="241"/>
        <v>#REF!</v>
      </c>
      <c r="M373" s="21" t="e">
        <f t="shared" si="241"/>
        <v>#REF!</v>
      </c>
      <c r="N373" s="21" t="e">
        <f t="shared" si="241"/>
        <v>#REF!</v>
      </c>
      <c r="O373" s="21" t="e">
        <f t="shared" si="241"/>
        <v>#REF!</v>
      </c>
      <c r="P373" s="21" t="e">
        <f t="shared" si="241"/>
        <v>#REF!</v>
      </c>
      <c r="Q373" s="21" t="e">
        <f t="shared" si="241"/>
        <v>#REF!</v>
      </c>
      <c r="R373" s="21" t="e">
        <f t="shared" si="241"/>
        <v>#REF!</v>
      </c>
      <c r="S373" s="21" t="e">
        <f t="shared" si="241"/>
        <v>#REF!</v>
      </c>
      <c r="T373" s="21" t="e">
        <f t="shared" si="241"/>
        <v>#REF!</v>
      </c>
      <c r="U373" s="21" t="e">
        <f t="shared" si="241"/>
        <v>#REF!</v>
      </c>
      <c r="V373" s="21">
        <f t="shared" si="241"/>
        <v>0</v>
      </c>
      <c r="X373" s="14" t="e">
        <f t="shared" si="212"/>
        <v>#REF!</v>
      </c>
      <c r="Y373" s="14" t="e">
        <f t="shared" si="242"/>
        <v>#REF!</v>
      </c>
      <c r="Z373" s="14" t="e">
        <f t="shared" si="242"/>
        <v>#REF!</v>
      </c>
      <c r="AA373" s="14" t="e">
        <f t="shared" si="242"/>
        <v>#REF!</v>
      </c>
      <c r="AB373" s="14" t="e">
        <f t="shared" si="242"/>
        <v>#REF!</v>
      </c>
      <c r="AC373" s="14" t="e">
        <f t="shared" si="242"/>
        <v>#REF!</v>
      </c>
      <c r="AD373" s="14" t="e">
        <f t="shared" si="242"/>
        <v>#REF!</v>
      </c>
      <c r="AE373" s="14" t="e">
        <f t="shared" si="242"/>
        <v>#REF!</v>
      </c>
      <c r="AF373" s="14" t="e">
        <f t="shared" si="242"/>
        <v>#REF!</v>
      </c>
      <c r="AG373" s="14" t="e">
        <f t="shared" si="242"/>
        <v>#REF!</v>
      </c>
      <c r="AH373" s="14" t="e">
        <f t="shared" si="242"/>
        <v>#REF!</v>
      </c>
      <c r="AI373" s="14" t="e">
        <f t="shared" si="242"/>
        <v>#REF!</v>
      </c>
      <c r="AJ373" s="14" t="e">
        <f t="shared" si="242"/>
        <v>#REF!</v>
      </c>
      <c r="AK373" s="14" t="e">
        <f t="shared" si="242"/>
        <v>#REF!</v>
      </c>
      <c r="AL373" s="14">
        <f t="shared" si="242"/>
        <v>0</v>
      </c>
      <c r="AN373" s="8" t="e">
        <f t="shared" si="214"/>
        <v>#REF!</v>
      </c>
      <c r="AO373" s="8" t="e">
        <f t="shared" si="243"/>
        <v>#REF!</v>
      </c>
      <c r="AP373" s="8" t="e">
        <f t="shared" si="243"/>
        <v>#REF!</v>
      </c>
      <c r="AQ373" s="8" t="e">
        <f t="shared" si="243"/>
        <v>#REF!</v>
      </c>
      <c r="AR373" s="8" t="e">
        <f t="shared" si="243"/>
        <v>#REF!</v>
      </c>
      <c r="AS373" s="8" t="e">
        <f t="shared" si="243"/>
        <v>#REF!</v>
      </c>
      <c r="AT373" s="8" t="e">
        <f t="shared" si="243"/>
        <v>#REF!</v>
      </c>
      <c r="AU373" s="8" t="e">
        <f t="shared" si="243"/>
        <v>#REF!</v>
      </c>
      <c r="AV373" s="8" t="e">
        <f t="shared" si="243"/>
        <v>#REF!</v>
      </c>
      <c r="AW373" s="8" t="e">
        <f t="shared" si="243"/>
        <v>#REF!</v>
      </c>
      <c r="AX373" s="8" t="e">
        <f t="shared" si="243"/>
        <v>#REF!</v>
      </c>
      <c r="AY373" s="8" t="e">
        <f t="shared" si="243"/>
        <v>#REF!</v>
      </c>
      <c r="AZ373" s="8" t="e">
        <f t="shared" si="243"/>
        <v>#REF!</v>
      </c>
      <c r="BA373" s="8" t="e">
        <f t="shared" si="243"/>
        <v>#REF!</v>
      </c>
      <c r="BB373" s="8" t="e">
        <f t="shared" si="243"/>
        <v>#REF!</v>
      </c>
      <c r="BC373" s="8" t="e">
        <f t="shared" si="205"/>
        <v>#REF!</v>
      </c>
      <c r="BE373" s="21" t="e">
        <f t="shared" si="215"/>
        <v>#REF!</v>
      </c>
      <c r="BF373" s="21" t="e">
        <f t="shared" si="244"/>
        <v>#REF!</v>
      </c>
      <c r="BG373" s="21" t="e">
        <f t="shared" si="244"/>
        <v>#REF!</v>
      </c>
      <c r="BH373" s="21" t="e">
        <f t="shared" si="244"/>
        <v>#REF!</v>
      </c>
      <c r="BI373" s="21" t="e">
        <f t="shared" si="244"/>
        <v>#REF!</v>
      </c>
      <c r="BJ373" s="21" t="e">
        <f t="shared" si="244"/>
        <v>#REF!</v>
      </c>
      <c r="BK373" s="21" t="e">
        <f t="shared" si="244"/>
        <v>#REF!</v>
      </c>
      <c r="BL373" s="21" t="e">
        <f t="shared" si="244"/>
        <v>#REF!</v>
      </c>
      <c r="BM373" s="21" t="e">
        <f t="shared" si="244"/>
        <v>#REF!</v>
      </c>
      <c r="BN373" s="21" t="e">
        <f t="shared" si="244"/>
        <v>#REF!</v>
      </c>
      <c r="BO373" s="21" t="e">
        <f t="shared" si="244"/>
        <v>#REF!</v>
      </c>
      <c r="BP373" s="21" t="e">
        <f t="shared" si="244"/>
        <v>#REF!</v>
      </c>
      <c r="BQ373" s="21" t="e">
        <f t="shared" si="244"/>
        <v>#REF!</v>
      </c>
      <c r="BR373" s="21" t="e">
        <f t="shared" si="244"/>
        <v>#REF!</v>
      </c>
      <c r="BS373" s="21">
        <f t="shared" si="244"/>
        <v>0</v>
      </c>
      <c r="BT373" s="21" t="e">
        <f t="shared" si="206"/>
        <v>#REF!</v>
      </c>
      <c r="BV373" s="9" t="e">
        <f t="shared" si="216"/>
        <v>#REF!</v>
      </c>
      <c r="BW373" s="11" t="e">
        <f>IF(Y372&lt;=0,0,IF($C373&lt;=SUM($BV373:BV373),0,IF(BF373+$C373-SUM($BV373:BV373)&gt;Y372+AO373,Y372+AO373-BF373,$C373-SUM($BV373:BV373))))</f>
        <v>#REF!</v>
      </c>
      <c r="BX373" s="11" t="e">
        <f>IF(Z372&lt;=0,0,IF($C373&lt;=SUM($BV373:BW373),0,IF(BG373+$C373-SUM($BV373:BW373)&gt;Z372+AP373,Z372+AP373-BG373,$C373-SUM($BV373:BW373))))</f>
        <v>#REF!</v>
      </c>
      <c r="BY373" s="11" t="e">
        <f>IF(AA372&lt;=0,0,IF($C373&lt;=SUM($BV373:BX373),0,IF(BH373+$C373-SUM($BV373:BX373)&gt;AA372+AQ373,AA372+AQ373-BH373,$C373-SUM($BV373:BX373))))</f>
        <v>#REF!</v>
      </c>
      <c r="BZ373" s="11" t="e">
        <f>IF(AB372&lt;=0,0,IF($C373&lt;=SUM($BV373:BY373),0,IF(BI373+$C373-SUM($BV373:BY373)&gt;AB372+AR373,AB372+AR373-BI373,$C373-SUM($BV373:BY373))))</f>
        <v>#REF!</v>
      </c>
      <c r="CA373" s="11" t="e">
        <f>IF(AC372&lt;=0,0,IF($C373&lt;=SUM($BV373:BZ373),0,IF(BJ373+$C373-SUM($BV373:BZ373)&gt;AC372+AS373,AC372+AS373-BJ373,$C373-SUM($BV373:BZ373))))</f>
        <v>#REF!</v>
      </c>
      <c r="CB373" s="11" t="e">
        <f>IF(AD372&lt;=0,0,IF($C373&lt;=SUM($BV373:CA373),0,IF(BK373+$C373-SUM($BV373:CA373)&gt;AD372+AT373,AD372+AT373-BK373,$C373-SUM($BV373:CA373))))</f>
        <v>#REF!</v>
      </c>
      <c r="CC373" s="11" t="e">
        <f>IF(AE372&lt;=0,0,IF($C373&lt;=SUM($BV373:CB373),0,IF(BL373+$C373-SUM($BV373:CB373)&gt;AE372+AU373,AE372+AU373-BL373,$C373-SUM($BV373:CB373))))</f>
        <v>#REF!</v>
      </c>
      <c r="CD373" s="11" t="e">
        <f>IF(AF372&lt;=0,0,IF($C373&lt;=SUM($BV373:CC373),0,IF(BM373+$C373-SUM($BV373:CC373)&gt;AF372+AV373,AF372+AV373-BM373,$C373-SUM($BV373:CC373))))</f>
        <v>#REF!</v>
      </c>
      <c r="CE373" s="11" t="e">
        <f>IF(AG372&lt;=0,0,IF($C373&lt;=SUM($BV373:CD373),0,IF(BN373+$C373-SUM($BV373:CD373)&gt;AG372+AW373,AG372+AW373-BN373,$C373-SUM($BV373:CD373))))</f>
        <v>#REF!</v>
      </c>
      <c r="CF373" s="11" t="e">
        <f>IF(AH372&lt;=0,0,IF($C373&lt;=SUM($BV373:CE373),0,IF(BO373+$C373-SUM($BV373:CE373)&gt;AH372+AX373,AH372+AX373-BO373,$C373-SUM($BV373:CE373))))</f>
        <v>#REF!</v>
      </c>
      <c r="CG373" s="11" t="e">
        <f>IF(AI372&lt;=0,0,IF($C373&lt;=SUM($BV373:CF373),0,IF(BP373+$C373-SUM($BV373:CF373)&gt;AI372+AY373,AI372+AY373-BP373,$C373-SUM($BV373:CF373))))</f>
        <v>#REF!</v>
      </c>
      <c r="CH373" s="11" t="e">
        <f>IF(AJ372&lt;=0,0,IF($C373&lt;=SUM($BV373:CG373),0,IF(BQ373+$C373-SUM($BV373:CG373)&gt;AJ372+AZ373,AJ372+AZ373-BQ373,$C373-SUM($BV373:CG373))))</f>
        <v>#REF!</v>
      </c>
      <c r="CI373" s="11" t="e">
        <f>IF(AK372&lt;=0,0,IF($C373&lt;=SUM($BV373:CH373),0,IF(BR373+$C373-SUM($BV373:CH373)&gt;AK372+BA373,AK372+BA373-BR373,$C373-SUM($BV373:CH373))))</f>
        <v>#REF!</v>
      </c>
      <c r="CJ373" s="11">
        <f>IF(AL372&lt;=0,0,IF($C373&lt;=SUM($BV373:CI373),0,IF(BS373+$C373-SUM($BV373:CI373)&gt;AL372+BB373,AL372+BB373-BS373,$C373-SUM($BV373:CI373))))</f>
        <v>0</v>
      </c>
      <c r="CL373" s="9" t="e">
        <f t="shared" si="222"/>
        <v>#REF!</v>
      </c>
      <c r="CM373" s="9" t="e">
        <f t="shared" si="223"/>
        <v>#REF!</v>
      </c>
      <c r="CN373" s="9" t="e">
        <f t="shared" si="224"/>
        <v>#REF!</v>
      </c>
      <c r="CO373" s="9" t="e">
        <f t="shared" si="225"/>
        <v>#REF!</v>
      </c>
      <c r="CP373" s="9" t="e">
        <f t="shared" si="226"/>
        <v>#REF!</v>
      </c>
      <c r="CQ373" s="9" t="e">
        <f t="shared" si="227"/>
        <v>#REF!</v>
      </c>
      <c r="CR373" s="9" t="e">
        <f t="shared" si="228"/>
        <v>#REF!</v>
      </c>
      <c r="CS373" s="9" t="e">
        <f t="shared" si="229"/>
        <v>#REF!</v>
      </c>
      <c r="CT373" s="9" t="e">
        <f t="shared" si="230"/>
        <v>#REF!</v>
      </c>
      <c r="CU373" s="9" t="e">
        <f t="shared" si="231"/>
        <v>#REF!</v>
      </c>
      <c r="CV373" s="9" t="e">
        <f t="shared" si="232"/>
        <v>#REF!</v>
      </c>
      <c r="CW373" s="9" t="e">
        <f t="shared" si="233"/>
        <v>#REF!</v>
      </c>
      <c r="CX373" s="9" t="e">
        <f t="shared" si="234"/>
        <v>#REF!</v>
      </c>
      <c r="CY373" s="9" t="e">
        <f t="shared" si="235"/>
        <v>#REF!</v>
      </c>
      <c r="CZ373" s="9">
        <f t="shared" si="236"/>
        <v>0</v>
      </c>
    </row>
    <row r="374" spans="1:104">
      <c r="A374" s="12" t="e">
        <f t="shared" si="217"/>
        <v>#REF!</v>
      </c>
      <c r="B374" s="18" t="e">
        <f t="shared" si="218"/>
        <v>#REF!</v>
      </c>
      <c r="C374" s="16" t="e">
        <f t="shared" si="219"/>
        <v>#REF!</v>
      </c>
      <c r="D374" s="13"/>
      <c r="E374" s="25" t="e">
        <f>+#REF!</f>
        <v>#REF!</v>
      </c>
      <c r="F374" s="21"/>
      <c r="H374" s="21" t="e">
        <f t="shared" si="211"/>
        <v>#REF!</v>
      </c>
      <c r="I374" s="21" t="e">
        <f t="shared" si="241"/>
        <v>#REF!</v>
      </c>
      <c r="J374" s="21" t="e">
        <f t="shared" si="241"/>
        <v>#REF!</v>
      </c>
      <c r="K374" s="21" t="e">
        <f t="shared" si="241"/>
        <v>#REF!</v>
      </c>
      <c r="L374" s="21" t="e">
        <f t="shared" si="241"/>
        <v>#REF!</v>
      </c>
      <c r="M374" s="21" t="e">
        <f t="shared" si="241"/>
        <v>#REF!</v>
      </c>
      <c r="N374" s="21" t="e">
        <f t="shared" si="241"/>
        <v>#REF!</v>
      </c>
      <c r="O374" s="21" t="e">
        <f t="shared" si="241"/>
        <v>#REF!</v>
      </c>
      <c r="P374" s="21" t="e">
        <f t="shared" si="241"/>
        <v>#REF!</v>
      </c>
      <c r="Q374" s="21" t="e">
        <f t="shared" si="241"/>
        <v>#REF!</v>
      </c>
      <c r="R374" s="21" t="e">
        <f t="shared" si="241"/>
        <v>#REF!</v>
      </c>
      <c r="S374" s="21" t="e">
        <f t="shared" si="241"/>
        <v>#REF!</v>
      </c>
      <c r="T374" s="21" t="e">
        <f t="shared" si="241"/>
        <v>#REF!</v>
      </c>
      <c r="U374" s="21" t="e">
        <f t="shared" si="241"/>
        <v>#REF!</v>
      </c>
      <c r="V374" s="21">
        <f t="shared" si="241"/>
        <v>0</v>
      </c>
      <c r="X374" s="14" t="e">
        <f t="shared" si="212"/>
        <v>#REF!</v>
      </c>
      <c r="Y374" s="14" t="e">
        <f t="shared" si="242"/>
        <v>#REF!</v>
      </c>
      <c r="Z374" s="14" t="e">
        <f t="shared" si="242"/>
        <v>#REF!</v>
      </c>
      <c r="AA374" s="14" t="e">
        <f t="shared" si="242"/>
        <v>#REF!</v>
      </c>
      <c r="AB374" s="14" t="e">
        <f t="shared" si="242"/>
        <v>#REF!</v>
      </c>
      <c r="AC374" s="14" t="e">
        <f t="shared" si="242"/>
        <v>#REF!</v>
      </c>
      <c r="AD374" s="14" t="e">
        <f t="shared" si="242"/>
        <v>#REF!</v>
      </c>
      <c r="AE374" s="14" t="e">
        <f t="shared" si="242"/>
        <v>#REF!</v>
      </c>
      <c r="AF374" s="14" t="e">
        <f t="shared" si="242"/>
        <v>#REF!</v>
      </c>
      <c r="AG374" s="14" t="e">
        <f t="shared" si="242"/>
        <v>#REF!</v>
      </c>
      <c r="AH374" s="14" t="e">
        <f t="shared" si="242"/>
        <v>#REF!</v>
      </c>
      <c r="AI374" s="14" t="e">
        <f t="shared" si="242"/>
        <v>#REF!</v>
      </c>
      <c r="AJ374" s="14" t="e">
        <f t="shared" si="242"/>
        <v>#REF!</v>
      </c>
      <c r="AK374" s="14" t="e">
        <f t="shared" si="242"/>
        <v>#REF!</v>
      </c>
      <c r="AL374" s="14">
        <f t="shared" si="242"/>
        <v>0</v>
      </c>
      <c r="AN374" s="8" t="e">
        <f t="shared" si="214"/>
        <v>#REF!</v>
      </c>
      <c r="AO374" s="8" t="e">
        <f t="shared" si="243"/>
        <v>#REF!</v>
      </c>
      <c r="AP374" s="8" t="e">
        <f t="shared" si="243"/>
        <v>#REF!</v>
      </c>
      <c r="AQ374" s="8" t="e">
        <f t="shared" si="243"/>
        <v>#REF!</v>
      </c>
      <c r="AR374" s="8" t="e">
        <f t="shared" si="243"/>
        <v>#REF!</v>
      </c>
      <c r="AS374" s="8" t="e">
        <f t="shared" si="243"/>
        <v>#REF!</v>
      </c>
      <c r="AT374" s="8" t="e">
        <f t="shared" si="243"/>
        <v>#REF!</v>
      </c>
      <c r="AU374" s="8" t="e">
        <f t="shared" si="243"/>
        <v>#REF!</v>
      </c>
      <c r="AV374" s="8" t="e">
        <f t="shared" si="243"/>
        <v>#REF!</v>
      </c>
      <c r="AW374" s="8" t="e">
        <f t="shared" si="243"/>
        <v>#REF!</v>
      </c>
      <c r="AX374" s="8" t="e">
        <f t="shared" si="243"/>
        <v>#REF!</v>
      </c>
      <c r="AY374" s="8" t="e">
        <f t="shared" si="243"/>
        <v>#REF!</v>
      </c>
      <c r="AZ374" s="8" t="e">
        <f t="shared" si="243"/>
        <v>#REF!</v>
      </c>
      <c r="BA374" s="8" t="e">
        <f t="shared" si="243"/>
        <v>#REF!</v>
      </c>
      <c r="BB374" s="8" t="e">
        <f t="shared" si="243"/>
        <v>#REF!</v>
      </c>
      <c r="BC374" s="8" t="e">
        <f t="shared" si="205"/>
        <v>#REF!</v>
      </c>
      <c r="BE374" s="21" t="e">
        <f t="shared" si="215"/>
        <v>#REF!</v>
      </c>
      <c r="BF374" s="21" t="e">
        <f t="shared" si="244"/>
        <v>#REF!</v>
      </c>
      <c r="BG374" s="21" t="e">
        <f t="shared" si="244"/>
        <v>#REF!</v>
      </c>
      <c r="BH374" s="21" t="e">
        <f t="shared" si="244"/>
        <v>#REF!</v>
      </c>
      <c r="BI374" s="21" t="e">
        <f t="shared" si="244"/>
        <v>#REF!</v>
      </c>
      <c r="BJ374" s="21" t="e">
        <f t="shared" si="244"/>
        <v>#REF!</v>
      </c>
      <c r="BK374" s="21" t="e">
        <f t="shared" si="244"/>
        <v>#REF!</v>
      </c>
      <c r="BL374" s="21" t="e">
        <f t="shared" si="244"/>
        <v>#REF!</v>
      </c>
      <c r="BM374" s="21" t="e">
        <f t="shared" si="244"/>
        <v>#REF!</v>
      </c>
      <c r="BN374" s="21" t="e">
        <f t="shared" si="244"/>
        <v>#REF!</v>
      </c>
      <c r="BO374" s="21" t="e">
        <f t="shared" si="244"/>
        <v>#REF!</v>
      </c>
      <c r="BP374" s="21" t="e">
        <f t="shared" si="244"/>
        <v>#REF!</v>
      </c>
      <c r="BQ374" s="21" t="e">
        <f t="shared" si="244"/>
        <v>#REF!</v>
      </c>
      <c r="BR374" s="21" t="e">
        <f t="shared" si="244"/>
        <v>#REF!</v>
      </c>
      <c r="BS374" s="21">
        <f t="shared" si="244"/>
        <v>0</v>
      </c>
      <c r="BT374" s="21" t="e">
        <f t="shared" si="206"/>
        <v>#REF!</v>
      </c>
      <c r="BV374" s="9" t="e">
        <f t="shared" si="216"/>
        <v>#REF!</v>
      </c>
      <c r="BW374" s="11" t="e">
        <f>IF(Y373&lt;=0,0,IF($C374&lt;=SUM($BV374:BV374),0,IF(BF374+$C374-SUM($BV374:BV374)&gt;Y373+AO374,Y373+AO374-BF374,$C374-SUM($BV374:BV374))))</f>
        <v>#REF!</v>
      </c>
      <c r="BX374" s="11" t="e">
        <f>IF(Z373&lt;=0,0,IF($C374&lt;=SUM($BV374:BW374),0,IF(BG374+$C374-SUM($BV374:BW374)&gt;Z373+AP374,Z373+AP374-BG374,$C374-SUM($BV374:BW374))))</f>
        <v>#REF!</v>
      </c>
      <c r="BY374" s="11" t="e">
        <f>IF(AA373&lt;=0,0,IF($C374&lt;=SUM($BV374:BX374),0,IF(BH374+$C374-SUM($BV374:BX374)&gt;AA373+AQ374,AA373+AQ374-BH374,$C374-SUM($BV374:BX374))))</f>
        <v>#REF!</v>
      </c>
      <c r="BZ374" s="11" t="e">
        <f>IF(AB373&lt;=0,0,IF($C374&lt;=SUM($BV374:BY374),0,IF(BI374+$C374-SUM($BV374:BY374)&gt;AB373+AR374,AB373+AR374-BI374,$C374-SUM($BV374:BY374))))</f>
        <v>#REF!</v>
      </c>
      <c r="CA374" s="11" t="e">
        <f>IF(AC373&lt;=0,0,IF($C374&lt;=SUM($BV374:BZ374),0,IF(BJ374+$C374-SUM($BV374:BZ374)&gt;AC373+AS374,AC373+AS374-BJ374,$C374-SUM($BV374:BZ374))))</f>
        <v>#REF!</v>
      </c>
      <c r="CB374" s="11" t="e">
        <f>IF(AD373&lt;=0,0,IF($C374&lt;=SUM($BV374:CA374),0,IF(BK374+$C374-SUM($BV374:CA374)&gt;AD373+AT374,AD373+AT374-BK374,$C374-SUM($BV374:CA374))))</f>
        <v>#REF!</v>
      </c>
      <c r="CC374" s="11" t="e">
        <f>IF(AE373&lt;=0,0,IF($C374&lt;=SUM($BV374:CB374),0,IF(BL374+$C374-SUM($BV374:CB374)&gt;AE373+AU374,AE373+AU374-BL374,$C374-SUM($BV374:CB374))))</f>
        <v>#REF!</v>
      </c>
      <c r="CD374" s="11" t="e">
        <f>IF(AF373&lt;=0,0,IF($C374&lt;=SUM($BV374:CC374),0,IF(BM374+$C374-SUM($BV374:CC374)&gt;AF373+AV374,AF373+AV374-BM374,$C374-SUM($BV374:CC374))))</f>
        <v>#REF!</v>
      </c>
      <c r="CE374" s="11" t="e">
        <f>IF(AG373&lt;=0,0,IF($C374&lt;=SUM($BV374:CD374),0,IF(BN374+$C374-SUM($BV374:CD374)&gt;AG373+AW374,AG373+AW374-BN374,$C374-SUM($BV374:CD374))))</f>
        <v>#REF!</v>
      </c>
      <c r="CF374" s="11" t="e">
        <f>IF(AH373&lt;=0,0,IF($C374&lt;=SUM($BV374:CE374),0,IF(BO374+$C374-SUM($BV374:CE374)&gt;AH373+AX374,AH373+AX374-BO374,$C374-SUM($BV374:CE374))))</f>
        <v>#REF!</v>
      </c>
      <c r="CG374" s="11" t="e">
        <f>IF(AI373&lt;=0,0,IF($C374&lt;=SUM($BV374:CF374),0,IF(BP374+$C374-SUM($BV374:CF374)&gt;AI373+AY374,AI373+AY374-BP374,$C374-SUM($BV374:CF374))))</f>
        <v>#REF!</v>
      </c>
      <c r="CH374" s="11" t="e">
        <f>IF(AJ373&lt;=0,0,IF($C374&lt;=SUM($BV374:CG374),0,IF(BQ374+$C374-SUM($BV374:CG374)&gt;AJ373+AZ374,AJ373+AZ374-BQ374,$C374-SUM($BV374:CG374))))</f>
        <v>#REF!</v>
      </c>
      <c r="CI374" s="11" t="e">
        <f>IF(AK373&lt;=0,0,IF($C374&lt;=SUM($BV374:CH374),0,IF(BR374+$C374-SUM($BV374:CH374)&gt;AK373+BA374,AK373+BA374-BR374,$C374-SUM($BV374:CH374))))</f>
        <v>#REF!</v>
      </c>
      <c r="CJ374" s="11">
        <f>IF(AL373&lt;=0,0,IF($C374&lt;=SUM($BV374:CI374),0,IF(BS374+$C374-SUM($BV374:CI374)&gt;AL373+BB374,AL373+BB374-BS374,$C374-SUM($BV374:CI374))))</f>
        <v>0</v>
      </c>
      <c r="CL374" s="9" t="e">
        <f t="shared" si="222"/>
        <v>#REF!</v>
      </c>
      <c r="CM374" s="9" t="e">
        <f t="shared" si="223"/>
        <v>#REF!</v>
      </c>
      <c r="CN374" s="9" t="e">
        <f t="shared" si="224"/>
        <v>#REF!</v>
      </c>
      <c r="CO374" s="9" t="e">
        <f t="shared" si="225"/>
        <v>#REF!</v>
      </c>
      <c r="CP374" s="9" t="e">
        <f t="shared" si="226"/>
        <v>#REF!</v>
      </c>
      <c r="CQ374" s="9" t="e">
        <f t="shared" si="227"/>
        <v>#REF!</v>
      </c>
      <c r="CR374" s="9" t="e">
        <f t="shared" si="228"/>
        <v>#REF!</v>
      </c>
      <c r="CS374" s="9" t="e">
        <f t="shared" si="229"/>
        <v>#REF!</v>
      </c>
      <c r="CT374" s="9" t="e">
        <f t="shared" si="230"/>
        <v>#REF!</v>
      </c>
      <c r="CU374" s="9" t="e">
        <f t="shared" si="231"/>
        <v>#REF!</v>
      </c>
      <c r="CV374" s="9" t="e">
        <f t="shared" si="232"/>
        <v>#REF!</v>
      </c>
      <c r="CW374" s="9" t="e">
        <f t="shared" si="233"/>
        <v>#REF!</v>
      </c>
      <c r="CX374" s="9" t="e">
        <f t="shared" si="234"/>
        <v>#REF!</v>
      </c>
      <c r="CY374" s="9" t="e">
        <f t="shared" si="235"/>
        <v>#REF!</v>
      </c>
      <c r="CZ374" s="9">
        <f t="shared" si="236"/>
        <v>0</v>
      </c>
    </row>
    <row r="375" spans="1:104">
      <c r="A375" s="12" t="e">
        <f t="shared" si="217"/>
        <v>#REF!</v>
      </c>
      <c r="B375" s="18" t="e">
        <f t="shared" si="218"/>
        <v>#REF!</v>
      </c>
      <c r="C375" s="16" t="e">
        <f t="shared" si="219"/>
        <v>#REF!</v>
      </c>
      <c r="D375" s="13"/>
      <c r="E375" s="25" t="e">
        <f>+#REF!</f>
        <v>#REF!</v>
      </c>
      <c r="F375" s="21"/>
      <c r="H375" s="21" t="e">
        <f t="shared" si="211"/>
        <v>#REF!</v>
      </c>
      <c r="I375" s="21" t="e">
        <f t="shared" si="241"/>
        <v>#REF!</v>
      </c>
      <c r="J375" s="21" t="e">
        <f t="shared" si="241"/>
        <v>#REF!</v>
      </c>
      <c r="K375" s="21" t="e">
        <f t="shared" si="241"/>
        <v>#REF!</v>
      </c>
      <c r="L375" s="21" t="e">
        <f t="shared" si="241"/>
        <v>#REF!</v>
      </c>
      <c r="M375" s="21" t="e">
        <f t="shared" si="241"/>
        <v>#REF!</v>
      </c>
      <c r="N375" s="21" t="e">
        <f t="shared" si="241"/>
        <v>#REF!</v>
      </c>
      <c r="O375" s="21" t="e">
        <f t="shared" si="241"/>
        <v>#REF!</v>
      </c>
      <c r="P375" s="21" t="e">
        <f t="shared" si="241"/>
        <v>#REF!</v>
      </c>
      <c r="Q375" s="21" t="e">
        <f t="shared" si="241"/>
        <v>#REF!</v>
      </c>
      <c r="R375" s="21" t="e">
        <f t="shared" si="241"/>
        <v>#REF!</v>
      </c>
      <c r="S375" s="21" t="e">
        <f t="shared" si="241"/>
        <v>#REF!</v>
      </c>
      <c r="T375" s="21" t="e">
        <f t="shared" si="241"/>
        <v>#REF!</v>
      </c>
      <c r="U375" s="21" t="e">
        <f t="shared" si="241"/>
        <v>#REF!</v>
      </c>
      <c r="V375" s="21">
        <f t="shared" si="241"/>
        <v>0</v>
      </c>
      <c r="X375" s="14" t="e">
        <f t="shared" si="212"/>
        <v>#REF!</v>
      </c>
      <c r="Y375" s="14" t="e">
        <f t="shared" si="242"/>
        <v>#REF!</v>
      </c>
      <c r="Z375" s="14" t="e">
        <f t="shared" si="242"/>
        <v>#REF!</v>
      </c>
      <c r="AA375" s="14" t="e">
        <f t="shared" si="242"/>
        <v>#REF!</v>
      </c>
      <c r="AB375" s="14" t="e">
        <f t="shared" si="242"/>
        <v>#REF!</v>
      </c>
      <c r="AC375" s="14" t="e">
        <f t="shared" si="242"/>
        <v>#REF!</v>
      </c>
      <c r="AD375" s="14" t="e">
        <f t="shared" si="242"/>
        <v>#REF!</v>
      </c>
      <c r="AE375" s="14" t="e">
        <f t="shared" si="242"/>
        <v>#REF!</v>
      </c>
      <c r="AF375" s="14" t="e">
        <f t="shared" si="242"/>
        <v>#REF!</v>
      </c>
      <c r="AG375" s="14" t="e">
        <f t="shared" si="242"/>
        <v>#REF!</v>
      </c>
      <c r="AH375" s="14" t="e">
        <f t="shared" si="242"/>
        <v>#REF!</v>
      </c>
      <c r="AI375" s="14" t="e">
        <f t="shared" si="242"/>
        <v>#REF!</v>
      </c>
      <c r="AJ375" s="14" t="e">
        <f t="shared" si="242"/>
        <v>#REF!</v>
      </c>
      <c r="AK375" s="14" t="e">
        <f t="shared" si="242"/>
        <v>#REF!</v>
      </c>
      <c r="AL375" s="14">
        <f t="shared" si="242"/>
        <v>0</v>
      </c>
      <c r="AN375" s="8" t="e">
        <f t="shared" si="214"/>
        <v>#REF!</v>
      </c>
      <c r="AO375" s="8" t="e">
        <f t="shared" si="243"/>
        <v>#REF!</v>
      </c>
      <c r="AP375" s="8" t="e">
        <f t="shared" si="243"/>
        <v>#REF!</v>
      </c>
      <c r="AQ375" s="8" t="e">
        <f t="shared" si="243"/>
        <v>#REF!</v>
      </c>
      <c r="AR375" s="8" t="e">
        <f t="shared" si="243"/>
        <v>#REF!</v>
      </c>
      <c r="AS375" s="8" t="e">
        <f t="shared" si="243"/>
        <v>#REF!</v>
      </c>
      <c r="AT375" s="8" t="e">
        <f t="shared" si="243"/>
        <v>#REF!</v>
      </c>
      <c r="AU375" s="8" t="e">
        <f t="shared" si="243"/>
        <v>#REF!</v>
      </c>
      <c r="AV375" s="8" t="e">
        <f t="shared" si="243"/>
        <v>#REF!</v>
      </c>
      <c r="AW375" s="8" t="e">
        <f t="shared" si="243"/>
        <v>#REF!</v>
      </c>
      <c r="AX375" s="8" t="e">
        <f t="shared" si="243"/>
        <v>#REF!</v>
      </c>
      <c r="AY375" s="8" t="e">
        <f t="shared" si="243"/>
        <v>#REF!</v>
      </c>
      <c r="AZ375" s="8" t="e">
        <f t="shared" si="243"/>
        <v>#REF!</v>
      </c>
      <c r="BA375" s="8" t="e">
        <f t="shared" si="243"/>
        <v>#REF!</v>
      </c>
      <c r="BB375" s="8" t="e">
        <f t="shared" si="243"/>
        <v>#REF!</v>
      </c>
      <c r="BC375" s="8" t="e">
        <f t="shared" si="205"/>
        <v>#REF!</v>
      </c>
      <c r="BE375" s="21" t="e">
        <f t="shared" si="215"/>
        <v>#REF!</v>
      </c>
      <c r="BF375" s="21" t="e">
        <f t="shared" si="244"/>
        <v>#REF!</v>
      </c>
      <c r="BG375" s="21" t="e">
        <f t="shared" si="244"/>
        <v>#REF!</v>
      </c>
      <c r="BH375" s="21" t="e">
        <f t="shared" si="244"/>
        <v>#REF!</v>
      </c>
      <c r="BI375" s="21" t="e">
        <f t="shared" si="244"/>
        <v>#REF!</v>
      </c>
      <c r="BJ375" s="21" t="e">
        <f t="shared" si="244"/>
        <v>#REF!</v>
      </c>
      <c r="BK375" s="21" t="e">
        <f t="shared" si="244"/>
        <v>#REF!</v>
      </c>
      <c r="BL375" s="21" t="e">
        <f t="shared" si="244"/>
        <v>#REF!</v>
      </c>
      <c r="BM375" s="21" t="e">
        <f t="shared" si="244"/>
        <v>#REF!</v>
      </c>
      <c r="BN375" s="21" t="e">
        <f t="shared" si="244"/>
        <v>#REF!</v>
      </c>
      <c r="BO375" s="21" t="e">
        <f t="shared" si="244"/>
        <v>#REF!</v>
      </c>
      <c r="BP375" s="21" t="e">
        <f t="shared" si="244"/>
        <v>#REF!</v>
      </c>
      <c r="BQ375" s="21" t="e">
        <f t="shared" si="244"/>
        <v>#REF!</v>
      </c>
      <c r="BR375" s="21" t="e">
        <f t="shared" si="244"/>
        <v>#REF!</v>
      </c>
      <c r="BS375" s="21">
        <f t="shared" si="244"/>
        <v>0</v>
      </c>
      <c r="BT375" s="21" t="e">
        <f t="shared" si="206"/>
        <v>#REF!</v>
      </c>
      <c r="BV375" s="9" t="e">
        <f t="shared" si="216"/>
        <v>#REF!</v>
      </c>
      <c r="BW375" s="11" t="e">
        <f>IF(Y374&lt;=0,0,IF($C375&lt;=SUM($BV375:BV375),0,IF(BF375+$C375-SUM($BV375:BV375)&gt;Y374+AO375,Y374+AO375-BF375,$C375-SUM($BV375:BV375))))</f>
        <v>#REF!</v>
      </c>
      <c r="BX375" s="11" t="e">
        <f>IF(Z374&lt;=0,0,IF($C375&lt;=SUM($BV375:BW375),0,IF(BG375+$C375-SUM($BV375:BW375)&gt;Z374+AP375,Z374+AP375-BG375,$C375-SUM($BV375:BW375))))</f>
        <v>#REF!</v>
      </c>
      <c r="BY375" s="11" t="e">
        <f>IF(AA374&lt;=0,0,IF($C375&lt;=SUM($BV375:BX375),0,IF(BH375+$C375-SUM($BV375:BX375)&gt;AA374+AQ375,AA374+AQ375-BH375,$C375-SUM($BV375:BX375))))</f>
        <v>#REF!</v>
      </c>
      <c r="BZ375" s="11" t="e">
        <f>IF(AB374&lt;=0,0,IF($C375&lt;=SUM($BV375:BY375),0,IF(BI375+$C375-SUM($BV375:BY375)&gt;AB374+AR375,AB374+AR375-BI375,$C375-SUM($BV375:BY375))))</f>
        <v>#REF!</v>
      </c>
      <c r="CA375" s="11" t="e">
        <f>IF(AC374&lt;=0,0,IF($C375&lt;=SUM($BV375:BZ375),0,IF(BJ375+$C375-SUM($BV375:BZ375)&gt;AC374+AS375,AC374+AS375-BJ375,$C375-SUM($BV375:BZ375))))</f>
        <v>#REF!</v>
      </c>
      <c r="CB375" s="11" t="e">
        <f>IF(AD374&lt;=0,0,IF($C375&lt;=SUM($BV375:CA375),0,IF(BK375+$C375-SUM($BV375:CA375)&gt;AD374+AT375,AD374+AT375-BK375,$C375-SUM($BV375:CA375))))</f>
        <v>#REF!</v>
      </c>
      <c r="CC375" s="11" t="e">
        <f>IF(AE374&lt;=0,0,IF($C375&lt;=SUM($BV375:CB375),0,IF(BL375+$C375-SUM($BV375:CB375)&gt;AE374+AU375,AE374+AU375-BL375,$C375-SUM($BV375:CB375))))</f>
        <v>#REF!</v>
      </c>
      <c r="CD375" s="11" t="e">
        <f>IF(AF374&lt;=0,0,IF($C375&lt;=SUM($BV375:CC375),0,IF(BM375+$C375-SUM($BV375:CC375)&gt;AF374+AV375,AF374+AV375-BM375,$C375-SUM($BV375:CC375))))</f>
        <v>#REF!</v>
      </c>
      <c r="CE375" s="11" t="e">
        <f>IF(AG374&lt;=0,0,IF($C375&lt;=SUM($BV375:CD375),0,IF(BN375+$C375-SUM($BV375:CD375)&gt;AG374+AW375,AG374+AW375-BN375,$C375-SUM($BV375:CD375))))</f>
        <v>#REF!</v>
      </c>
      <c r="CF375" s="11" t="e">
        <f>IF(AH374&lt;=0,0,IF($C375&lt;=SUM($BV375:CE375),0,IF(BO375+$C375-SUM($BV375:CE375)&gt;AH374+AX375,AH374+AX375-BO375,$C375-SUM($BV375:CE375))))</f>
        <v>#REF!</v>
      </c>
      <c r="CG375" s="11" t="e">
        <f>IF(AI374&lt;=0,0,IF($C375&lt;=SUM($BV375:CF375),0,IF(BP375+$C375-SUM($BV375:CF375)&gt;AI374+AY375,AI374+AY375-BP375,$C375-SUM($BV375:CF375))))</f>
        <v>#REF!</v>
      </c>
      <c r="CH375" s="11" t="e">
        <f>IF(AJ374&lt;=0,0,IF($C375&lt;=SUM($BV375:CG375),0,IF(BQ375+$C375-SUM($BV375:CG375)&gt;AJ374+AZ375,AJ374+AZ375-BQ375,$C375-SUM($BV375:CG375))))</f>
        <v>#REF!</v>
      </c>
      <c r="CI375" s="11" t="e">
        <f>IF(AK374&lt;=0,0,IF($C375&lt;=SUM($BV375:CH375),0,IF(BR375+$C375-SUM($BV375:CH375)&gt;AK374+BA375,AK374+BA375-BR375,$C375-SUM($BV375:CH375))))</f>
        <v>#REF!</v>
      </c>
      <c r="CJ375" s="11">
        <f>IF(AL374&lt;=0,0,IF($C375&lt;=SUM($BV375:CI375),0,IF(BS375+$C375-SUM($BV375:CI375)&gt;AL374+BB375,AL374+BB375-BS375,$C375-SUM($BV375:CI375))))</f>
        <v>0</v>
      </c>
      <c r="CL375" s="9" t="e">
        <f t="shared" si="222"/>
        <v>#REF!</v>
      </c>
      <c r="CM375" s="9" t="e">
        <f t="shared" si="223"/>
        <v>#REF!</v>
      </c>
      <c r="CN375" s="9" t="e">
        <f t="shared" si="224"/>
        <v>#REF!</v>
      </c>
      <c r="CO375" s="9" t="e">
        <f t="shared" si="225"/>
        <v>#REF!</v>
      </c>
      <c r="CP375" s="9" t="e">
        <f t="shared" si="226"/>
        <v>#REF!</v>
      </c>
      <c r="CQ375" s="9" t="e">
        <f t="shared" si="227"/>
        <v>#REF!</v>
      </c>
      <c r="CR375" s="9" t="e">
        <f t="shared" si="228"/>
        <v>#REF!</v>
      </c>
      <c r="CS375" s="9" t="e">
        <f t="shared" si="229"/>
        <v>#REF!</v>
      </c>
      <c r="CT375" s="9" t="e">
        <f t="shared" si="230"/>
        <v>#REF!</v>
      </c>
      <c r="CU375" s="9" t="e">
        <f t="shared" si="231"/>
        <v>#REF!</v>
      </c>
      <c r="CV375" s="9" t="e">
        <f t="shared" si="232"/>
        <v>#REF!</v>
      </c>
      <c r="CW375" s="9" t="e">
        <f t="shared" si="233"/>
        <v>#REF!</v>
      </c>
      <c r="CX375" s="9" t="e">
        <f t="shared" si="234"/>
        <v>#REF!</v>
      </c>
      <c r="CY375" s="9" t="e">
        <f t="shared" si="235"/>
        <v>#REF!</v>
      </c>
      <c r="CZ375" s="9">
        <f t="shared" si="236"/>
        <v>0</v>
      </c>
    </row>
    <row r="376" spans="1:104">
      <c r="A376" s="12" t="e">
        <f t="shared" si="217"/>
        <v>#REF!</v>
      </c>
      <c r="B376" s="18" t="e">
        <f t="shared" si="218"/>
        <v>#REF!</v>
      </c>
      <c r="C376" s="16" t="e">
        <f t="shared" si="219"/>
        <v>#REF!</v>
      </c>
      <c r="D376" s="13"/>
      <c r="E376" s="25" t="e">
        <f>+#REF!</f>
        <v>#REF!</v>
      </c>
      <c r="F376" s="21"/>
      <c r="H376" s="21" t="e">
        <f t="shared" si="211"/>
        <v>#REF!</v>
      </c>
      <c r="I376" s="21" t="e">
        <f t="shared" si="241"/>
        <v>#REF!</v>
      </c>
      <c r="J376" s="21" t="e">
        <f t="shared" si="241"/>
        <v>#REF!</v>
      </c>
      <c r="K376" s="21" t="e">
        <f t="shared" si="241"/>
        <v>#REF!</v>
      </c>
      <c r="L376" s="21" t="e">
        <f t="shared" si="241"/>
        <v>#REF!</v>
      </c>
      <c r="M376" s="21" t="e">
        <f t="shared" si="241"/>
        <v>#REF!</v>
      </c>
      <c r="N376" s="21" t="e">
        <f t="shared" si="241"/>
        <v>#REF!</v>
      </c>
      <c r="O376" s="21" t="e">
        <f t="shared" si="241"/>
        <v>#REF!</v>
      </c>
      <c r="P376" s="21" t="e">
        <f t="shared" si="241"/>
        <v>#REF!</v>
      </c>
      <c r="Q376" s="21" t="e">
        <f t="shared" si="241"/>
        <v>#REF!</v>
      </c>
      <c r="R376" s="21" t="e">
        <f t="shared" si="241"/>
        <v>#REF!</v>
      </c>
      <c r="S376" s="21" t="e">
        <f t="shared" si="241"/>
        <v>#REF!</v>
      </c>
      <c r="T376" s="21" t="e">
        <f t="shared" si="241"/>
        <v>#REF!</v>
      </c>
      <c r="U376" s="21" t="e">
        <f t="shared" si="241"/>
        <v>#REF!</v>
      </c>
      <c r="V376" s="21">
        <f t="shared" si="241"/>
        <v>0</v>
      </c>
      <c r="X376" s="14" t="e">
        <f t="shared" si="212"/>
        <v>#REF!</v>
      </c>
      <c r="Y376" s="14" t="e">
        <f t="shared" si="242"/>
        <v>#REF!</v>
      </c>
      <c r="Z376" s="14" t="e">
        <f t="shared" si="242"/>
        <v>#REF!</v>
      </c>
      <c r="AA376" s="14" t="e">
        <f t="shared" si="242"/>
        <v>#REF!</v>
      </c>
      <c r="AB376" s="14" t="e">
        <f t="shared" si="242"/>
        <v>#REF!</v>
      </c>
      <c r="AC376" s="14" t="e">
        <f t="shared" si="242"/>
        <v>#REF!</v>
      </c>
      <c r="AD376" s="14" t="e">
        <f t="shared" si="242"/>
        <v>#REF!</v>
      </c>
      <c r="AE376" s="14" t="e">
        <f t="shared" si="242"/>
        <v>#REF!</v>
      </c>
      <c r="AF376" s="14" t="e">
        <f t="shared" si="242"/>
        <v>#REF!</v>
      </c>
      <c r="AG376" s="14" t="e">
        <f t="shared" si="242"/>
        <v>#REF!</v>
      </c>
      <c r="AH376" s="14" t="e">
        <f t="shared" si="242"/>
        <v>#REF!</v>
      </c>
      <c r="AI376" s="14" t="e">
        <f t="shared" si="242"/>
        <v>#REF!</v>
      </c>
      <c r="AJ376" s="14" t="e">
        <f t="shared" si="242"/>
        <v>#REF!</v>
      </c>
      <c r="AK376" s="14" t="e">
        <f t="shared" si="242"/>
        <v>#REF!</v>
      </c>
      <c r="AL376" s="14">
        <f t="shared" si="242"/>
        <v>0</v>
      </c>
      <c r="AN376" s="8" t="e">
        <f t="shared" si="214"/>
        <v>#REF!</v>
      </c>
      <c r="AO376" s="8" t="e">
        <f t="shared" si="243"/>
        <v>#REF!</v>
      </c>
      <c r="AP376" s="8" t="e">
        <f t="shared" si="243"/>
        <v>#REF!</v>
      </c>
      <c r="AQ376" s="8" t="e">
        <f t="shared" si="243"/>
        <v>#REF!</v>
      </c>
      <c r="AR376" s="8" t="e">
        <f t="shared" si="243"/>
        <v>#REF!</v>
      </c>
      <c r="AS376" s="8" t="e">
        <f t="shared" si="243"/>
        <v>#REF!</v>
      </c>
      <c r="AT376" s="8" t="e">
        <f t="shared" si="243"/>
        <v>#REF!</v>
      </c>
      <c r="AU376" s="8" t="e">
        <f t="shared" si="243"/>
        <v>#REF!</v>
      </c>
      <c r="AV376" s="8" t="e">
        <f t="shared" si="243"/>
        <v>#REF!</v>
      </c>
      <c r="AW376" s="8" t="e">
        <f t="shared" si="243"/>
        <v>#REF!</v>
      </c>
      <c r="AX376" s="8" t="e">
        <f t="shared" si="243"/>
        <v>#REF!</v>
      </c>
      <c r="AY376" s="8" t="e">
        <f t="shared" si="243"/>
        <v>#REF!</v>
      </c>
      <c r="AZ376" s="8" t="e">
        <f t="shared" si="243"/>
        <v>#REF!</v>
      </c>
      <c r="BA376" s="8" t="e">
        <f t="shared" si="243"/>
        <v>#REF!</v>
      </c>
      <c r="BB376" s="8" t="e">
        <f t="shared" si="243"/>
        <v>#REF!</v>
      </c>
      <c r="BC376" s="8" t="e">
        <f t="shared" si="205"/>
        <v>#REF!</v>
      </c>
      <c r="BE376" s="21" t="e">
        <f t="shared" si="215"/>
        <v>#REF!</v>
      </c>
      <c r="BF376" s="21" t="e">
        <f t="shared" si="244"/>
        <v>#REF!</v>
      </c>
      <c r="BG376" s="21" t="e">
        <f t="shared" si="244"/>
        <v>#REF!</v>
      </c>
      <c r="BH376" s="21" t="e">
        <f t="shared" si="244"/>
        <v>#REF!</v>
      </c>
      <c r="BI376" s="21" t="e">
        <f t="shared" si="244"/>
        <v>#REF!</v>
      </c>
      <c r="BJ376" s="21" t="e">
        <f t="shared" si="244"/>
        <v>#REF!</v>
      </c>
      <c r="BK376" s="21" t="e">
        <f t="shared" si="244"/>
        <v>#REF!</v>
      </c>
      <c r="BL376" s="21" t="e">
        <f t="shared" si="244"/>
        <v>#REF!</v>
      </c>
      <c r="BM376" s="21" t="e">
        <f t="shared" si="244"/>
        <v>#REF!</v>
      </c>
      <c r="BN376" s="21" t="e">
        <f t="shared" si="244"/>
        <v>#REF!</v>
      </c>
      <c r="BO376" s="21" t="e">
        <f t="shared" si="244"/>
        <v>#REF!</v>
      </c>
      <c r="BP376" s="21" t="e">
        <f t="shared" si="244"/>
        <v>#REF!</v>
      </c>
      <c r="BQ376" s="21" t="e">
        <f t="shared" si="244"/>
        <v>#REF!</v>
      </c>
      <c r="BR376" s="21" t="e">
        <f t="shared" si="244"/>
        <v>#REF!</v>
      </c>
      <c r="BS376" s="21">
        <f t="shared" si="244"/>
        <v>0</v>
      </c>
      <c r="BT376" s="21" t="e">
        <f t="shared" si="206"/>
        <v>#REF!</v>
      </c>
      <c r="BV376" s="9" t="e">
        <f t="shared" si="216"/>
        <v>#REF!</v>
      </c>
      <c r="BW376" s="11" t="e">
        <f>IF(Y375&lt;=0,0,IF($C376&lt;=SUM($BV376:BV376),0,IF(BF376+$C376-SUM($BV376:BV376)&gt;Y375+AO376,Y375+AO376-BF376,$C376-SUM($BV376:BV376))))</f>
        <v>#REF!</v>
      </c>
      <c r="BX376" s="11" t="e">
        <f>IF(Z375&lt;=0,0,IF($C376&lt;=SUM($BV376:BW376),0,IF(BG376+$C376-SUM($BV376:BW376)&gt;Z375+AP376,Z375+AP376-BG376,$C376-SUM($BV376:BW376))))</f>
        <v>#REF!</v>
      </c>
      <c r="BY376" s="11" t="e">
        <f>IF(AA375&lt;=0,0,IF($C376&lt;=SUM($BV376:BX376),0,IF(BH376+$C376-SUM($BV376:BX376)&gt;AA375+AQ376,AA375+AQ376-BH376,$C376-SUM($BV376:BX376))))</f>
        <v>#REF!</v>
      </c>
      <c r="BZ376" s="11" t="e">
        <f>IF(AB375&lt;=0,0,IF($C376&lt;=SUM($BV376:BY376),0,IF(BI376+$C376-SUM($BV376:BY376)&gt;AB375+AR376,AB375+AR376-BI376,$C376-SUM($BV376:BY376))))</f>
        <v>#REF!</v>
      </c>
      <c r="CA376" s="11" t="e">
        <f>IF(AC375&lt;=0,0,IF($C376&lt;=SUM($BV376:BZ376),0,IF(BJ376+$C376-SUM($BV376:BZ376)&gt;AC375+AS376,AC375+AS376-BJ376,$C376-SUM($BV376:BZ376))))</f>
        <v>#REF!</v>
      </c>
      <c r="CB376" s="11" t="e">
        <f>IF(AD375&lt;=0,0,IF($C376&lt;=SUM($BV376:CA376),0,IF(BK376+$C376-SUM($BV376:CA376)&gt;AD375+AT376,AD375+AT376-BK376,$C376-SUM($BV376:CA376))))</f>
        <v>#REF!</v>
      </c>
      <c r="CC376" s="11" t="e">
        <f>IF(AE375&lt;=0,0,IF($C376&lt;=SUM($BV376:CB376),0,IF(BL376+$C376-SUM($BV376:CB376)&gt;AE375+AU376,AE375+AU376-BL376,$C376-SUM($BV376:CB376))))</f>
        <v>#REF!</v>
      </c>
      <c r="CD376" s="11" t="e">
        <f>IF(AF375&lt;=0,0,IF($C376&lt;=SUM($BV376:CC376),0,IF(BM376+$C376-SUM($BV376:CC376)&gt;AF375+AV376,AF375+AV376-BM376,$C376-SUM($BV376:CC376))))</f>
        <v>#REF!</v>
      </c>
      <c r="CE376" s="11" t="e">
        <f>IF(AG375&lt;=0,0,IF($C376&lt;=SUM($BV376:CD376),0,IF(BN376+$C376-SUM($BV376:CD376)&gt;AG375+AW376,AG375+AW376-BN376,$C376-SUM($BV376:CD376))))</f>
        <v>#REF!</v>
      </c>
      <c r="CF376" s="11" t="e">
        <f>IF(AH375&lt;=0,0,IF($C376&lt;=SUM($BV376:CE376),0,IF(BO376+$C376-SUM($BV376:CE376)&gt;AH375+AX376,AH375+AX376-BO376,$C376-SUM($BV376:CE376))))</f>
        <v>#REF!</v>
      </c>
      <c r="CG376" s="11" t="e">
        <f>IF(AI375&lt;=0,0,IF($C376&lt;=SUM($BV376:CF376),0,IF(BP376+$C376-SUM($BV376:CF376)&gt;AI375+AY376,AI375+AY376-BP376,$C376-SUM($BV376:CF376))))</f>
        <v>#REF!</v>
      </c>
      <c r="CH376" s="11" t="e">
        <f>IF(AJ375&lt;=0,0,IF($C376&lt;=SUM($BV376:CG376),0,IF(BQ376+$C376-SUM($BV376:CG376)&gt;AJ375+AZ376,AJ375+AZ376-BQ376,$C376-SUM($BV376:CG376))))</f>
        <v>#REF!</v>
      </c>
      <c r="CI376" s="11" t="e">
        <f>IF(AK375&lt;=0,0,IF($C376&lt;=SUM($BV376:CH376),0,IF(BR376+$C376-SUM($BV376:CH376)&gt;AK375+BA376,AK375+BA376-BR376,$C376-SUM($BV376:CH376))))</f>
        <v>#REF!</v>
      </c>
      <c r="CJ376" s="11">
        <f>IF(AL375&lt;=0,0,IF($C376&lt;=SUM($BV376:CI376),0,IF(BS376+$C376-SUM($BV376:CI376)&gt;AL375+BB376,AL375+BB376-BS376,$C376-SUM($BV376:CI376))))</f>
        <v>0</v>
      </c>
      <c r="CL376" s="9" t="e">
        <f t="shared" si="222"/>
        <v>#REF!</v>
      </c>
      <c r="CM376" s="9" t="e">
        <f t="shared" si="223"/>
        <v>#REF!</v>
      </c>
      <c r="CN376" s="9" t="e">
        <f t="shared" si="224"/>
        <v>#REF!</v>
      </c>
      <c r="CO376" s="9" t="e">
        <f t="shared" si="225"/>
        <v>#REF!</v>
      </c>
      <c r="CP376" s="9" t="e">
        <f t="shared" si="226"/>
        <v>#REF!</v>
      </c>
      <c r="CQ376" s="9" t="e">
        <f t="shared" si="227"/>
        <v>#REF!</v>
      </c>
      <c r="CR376" s="9" t="e">
        <f t="shared" si="228"/>
        <v>#REF!</v>
      </c>
      <c r="CS376" s="9" t="e">
        <f t="shared" si="229"/>
        <v>#REF!</v>
      </c>
      <c r="CT376" s="9" t="e">
        <f t="shared" si="230"/>
        <v>#REF!</v>
      </c>
      <c r="CU376" s="9" t="e">
        <f t="shared" si="231"/>
        <v>#REF!</v>
      </c>
      <c r="CV376" s="9" t="e">
        <f t="shared" si="232"/>
        <v>#REF!</v>
      </c>
      <c r="CW376" s="9" t="e">
        <f t="shared" si="233"/>
        <v>#REF!</v>
      </c>
      <c r="CX376" s="9" t="e">
        <f t="shared" si="234"/>
        <v>#REF!</v>
      </c>
      <c r="CY376" s="9" t="e">
        <f t="shared" si="235"/>
        <v>#REF!</v>
      </c>
      <c r="CZ376" s="9">
        <f t="shared" si="236"/>
        <v>0</v>
      </c>
    </row>
    <row r="377" spans="1:104">
      <c r="A377" s="12" t="e">
        <f t="shared" si="217"/>
        <v>#REF!</v>
      </c>
      <c r="B377" s="18" t="e">
        <f t="shared" si="218"/>
        <v>#REF!</v>
      </c>
      <c r="C377" s="16" t="e">
        <f t="shared" si="219"/>
        <v>#REF!</v>
      </c>
      <c r="D377" s="13"/>
      <c r="E377" s="25" t="e">
        <f>+#REF!</f>
        <v>#REF!</v>
      </c>
      <c r="F377" s="21"/>
      <c r="H377" s="21" t="e">
        <f t="shared" si="211"/>
        <v>#REF!</v>
      </c>
      <c r="I377" s="21" t="e">
        <f t="shared" si="241"/>
        <v>#REF!</v>
      </c>
      <c r="J377" s="21" t="e">
        <f t="shared" si="241"/>
        <v>#REF!</v>
      </c>
      <c r="K377" s="21" t="e">
        <f t="shared" si="241"/>
        <v>#REF!</v>
      </c>
      <c r="L377" s="21" t="e">
        <f t="shared" si="241"/>
        <v>#REF!</v>
      </c>
      <c r="M377" s="21" t="e">
        <f t="shared" si="241"/>
        <v>#REF!</v>
      </c>
      <c r="N377" s="21" t="e">
        <f t="shared" si="241"/>
        <v>#REF!</v>
      </c>
      <c r="O377" s="21" t="e">
        <f t="shared" si="241"/>
        <v>#REF!</v>
      </c>
      <c r="P377" s="21" t="e">
        <f t="shared" si="241"/>
        <v>#REF!</v>
      </c>
      <c r="Q377" s="21" t="e">
        <f t="shared" si="241"/>
        <v>#REF!</v>
      </c>
      <c r="R377" s="21" t="e">
        <f t="shared" si="241"/>
        <v>#REF!</v>
      </c>
      <c r="S377" s="21" t="e">
        <f t="shared" si="241"/>
        <v>#REF!</v>
      </c>
      <c r="T377" s="21" t="e">
        <f t="shared" si="241"/>
        <v>#REF!</v>
      </c>
      <c r="U377" s="21" t="e">
        <f t="shared" si="241"/>
        <v>#REF!</v>
      </c>
      <c r="V377" s="21">
        <f t="shared" si="241"/>
        <v>0</v>
      </c>
      <c r="X377" s="14" t="e">
        <f t="shared" si="212"/>
        <v>#REF!</v>
      </c>
      <c r="Y377" s="14" t="e">
        <f t="shared" si="242"/>
        <v>#REF!</v>
      </c>
      <c r="Z377" s="14" t="e">
        <f t="shared" si="242"/>
        <v>#REF!</v>
      </c>
      <c r="AA377" s="14" t="e">
        <f t="shared" si="242"/>
        <v>#REF!</v>
      </c>
      <c r="AB377" s="14" t="e">
        <f t="shared" si="242"/>
        <v>#REF!</v>
      </c>
      <c r="AC377" s="14" t="e">
        <f t="shared" si="242"/>
        <v>#REF!</v>
      </c>
      <c r="AD377" s="14" t="e">
        <f t="shared" si="242"/>
        <v>#REF!</v>
      </c>
      <c r="AE377" s="14" t="e">
        <f t="shared" si="242"/>
        <v>#REF!</v>
      </c>
      <c r="AF377" s="14" t="e">
        <f t="shared" si="242"/>
        <v>#REF!</v>
      </c>
      <c r="AG377" s="14" t="e">
        <f t="shared" si="242"/>
        <v>#REF!</v>
      </c>
      <c r="AH377" s="14" t="e">
        <f t="shared" si="242"/>
        <v>#REF!</v>
      </c>
      <c r="AI377" s="14" t="e">
        <f t="shared" si="242"/>
        <v>#REF!</v>
      </c>
      <c r="AJ377" s="14" t="e">
        <f t="shared" si="242"/>
        <v>#REF!</v>
      </c>
      <c r="AK377" s="14" t="e">
        <f t="shared" si="242"/>
        <v>#REF!</v>
      </c>
      <c r="AL377" s="14">
        <f t="shared" si="242"/>
        <v>0</v>
      </c>
      <c r="AN377" s="8" t="e">
        <f t="shared" si="214"/>
        <v>#REF!</v>
      </c>
      <c r="AO377" s="8" t="e">
        <f t="shared" si="243"/>
        <v>#REF!</v>
      </c>
      <c r="AP377" s="8" t="e">
        <f t="shared" si="243"/>
        <v>#REF!</v>
      </c>
      <c r="AQ377" s="8" t="e">
        <f t="shared" si="243"/>
        <v>#REF!</v>
      </c>
      <c r="AR377" s="8" t="e">
        <f t="shared" si="243"/>
        <v>#REF!</v>
      </c>
      <c r="AS377" s="8" t="e">
        <f t="shared" si="243"/>
        <v>#REF!</v>
      </c>
      <c r="AT377" s="8" t="e">
        <f t="shared" si="243"/>
        <v>#REF!</v>
      </c>
      <c r="AU377" s="8" t="e">
        <f t="shared" si="243"/>
        <v>#REF!</v>
      </c>
      <c r="AV377" s="8" t="e">
        <f t="shared" si="243"/>
        <v>#REF!</v>
      </c>
      <c r="AW377" s="8" t="e">
        <f t="shared" si="243"/>
        <v>#REF!</v>
      </c>
      <c r="AX377" s="8" t="e">
        <f t="shared" si="243"/>
        <v>#REF!</v>
      </c>
      <c r="AY377" s="8" t="e">
        <f t="shared" si="243"/>
        <v>#REF!</v>
      </c>
      <c r="AZ377" s="8" t="e">
        <f t="shared" si="243"/>
        <v>#REF!</v>
      </c>
      <c r="BA377" s="8" t="e">
        <f t="shared" si="243"/>
        <v>#REF!</v>
      </c>
      <c r="BB377" s="8" t="e">
        <f t="shared" si="243"/>
        <v>#REF!</v>
      </c>
      <c r="BC377" s="8" t="e">
        <f t="shared" ref="BC377:BC400" si="245">SUM(AN377:BB377)</f>
        <v>#REF!</v>
      </c>
      <c r="BE377" s="21" t="e">
        <f t="shared" si="215"/>
        <v>#REF!</v>
      </c>
      <c r="BF377" s="21" t="e">
        <f t="shared" si="244"/>
        <v>#REF!</v>
      </c>
      <c r="BG377" s="21" t="e">
        <f t="shared" si="244"/>
        <v>#REF!</v>
      </c>
      <c r="BH377" s="21" t="e">
        <f t="shared" si="244"/>
        <v>#REF!</v>
      </c>
      <c r="BI377" s="21" t="e">
        <f t="shared" si="244"/>
        <v>#REF!</v>
      </c>
      <c r="BJ377" s="21" t="e">
        <f t="shared" si="244"/>
        <v>#REF!</v>
      </c>
      <c r="BK377" s="21" t="e">
        <f t="shared" si="244"/>
        <v>#REF!</v>
      </c>
      <c r="BL377" s="21" t="e">
        <f t="shared" si="244"/>
        <v>#REF!</v>
      </c>
      <c r="BM377" s="21" t="e">
        <f t="shared" si="244"/>
        <v>#REF!</v>
      </c>
      <c r="BN377" s="21" t="e">
        <f t="shared" si="244"/>
        <v>#REF!</v>
      </c>
      <c r="BO377" s="21" t="e">
        <f t="shared" si="244"/>
        <v>#REF!</v>
      </c>
      <c r="BP377" s="21" t="e">
        <f t="shared" si="244"/>
        <v>#REF!</v>
      </c>
      <c r="BQ377" s="21" t="e">
        <f t="shared" si="244"/>
        <v>#REF!</v>
      </c>
      <c r="BR377" s="21" t="e">
        <f t="shared" si="244"/>
        <v>#REF!</v>
      </c>
      <c r="BS377" s="21">
        <f t="shared" si="244"/>
        <v>0</v>
      </c>
      <c r="BT377" s="21" t="e">
        <f t="shared" ref="BT377:BT400" si="246">SUM(BE377:BS377)</f>
        <v>#REF!</v>
      </c>
      <c r="BV377" s="9" t="e">
        <f t="shared" si="216"/>
        <v>#REF!</v>
      </c>
      <c r="BW377" s="11" t="e">
        <f>IF(Y376&lt;=0,0,IF($C377&lt;=SUM($BV377:BV377),0,IF(BF377+$C377-SUM($BV377:BV377)&gt;Y376+AO377,Y376+AO377-BF377,$C377-SUM($BV377:BV377))))</f>
        <v>#REF!</v>
      </c>
      <c r="BX377" s="11" t="e">
        <f>IF(Z376&lt;=0,0,IF($C377&lt;=SUM($BV377:BW377),0,IF(BG377+$C377-SUM($BV377:BW377)&gt;Z376+AP377,Z376+AP377-BG377,$C377-SUM($BV377:BW377))))</f>
        <v>#REF!</v>
      </c>
      <c r="BY377" s="11" t="e">
        <f>IF(AA376&lt;=0,0,IF($C377&lt;=SUM($BV377:BX377),0,IF(BH377+$C377-SUM($BV377:BX377)&gt;AA376+AQ377,AA376+AQ377-BH377,$C377-SUM($BV377:BX377))))</f>
        <v>#REF!</v>
      </c>
      <c r="BZ377" s="11" t="e">
        <f>IF(AB376&lt;=0,0,IF($C377&lt;=SUM($BV377:BY377),0,IF(BI377+$C377-SUM($BV377:BY377)&gt;AB376+AR377,AB376+AR377-BI377,$C377-SUM($BV377:BY377))))</f>
        <v>#REF!</v>
      </c>
      <c r="CA377" s="11" t="e">
        <f>IF(AC376&lt;=0,0,IF($C377&lt;=SUM($BV377:BZ377),0,IF(BJ377+$C377-SUM($BV377:BZ377)&gt;AC376+AS377,AC376+AS377-BJ377,$C377-SUM($BV377:BZ377))))</f>
        <v>#REF!</v>
      </c>
      <c r="CB377" s="11" t="e">
        <f>IF(AD376&lt;=0,0,IF($C377&lt;=SUM($BV377:CA377),0,IF(BK377+$C377-SUM($BV377:CA377)&gt;AD376+AT377,AD376+AT377-BK377,$C377-SUM($BV377:CA377))))</f>
        <v>#REF!</v>
      </c>
      <c r="CC377" s="11" t="e">
        <f>IF(AE376&lt;=0,0,IF($C377&lt;=SUM($BV377:CB377),0,IF(BL377+$C377-SUM($BV377:CB377)&gt;AE376+AU377,AE376+AU377-BL377,$C377-SUM($BV377:CB377))))</f>
        <v>#REF!</v>
      </c>
      <c r="CD377" s="11" t="e">
        <f>IF(AF376&lt;=0,0,IF($C377&lt;=SUM($BV377:CC377),0,IF(BM377+$C377-SUM($BV377:CC377)&gt;AF376+AV377,AF376+AV377-BM377,$C377-SUM($BV377:CC377))))</f>
        <v>#REF!</v>
      </c>
      <c r="CE377" s="11" t="e">
        <f>IF(AG376&lt;=0,0,IF($C377&lt;=SUM($BV377:CD377),0,IF(BN377+$C377-SUM($BV377:CD377)&gt;AG376+AW377,AG376+AW377-BN377,$C377-SUM($BV377:CD377))))</f>
        <v>#REF!</v>
      </c>
      <c r="CF377" s="11" t="e">
        <f>IF(AH376&lt;=0,0,IF($C377&lt;=SUM($BV377:CE377),0,IF(BO377+$C377-SUM($BV377:CE377)&gt;AH376+AX377,AH376+AX377-BO377,$C377-SUM($BV377:CE377))))</f>
        <v>#REF!</v>
      </c>
      <c r="CG377" s="11" t="e">
        <f>IF(AI376&lt;=0,0,IF($C377&lt;=SUM($BV377:CF377),0,IF(BP377+$C377-SUM($BV377:CF377)&gt;AI376+AY377,AI376+AY377-BP377,$C377-SUM($BV377:CF377))))</f>
        <v>#REF!</v>
      </c>
      <c r="CH377" s="11" t="e">
        <f>IF(AJ376&lt;=0,0,IF($C377&lt;=SUM($BV377:CG377),0,IF(BQ377+$C377-SUM($BV377:CG377)&gt;AJ376+AZ377,AJ376+AZ377-BQ377,$C377-SUM($BV377:CG377))))</f>
        <v>#REF!</v>
      </c>
      <c r="CI377" s="11" t="e">
        <f>IF(AK376&lt;=0,0,IF($C377&lt;=SUM($BV377:CH377),0,IF(BR377+$C377-SUM($BV377:CH377)&gt;AK376+BA377,AK376+BA377-BR377,$C377-SUM($BV377:CH377))))</f>
        <v>#REF!</v>
      </c>
      <c r="CJ377" s="11">
        <f>IF(AL376&lt;=0,0,IF($C377&lt;=SUM($BV377:CI377),0,IF(BS377+$C377-SUM($BV377:CI377)&gt;AL376+BB377,AL376+BB377-BS377,$C377-SUM($BV377:CI377))))</f>
        <v>0</v>
      </c>
      <c r="CL377" s="9" t="e">
        <f t="shared" si="222"/>
        <v>#REF!</v>
      </c>
      <c r="CM377" s="9" t="e">
        <f t="shared" si="223"/>
        <v>#REF!</v>
      </c>
      <c r="CN377" s="9" t="e">
        <f t="shared" si="224"/>
        <v>#REF!</v>
      </c>
      <c r="CO377" s="9" t="e">
        <f t="shared" si="225"/>
        <v>#REF!</v>
      </c>
      <c r="CP377" s="9" t="e">
        <f t="shared" si="226"/>
        <v>#REF!</v>
      </c>
      <c r="CQ377" s="9" t="e">
        <f t="shared" si="227"/>
        <v>#REF!</v>
      </c>
      <c r="CR377" s="9" t="e">
        <f t="shared" si="228"/>
        <v>#REF!</v>
      </c>
      <c r="CS377" s="9" t="e">
        <f t="shared" si="229"/>
        <v>#REF!</v>
      </c>
      <c r="CT377" s="9" t="e">
        <f t="shared" si="230"/>
        <v>#REF!</v>
      </c>
      <c r="CU377" s="9" t="e">
        <f t="shared" si="231"/>
        <v>#REF!</v>
      </c>
      <c r="CV377" s="9" t="e">
        <f t="shared" si="232"/>
        <v>#REF!</v>
      </c>
      <c r="CW377" s="9" t="e">
        <f t="shared" si="233"/>
        <v>#REF!</v>
      </c>
      <c r="CX377" s="9" t="e">
        <f t="shared" si="234"/>
        <v>#REF!</v>
      </c>
      <c r="CY377" s="9" t="e">
        <f t="shared" si="235"/>
        <v>#REF!</v>
      </c>
      <c r="CZ377" s="9">
        <f t="shared" si="236"/>
        <v>0</v>
      </c>
    </row>
    <row r="378" spans="1:104">
      <c r="A378" s="12" t="e">
        <f t="shared" si="217"/>
        <v>#REF!</v>
      </c>
      <c r="B378" s="18" t="e">
        <f t="shared" si="218"/>
        <v>#REF!</v>
      </c>
      <c r="C378" s="16" t="e">
        <f t="shared" si="219"/>
        <v>#REF!</v>
      </c>
      <c r="D378" s="13"/>
      <c r="E378" s="25" t="e">
        <f>+#REF!</f>
        <v>#REF!</v>
      </c>
      <c r="F378" s="21"/>
      <c r="H378" s="21" t="e">
        <f t="shared" si="211"/>
        <v>#REF!</v>
      </c>
      <c r="I378" s="21" t="e">
        <f t="shared" si="241"/>
        <v>#REF!</v>
      </c>
      <c r="J378" s="21" t="e">
        <f t="shared" si="241"/>
        <v>#REF!</v>
      </c>
      <c r="K378" s="21" t="e">
        <f t="shared" si="241"/>
        <v>#REF!</v>
      </c>
      <c r="L378" s="21" t="e">
        <f t="shared" si="241"/>
        <v>#REF!</v>
      </c>
      <c r="M378" s="21" t="e">
        <f t="shared" si="241"/>
        <v>#REF!</v>
      </c>
      <c r="N378" s="21" t="e">
        <f t="shared" si="241"/>
        <v>#REF!</v>
      </c>
      <c r="O378" s="21" t="e">
        <f t="shared" si="241"/>
        <v>#REF!</v>
      </c>
      <c r="P378" s="21" t="e">
        <f t="shared" si="241"/>
        <v>#REF!</v>
      </c>
      <c r="Q378" s="21" t="e">
        <f t="shared" si="241"/>
        <v>#REF!</v>
      </c>
      <c r="R378" s="21" t="e">
        <f t="shared" si="241"/>
        <v>#REF!</v>
      </c>
      <c r="S378" s="21" t="e">
        <f t="shared" si="241"/>
        <v>#REF!</v>
      </c>
      <c r="T378" s="21" t="e">
        <f t="shared" si="241"/>
        <v>#REF!</v>
      </c>
      <c r="U378" s="21" t="e">
        <f t="shared" si="241"/>
        <v>#REF!</v>
      </c>
      <c r="V378" s="21">
        <f t="shared" si="241"/>
        <v>0</v>
      </c>
      <c r="X378" s="14" t="e">
        <f t="shared" si="212"/>
        <v>#REF!</v>
      </c>
      <c r="Y378" s="14" t="e">
        <f t="shared" si="242"/>
        <v>#REF!</v>
      </c>
      <c r="Z378" s="14" t="e">
        <f t="shared" si="242"/>
        <v>#REF!</v>
      </c>
      <c r="AA378" s="14" t="e">
        <f t="shared" si="242"/>
        <v>#REF!</v>
      </c>
      <c r="AB378" s="14" t="e">
        <f t="shared" si="242"/>
        <v>#REF!</v>
      </c>
      <c r="AC378" s="14" t="e">
        <f t="shared" si="242"/>
        <v>#REF!</v>
      </c>
      <c r="AD378" s="14" t="e">
        <f t="shared" si="242"/>
        <v>#REF!</v>
      </c>
      <c r="AE378" s="14" t="e">
        <f t="shared" si="242"/>
        <v>#REF!</v>
      </c>
      <c r="AF378" s="14" t="e">
        <f t="shared" si="242"/>
        <v>#REF!</v>
      </c>
      <c r="AG378" s="14" t="e">
        <f t="shared" si="242"/>
        <v>#REF!</v>
      </c>
      <c r="AH378" s="14" t="e">
        <f t="shared" si="242"/>
        <v>#REF!</v>
      </c>
      <c r="AI378" s="14" t="e">
        <f t="shared" si="242"/>
        <v>#REF!</v>
      </c>
      <c r="AJ378" s="14" t="e">
        <f t="shared" si="242"/>
        <v>#REF!</v>
      </c>
      <c r="AK378" s="14" t="e">
        <f t="shared" si="242"/>
        <v>#REF!</v>
      </c>
      <c r="AL378" s="14">
        <f t="shared" si="242"/>
        <v>0</v>
      </c>
      <c r="AN378" s="8" t="e">
        <f t="shared" si="214"/>
        <v>#REF!</v>
      </c>
      <c r="AO378" s="8" t="e">
        <f t="shared" si="243"/>
        <v>#REF!</v>
      </c>
      <c r="AP378" s="8" t="e">
        <f t="shared" si="243"/>
        <v>#REF!</v>
      </c>
      <c r="AQ378" s="8" t="e">
        <f t="shared" si="243"/>
        <v>#REF!</v>
      </c>
      <c r="AR378" s="8" t="e">
        <f t="shared" si="243"/>
        <v>#REF!</v>
      </c>
      <c r="AS378" s="8" t="e">
        <f t="shared" si="243"/>
        <v>#REF!</v>
      </c>
      <c r="AT378" s="8" t="e">
        <f t="shared" si="243"/>
        <v>#REF!</v>
      </c>
      <c r="AU378" s="8" t="e">
        <f t="shared" si="243"/>
        <v>#REF!</v>
      </c>
      <c r="AV378" s="8" t="e">
        <f t="shared" si="243"/>
        <v>#REF!</v>
      </c>
      <c r="AW378" s="8" t="e">
        <f t="shared" si="243"/>
        <v>#REF!</v>
      </c>
      <c r="AX378" s="8" t="e">
        <f t="shared" si="243"/>
        <v>#REF!</v>
      </c>
      <c r="AY378" s="8" t="e">
        <f t="shared" si="243"/>
        <v>#REF!</v>
      </c>
      <c r="AZ378" s="8" t="e">
        <f t="shared" si="243"/>
        <v>#REF!</v>
      </c>
      <c r="BA378" s="8" t="e">
        <f t="shared" si="243"/>
        <v>#REF!</v>
      </c>
      <c r="BB378" s="8" t="e">
        <f t="shared" si="243"/>
        <v>#REF!</v>
      </c>
      <c r="BC378" s="8" t="e">
        <f t="shared" si="245"/>
        <v>#REF!</v>
      </c>
      <c r="BE378" s="21" t="e">
        <f t="shared" si="215"/>
        <v>#REF!</v>
      </c>
      <c r="BF378" s="21" t="e">
        <f t="shared" si="244"/>
        <v>#REF!</v>
      </c>
      <c r="BG378" s="21" t="e">
        <f t="shared" si="244"/>
        <v>#REF!</v>
      </c>
      <c r="BH378" s="21" t="e">
        <f t="shared" si="244"/>
        <v>#REF!</v>
      </c>
      <c r="BI378" s="21" t="e">
        <f t="shared" si="244"/>
        <v>#REF!</v>
      </c>
      <c r="BJ378" s="21" t="e">
        <f t="shared" si="244"/>
        <v>#REF!</v>
      </c>
      <c r="BK378" s="21" t="e">
        <f t="shared" si="244"/>
        <v>#REF!</v>
      </c>
      <c r="BL378" s="21" t="e">
        <f t="shared" si="244"/>
        <v>#REF!</v>
      </c>
      <c r="BM378" s="21" t="e">
        <f t="shared" si="244"/>
        <v>#REF!</v>
      </c>
      <c r="BN378" s="21" t="e">
        <f t="shared" si="244"/>
        <v>#REF!</v>
      </c>
      <c r="BO378" s="21" t="e">
        <f t="shared" si="244"/>
        <v>#REF!</v>
      </c>
      <c r="BP378" s="21" t="e">
        <f t="shared" si="244"/>
        <v>#REF!</v>
      </c>
      <c r="BQ378" s="21" t="e">
        <f t="shared" si="244"/>
        <v>#REF!</v>
      </c>
      <c r="BR378" s="21" t="e">
        <f t="shared" si="244"/>
        <v>#REF!</v>
      </c>
      <c r="BS378" s="21">
        <f t="shared" si="244"/>
        <v>0</v>
      </c>
      <c r="BT378" s="21" t="e">
        <f t="shared" si="246"/>
        <v>#REF!</v>
      </c>
      <c r="BV378" s="9" t="e">
        <f t="shared" si="216"/>
        <v>#REF!</v>
      </c>
      <c r="BW378" s="11" t="e">
        <f>IF(Y377&lt;=0,0,IF($C378&lt;=SUM($BV378:BV378),0,IF(BF378+$C378-SUM($BV378:BV378)&gt;Y377+AO378,Y377+AO378-BF378,$C378-SUM($BV378:BV378))))</f>
        <v>#REF!</v>
      </c>
      <c r="BX378" s="11" t="e">
        <f>IF(Z377&lt;=0,0,IF($C378&lt;=SUM($BV378:BW378),0,IF(BG378+$C378-SUM($BV378:BW378)&gt;Z377+AP378,Z377+AP378-BG378,$C378-SUM($BV378:BW378))))</f>
        <v>#REF!</v>
      </c>
      <c r="BY378" s="11" t="e">
        <f>IF(AA377&lt;=0,0,IF($C378&lt;=SUM($BV378:BX378),0,IF(BH378+$C378-SUM($BV378:BX378)&gt;AA377+AQ378,AA377+AQ378-BH378,$C378-SUM($BV378:BX378))))</f>
        <v>#REF!</v>
      </c>
      <c r="BZ378" s="11" t="e">
        <f>IF(AB377&lt;=0,0,IF($C378&lt;=SUM($BV378:BY378),0,IF(BI378+$C378-SUM($BV378:BY378)&gt;AB377+AR378,AB377+AR378-BI378,$C378-SUM($BV378:BY378))))</f>
        <v>#REF!</v>
      </c>
      <c r="CA378" s="11" t="e">
        <f>IF(AC377&lt;=0,0,IF($C378&lt;=SUM($BV378:BZ378),0,IF(BJ378+$C378-SUM($BV378:BZ378)&gt;AC377+AS378,AC377+AS378-BJ378,$C378-SUM($BV378:BZ378))))</f>
        <v>#REF!</v>
      </c>
      <c r="CB378" s="11" t="e">
        <f>IF(AD377&lt;=0,0,IF($C378&lt;=SUM($BV378:CA378),0,IF(BK378+$C378-SUM($BV378:CA378)&gt;AD377+AT378,AD377+AT378-BK378,$C378-SUM($BV378:CA378))))</f>
        <v>#REF!</v>
      </c>
      <c r="CC378" s="11" t="e">
        <f>IF(AE377&lt;=0,0,IF($C378&lt;=SUM($BV378:CB378),0,IF(BL378+$C378-SUM($BV378:CB378)&gt;AE377+AU378,AE377+AU378-BL378,$C378-SUM($BV378:CB378))))</f>
        <v>#REF!</v>
      </c>
      <c r="CD378" s="11" t="e">
        <f>IF(AF377&lt;=0,0,IF($C378&lt;=SUM($BV378:CC378),0,IF(BM378+$C378-SUM($BV378:CC378)&gt;AF377+AV378,AF377+AV378-BM378,$C378-SUM($BV378:CC378))))</f>
        <v>#REF!</v>
      </c>
      <c r="CE378" s="11" t="e">
        <f>IF(AG377&lt;=0,0,IF($C378&lt;=SUM($BV378:CD378),0,IF(BN378+$C378-SUM($BV378:CD378)&gt;AG377+AW378,AG377+AW378-BN378,$C378-SUM($BV378:CD378))))</f>
        <v>#REF!</v>
      </c>
      <c r="CF378" s="11" t="e">
        <f>IF(AH377&lt;=0,0,IF($C378&lt;=SUM($BV378:CE378),0,IF(BO378+$C378-SUM($BV378:CE378)&gt;AH377+AX378,AH377+AX378-BO378,$C378-SUM($BV378:CE378))))</f>
        <v>#REF!</v>
      </c>
      <c r="CG378" s="11" t="e">
        <f>IF(AI377&lt;=0,0,IF($C378&lt;=SUM($BV378:CF378),0,IF(BP378+$C378-SUM($BV378:CF378)&gt;AI377+AY378,AI377+AY378-BP378,$C378-SUM($BV378:CF378))))</f>
        <v>#REF!</v>
      </c>
      <c r="CH378" s="11" t="e">
        <f>IF(AJ377&lt;=0,0,IF($C378&lt;=SUM($BV378:CG378),0,IF(BQ378+$C378-SUM($BV378:CG378)&gt;AJ377+AZ378,AJ377+AZ378-BQ378,$C378-SUM($BV378:CG378))))</f>
        <v>#REF!</v>
      </c>
      <c r="CI378" s="11" t="e">
        <f>IF(AK377&lt;=0,0,IF($C378&lt;=SUM($BV378:CH378),0,IF(BR378+$C378-SUM($BV378:CH378)&gt;AK377+BA378,AK377+BA378-BR378,$C378-SUM($BV378:CH378))))</f>
        <v>#REF!</v>
      </c>
      <c r="CJ378" s="11">
        <f>IF(AL377&lt;=0,0,IF($C378&lt;=SUM($BV378:CI378),0,IF(BS378+$C378-SUM($BV378:CI378)&gt;AL377+BB378,AL377+BB378-BS378,$C378-SUM($BV378:CI378))))</f>
        <v>0</v>
      </c>
      <c r="CL378" s="9" t="e">
        <f t="shared" si="222"/>
        <v>#REF!</v>
      </c>
      <c r="CM378" s="9" t="e">
        <f t="shared" si="223"/>
        <v>#REF!</v>
      </c>
      <c r="CN378" s="9" t="e">
        <f t="shared" si="224"/>
        <v>#REF!</v>
      </c>
      <c r="CO378" s="9" t="e">
        <f t="shared" si="225"/>
        <v>#REF!</v>
      </c>
      <c r="CP378" s="9" t="e">
        <f t="shared" si="226"/>
        <v>#REF!</v>
      </c>
      <c r="CQ378" s="9" t="e">
        <f t="shared" si="227"/>
        <v>#REF!</v>
      </c>
      <c r="CR378" s="9" t="e">
        <f t="shared" si="228"/>
        <v>#REF!</v>
      </c>
      <c r="CS378" s="9" t="e">
        <f t="shared" si="229"/>
        <v>#REF!</v>
      </c>
      <c r="CT378" s="9" t="e">
        <f t="shared" si="230"/>
        <v>#REF!</v>
      </c>
      <c r="CU378" s="9" t="e">
        <f t="shared" si="231"/>
        <v>#REF!</v>
      </c>
      <c r="CV378" s="9" t="e">
        <f t="shared" si="232"/>
        <v>#REF!</v>
      </c>
      <c r="CW378" s="9" t="e">
        <f t="shared" si="233"/>
        <v>#REF!</v>
      </c>
      <c r="CX378" s="9" t="e">
        <f t="shared" si="234"/>
        <v>#REF!</v>
      </c>
      <c r="CY378" s="9" t="e">
        <f t="shared" si="235"/>
        <v>#REF!</v>
      </c>
      <c r="CZ378" s="9">
        <f t="shared" si="236"/>
        <v>0</v>
      </c>
    </row>
    <row r="379" spans="1:104">
      <c r="A379" s="12" t="e">
        <f t="shared" si="217"/>
        <v>#REF!</v>
      </c>
      <c r="B379" s="18" t="e">
        <f t="shared" si="218"/>
        <v>#REF!</v>
      </c>
      <c r="C379" s="16" t="e">
        <f t="shared" si="219"/>
        <v>#REF!</v>
      </c>
      <c r="D379" s="13"/>
      <c r="E379" s="25" t="e">
        <f>+#REF!</f>
        <v>#REF!</v>
      </c>
      <c r="F379" s="21"/>
      <c r="H379" s="21" t="e">
        <f t="shared" si="211"/>
        <v>#REF!</v>
      </c>
      <c r="I379" s="21" t="e">
        <f t="shared" ref="I379:V395" si="247">BF379+BW379</f>
        <v>#REF!</v>
      </c>
      <c r="J379" s="21" t="e">
        <f t="shared" si="247"/>
        <v>#REF!</v>
      </c>
      <c r="K379" s="21" t="e">
        <f t="shared" si="247"/>
        <v>#REF!</v>
      </c>
      <c r="L379" s="21" t="e">
        <f t="shared" si="247"/>
        <v>#REF!</v>
      </c>
      <c r="M379" s="21" t="e">
        <f t="shared" si="247"/>
        <v>#REF!</v>
      </c>
      <c r="N379" s="21" t="e">
        <f t="shared" si="247"/>
        <v>#REF!</v>
      </c>
      <c r="O379" s="21" t="e">
        <f t="shared" si="247"/>
        <v>#REF!</v>
      </c>
      <c r="P379" s="21" t="e">
        <f t="shared" si="247"/>
        <v>#REF!</v>
      </c>
      <c r="Q379" s="21" t="e">
        <f t="shared" si="247"/>
        <v>#REF!</v>
      </c>
      <c r="R379" s="21" t="e">
        <f t="shared" si="247"/>
        <v>#REF!</v>
      </c>
      <c r="S379" s="21" t="e">
        <f t="shared" si="247"/>
        <v>#REF!</v>
      </c>
      <c r="T379" s="21" t="e">
        <f t="shared" si="247"/>
        <v>#REF!</v>
      </c>
      <c r="U379" s="21" t="e">
        <f t="shared" si="247"/>
        <v>#REF!</v>
      </c>
      <c r="V379" s="21">
        <f t="shared" si="247"/>
        <v>0</v>
      </c>
      <c r="X379" s="14" t="e">
        <f t="shared" si="212"/>
        <v>#REF!</v>
      </c>
      <c r="Y379" s="14" t="e">
        <f t="shared" si="242"/>
        <v>#REF!</v>
      </c>
      <c r="Z379" s="14" t="e">
        <f t="shared" si="242"/>
        <v>#REF!</v>
      </c>
      <c r="AA379" s="14" t="e">
        <f t="shared" si="242"/>
        <v>#REF!</v>
      </c>
      <c r="AB379" s="14" t="e">
        <f t="shared" si="242"/>
        <v>#REF!</v>
      </c>
      <c r="AC379" s="14" t="e">
        <f t="shared" si="242"/>
        <v>#REF!</v>
      </c>
      <c r="AD379" s="14" t="e">
        <f t="shared" si="242"/>
        <v>#REF!</v>
      </c>
      <c r="AE379" s="14" t="e">
        <f t="shared" si="242"/>
        <v>#REF!</v>
      </c>
      <c r="AF379" s="14" t="e">
        <f t="shared" si="242"/>
        <v>#REF!</v>
      </c>
      <c r="AG379" s="14" t="e">
        <f t="shared" si="242"/>
        <v>#REF!</v>
      </c>
      <c r="AH379" s="14" t="e">
        <f t="shared" si="242"/>
        <v>#REF!</v>
      </c>
      <c r="AI379" s="14" t="e">
        <f t="shared" si="242"/>
        <v>#REF!</v>
      </c>
      <c r="AJ379" s="14" t="e">
        <f t="shared" si="242"/>
        <v>#REF!</v>
      </c>
      <c r="AK379" s="14" t="e">
        <f t="shared" si="242"/>
        <v>#REF!</v>
      </c>
      <c r="AL379" s="14">
        <f t="shared" si="242"/>
        <v>0</v>
      </c>
      <c r="AN379" s="8" t="e">
        <f t="shared" si="214"/>
        <v>#REF!</v>
      </c>
      <c r="AO379" s="8" t="e">
        <f t="shared" si="243"/>
        <v>#REF!</v>
      </c>
      <c r="AP379" s="8" t="e">
        <f t="shared" si="243"/>
        <v>#REF!</v>
      </c>
      <c r="AQ379" s="8" t="e">
        <f t="shared" si="243"/>
        <v>#REF!</v>
      </c>
      <c r="AR379" s="8" t="e">
        <f t="shared" si="243"/>
        <v>#REF!</v>
      </c>
      <c r="AS379" s="8" t="e">
        <f t="shared" si="243"/>
        <v>#REF!</v>
      </c>
      <c r="AT379" s="8" t="e">
        <f t="shared" si="243"/>
        <v>#REF!</v>
      </c>
      <c r="AU379" s="8" t="e">
        <f t="shared" si="243"/>
        <v>#REF!</v>
      </c>
      <c r="AV379" s="8" t="e">
        <f t="shared" si="243"/>
        <v>#REF!</v>
      </c>
      <c r="AW379" s="8" t="e">
        <f t="shared" si="243"/>
        <v>#REF!</v>
      </c>
      <c r="AX379" s="8" t="e">
        <f t="shared" si="243"/>
        <v>#REF!</v>
      </c>
      <c r="AY379" s="8" t="e">
        <f t="shared" si="243"/>
        <v>#REF!</v>
      </c>
      <c r="AZ379" s="8" t="e">
        <f t="shared" si="243"/>
        <v>#REF!</v>
      </c>
      <c r="BA379" s="8" t="e">
        <f t="shared" si="243"/>
        <v>#REF!</v>
      </c>
      <c r="BB379" s="8" t="e">
        <f t="shared" si="243"/>
        <v>#REF!</v>
      </c>
      <c r="BC379" s="8" t="e">
        <f t="shared" si="245"/>
        <v>#REF!</v>
      </c>
      <c r="BE379" s="21" t="e">
        <f t="shared" si="215"/>
        <v>#REF!</v>
      </c>
      <c r="BF379" s="21" t="e">
        <f t="shared" si="244"/>
        <v>#REF!</v>
      </c>
      <c r="BG379" s="21" t="e">
        <f t="shared" si="244"/>
        <v>#REF!</v>
      </c>
      <c r="BH379" s="21" t="e">
        <f t="shared" si="244"/>
        <v>#REF!</v>
      </c>
      <c r="BI379" s="21" t="e">
        <f t="shared" si="244"/>
        <v>#REF!</v>
      </c>
      <c r="BJ379" s="21" t="e">
        <f t="shared" si="244"/>
        <v>#REF!</v>
      </c>
      <c r="BK379" s="21" t="e">
        <f t="shared" si="244"/>
        <v>#REF!</v>
      </c>
      <c r="BL379" s="21" t="e">
        <f t="shared" si="244"/>
        <v>#REF!</v>
      </c>
      <c r="BM379" s="21" t="e">
        <f t="shared" si="244"/>
        <v>#REF!</v>
      </c>
      <c r="BN379" s="21" t="e">
        <f t="shared" si="244"/>
        <v>#REF!</v>
      </c>
      <c r="BO379" s="21" t="e">
        <f t="shared" si="244"/>
        <v>#REF!</v>
      </c>
      <c r="BP379" s="21" t="e">
        <f t="shared" si="244"/>
        <v>#REF!</v>
      </c>
      <c r="BQ379" s="21" t="e">
        <f t="shared" si="244"/>
        <v>#REF!</v>
      </c>
      <c r="BR379" s="21" t="e">
        <f t="shared" si="244"/>
        <v>#REF!</v>
      </c>
      <c r="BS379" s="21">
        <f t="shared" si="244"/>
        <v>0</v>
      </c>
      <c r="BT379" s="21" t="e">
        <f t="shared" si="246"/>
        <v>#REF!</v>
      </c>
      <c r="BV379" s="9" t="e">
        <f t="shared" si="216"/>
        <v>#REF!</v>
      </c>
      <c r="BW379" s="11" t="e">
        <f>IF(Y378&lt;=0,0,IF($C379&lt;=SUM($BV379:BV379),0,IF(BF379+$C379-SUM($BV379:BV379)&gt;Y378+AO379,Y378+AO379-BF379,$C379-SUM($BV379:BV379))))</f>
        <v>#REF!</v>
      </c>
      <c r="BX379" s="11" t="e">
        <f>IF(Z378&lt;=0,0,IF($C379&lt;=SUM($BV379:BW379),0,IF(BG379+$C379-SUM($BV379:BW379)&gt;Z378+AP379,Z378+AP379-BG379,$C379-SUM($BV379:BW379))))</f>
        <v>#REF!</v>
      </c>
      <c r="BY379" s="11" t="e">
        <f>IF(AA378&lt;=0,0,IF($C379&lt;=SUM($BV379:BX379),0,IF(BH379+$C379-SUM($BV379:BX379)&gt;AA378+AQ379,AA378+AQ379-BH379,$C379-SUM($BV379:BX379))))</f>
        <v>#REF!</v>
      </c>
      <c r="BZ379" s="11" t="e">
        <f>IF(AB378&lt;=0,0,IF($C379&lt;=SUM($BV379:BY379),0,IF(BI379+$C379-SUM($BV379:BY379)&gt;AB378+AR379,AB378+AR379-BI379,$C379-SUM($BV379:BY379))))</f>
        <v>#REF!</v>
      </c>
      <c r="CA379" s="11" t="e">
        <f>IF(AC378&lt;=0,0,IF($C379&lt;=SUM($BV379:BZ379),0,IF(BJ379+$C379-SUM($BV379:BZ379)&gt;AC378+AS379,AC378+AS379-BJ379,$C379-SUM($BV379:BZ379))))</f>
        <v>#REF!</v>
      </c>
      <c r="CB379" s="11" t="e">
        <f>IF(AD378&lt;=0,0,IF($C379&lt;=SUM($BV379:CA379),0,IF(BK379+$C379-SUM($BV379:CA379)&gt;AD378+AT379,AD378+AT379-BK379,$C379-SUM($BV379:CA379))))</f>
        <v>#REF!</v>
      </c>
      <c r="CC379" s="11" t="e">
        <f>IF(AE378&lt;=0,0,IF($C379&lt;=SUM($BV379:CB379),0,IF(BL379+$C379-SUM($BV379:CB379)&gt;AE378+AU379,AE378+AU379-BL379,$C379-SUM($BV379:CB379))))</f>
        <v>#REF!</v>
      </c>
      <c r="CD379" s="11" t="e">
        <f>IF(AF378&lt;=0,0,IF($C379&lt;=SUM($BV379:CC379),0,IF(BM379+$C379-SUM($BV379:CC379)&gt;AF378+AV379,AF378+AV379-BM379,$C379-SUM($BV379:CC379))))</f>
        <v>#REF!</v>
      </c>
      <c r="CE379" s="11" t="e">
        <f>IF(AG378&lt;=0,0,IF($C379&lt;=SUM($BV379:CD379),0,IF(BN379+$C379-SUM($BV379:CD379)&gt;AG378+AW379,AG378+AW379-BN379,$C379-SUM($BV379:CD379))))</f>
        <v>#REF!</v>
      </c>
      <c r="CF379" s="11" t="e">
        <f>IF(AH378&lt;=0,0,IF($C379&lt;=SUM($BV379:CE379),0,IF(BO379+$C379-SUM($BV379:CE379)&gt;AH378+AX379,AH378+AX379-BO379,$C379-SUM($BV379:CE379))))</f>
        <v>#REF!</v>
      </c>
      <c r="CG379" s="11" t="e">
        <f>IF(AI378&lt;=0,0,IF($C379&lt;=SUM($BV379:CF379),0,IF(BP379+$C379-SUM($BV379:CF379)&gt;AI378+AY379,AI378+AY379-BP379,$C379-SUM($BV379:CF379))))</f>
        <v>#REF!</v>
      </c>
      <c r="CH379" s="11" t="e">
        <f>IF(AJ378&lt;=0,0,IF($C379&lt;=SUM($BV379:CG379),0,IF(BQ379+$C379-SUM($BV379:CG379)&gt;AJ378+AZ379,AJ378+AZ379-BQ379,$C379-SUM($BV379:CG379))))</f>
        <v>#REF!</v>
      </c>
      <c r="CI379" s="11" t="e">
        <f>IF(AK378&lt;=0,0,IF($C379&lt;=SUM($BV379:CH379),0,IF(BR379+$C379-SUM($BV379:CH379)&gt;AK378+BA379,AK378+BA379-BR379,$C379-SUM($BV379:CH379))))</f>
        <v>#REF!</v>
      </c>
      <c r="CJ379" s="11">
        <f>IF(AL378&lt;=0,0,IF($C379&lt;=SUM($BV379:CI379),0,IF(BS379+$C379-SUM($BV379:CI379)&gt;AL378+BB379,AL378+BB379-BS379,$C379-SUM($BV379:CI379))))</f>
        <v>0</v>
      </c>
      <c r="CL379" s="9" t="e">
        <f t="shared" si="222"/>
        <v>#REF!</v>
      </c>
      <c r="CM379" s="9" t="e">
        <f t="shared" si="223"/>
        <v>#REF!</v>
      </c>
      <c r="CN379" s="9" t="e">
        <f t="shared" si="224"/>
        <v>#REF!</v>
      </c>
      <c r="CO379" s="9" t="e">
        <f t="shared" si="225"/>
        <v>#REF!</v>
      </c>
      <c r="CP379" s="9" t="e">
        <f t="shared" si="226"/>
        <v>#REF!</v>
      </c>
      <c r="CQ379" s="9" t="e">
        <f t="shared" si="227"/>
        <v>#REF!</v>
      </c>
      <c r="CR379" s="9" t="e">
        <f t="shared" si="228"/>
        <v>#REF!</v>
      </c>
      <c r="CS379" s="9" t="e">
        <f t="shared" si="229"/>
        <v>#REF!</v>
      </c>
      <c r="CT379" s="9" t="e">
        <f t="shared" si="230"/>
        <v>#REF!</v>
      </c>
      <c r="CU379" s="9" t="e">
        <f t="shared" si="231"/>
        <v>#REF!</v>
      </c>
      <c r="CV379" s="9" t="e">
        <f t="shared" si="232"/>
        <v>#REF!</v>
      </c>
      <c r="CW379" s="9" t="e">
        <f t="shared" si="233"/>
        <v>#REF!</v>
      </c>
      <c r="CX379" s="9" t="e">
        <f t="shared" si="234"/>
        <v>#REF!</v>
      </c>
      <c r="CY379" s="9" t="e">
        <f t="shared" si="235"/>
        <v>#REF!</v>
      </c>
      <c r="CZ379" s="9">
        <f t="shared" si="236"/>
        <v>0</v>
      </c>
    </row>
    <row r="380" spans="1:104">
      <c r="A380" s="12" t="e">
        <f t="shared" si="217"/>
        <v>#REF!</v>
      </c>
      <c r="B380" s="18" t="e">
        <f t="shared" si="218"/>
        <v>#REF!</v>
      </c>
      <c r="C380" s="16" t="e">
        <f t="shared" si="219"/>
        <v>#REF!</v>
      </c>
      <c r="D380" s="13"/>
      <c r="E380" s="25" t="e">
        <f>+#REF!</f>
        <v>#REF!</v>
      </c>
      <c r="F380" s="21"/>
      <c r="H380" s="21" t="e">
        <f t="shared" si="211"/>
        <v>#REF!</v>
      </c>
      <c r="I380" s="21" t="e">
        <f t="shared" si="247"/>
        <v>#REF!</v>
      </c>
      <c r="J380" s="21" t="e">
        <f t="shared" si="247"/>
        <v>#REF!</v>
      </c>
      <c r="K380" s="21" t="e">
        <f t="shared" si="247"/>
        <v>#REF!</v>
      </c>
      <c r="L380" s="21" t="e">
        <f t="shared" si="247"/>
        <v>#REF!</v>
      </c>
      <c r="M380" s="21" t="e">
        <f t="shared" si="247"/>
        <v>#REF!</v>
      </c>
      <c r="N380" s="21" t="e">
        <f t="shared" si="247"/>
        <v>#REF!</v>
      </c>
      <c r="O380" s="21" t="e">
        <f t="shared" si="247"/>
        <v>#REF!</v>
      </c>
      <c r="P380" s="21" t="e">
        <f t="shared" si="247"/>
        <v>#REF!</v>
      </c>
      <c r="Q380" s="21" t="e">
        <f t="shared" si="247"/>
        <v>#REF!</v>
      </c>
      <c r="R380" s="21" t="e">
        <f t="shared" si="247"/>
        <v>#REF!</v>
      </c>
      <c r="S380" s="21" t="e">
        <f t="shared" si="247"/>
        <v>#REF!</v>
      </c>
      <c r="T380" s="21" t="e">
        <f t="shared" si="247"/>
        <v>#REF!</v>
      </c>
      <c r="U380" s="21" t="e">
        <f t="shared" si="247"/>
        <v>#REF!</v>
      </c>
      <c r="V380" s="21">
        <f t="shared" si="247"/>
        <v>0</v>
      </c>
      <c r="X380" s="14" t="e">
        <f t="shared" si="212"/>
        <v>#REF!</v>
      </c>
      <c r="Y380" s="14" t="e">
        <f t="shared" si="242"/>
        <v>#REF!</v>
      </c>
      <c r="Z380" s="14" t="e">
        <f t="shared" si="242"/>
        <v>#REF!</v>
      </c>
      <c r="AA380" s="14" t="e">
        <f t="shared" si="242"/>
        <v>#REF!</v>
      </c>
      <c r="AB380" s="14" t="e">
        <f t="shared" si="242"/>
        <v>#REF!</v>
      </c>
      <c r="AC380" s="14" t="e">
        <f t="shared" si="242"/>
        <v>#REF!</v>
      </c>
      <c r="AD380" s="14" t="e">
        <f t="shared" si="242"/>
        <v>#REF!</v>
      </c>
      <c r="AE380" s="14" t="e">
        <f t="shared" si="242"/>
        <v>#REF!</v>
      </c>
      <c r="AF380" s="14" t="e">
        <f t="shared" si="242"/>
        <v>#REF!</v>
      </c>
      <c r="AG380" s="14" t="e">
        <f t="shared" si="242"/>
        <v>#REF!</v>
      </c>
      <c r="AH380" s="14" t="e">
        <f t="shared" si="242"/>
        <v>#REF!</v>
      </c>
      <c r="AI380" s="14" t="e">
        <f t="shared" si="242"/>
        <v>#REF!</v>
      </c>
      <c r="AJ380" s="14" t="e">
        <f t="shared" si="242"/>
        <v>#REF!</v>
      </c>
      <c r="AK380" s="14" t="e">
        <f t="shared" si="242"/>
        <v>#REF!</v>
      </c>
      <c r="AL380" s="14">
        <f t="shared" si="242"/>
        <v>0</v>
      </c>
      <c r="AN380" s="8" t="e">
        <f t="shared" si="214"/>
        <v>#REF!</v>
      </c>
      <c r="AO380" s="8" t="e">
        <f t="shared" si="243"/>
        <v>#REF!</v>
      </c>
      <c r="AP380" s="8" t="e">
        <f t="shared" si="243"/>
        <v>#REF!</v>
      </c>
      <c r="AQ380" s="8" t="e">
        <f t="shared" si="243"/>
        <v>#REF!</v>
      </c>
      <c r="AR380" s="8" t="e">
        <f t="shared" si="243"/>
        <v>#REF!</v>
      </c>
      <c r="AS380" s="8" t="e">
        <f t="shared" si="243"/>
        <v>#REF!</v>
      </c>
      <c r="AT380" s="8" t="e">
        <f t="shared" si="243"/>
        <v>#REF!</v>
      </c>
      <c r="AU380" s="8" t="e">
        <f t="shared" si="243"/>
        <v>#REF!</v>
      </c>
      <c r="AV380" s="8" t="e">
        <f t="shared" si="243"/>
        <v>#REF!</v>
      </c>
      <c r="AW380" s="8" t="e">
        <f t="shared" si="243"/>
        <v>#REF!</v>
      </c>
      <c r="AX380" s="8" t="e">
        <f t="shared" si="243"/>
        <v>#REF!</v>
      </c>
      <c r="AY380" s="8" t="e">
        <f t="shared" si="243"/>
        <v>#REF!</v>
      </c>
      <c r="AZ380" s="8" t="e">
        <f t="shared" si="243"/>
        <v>#REF!</v>
      </c>
      <c r="BA380" s="8" t="e">
        <f t="shared" si="243"/>
        <v>#REF!</v>
      </c>
      <c r="BB380" s="8" t="e">
        <f t="shared" si="243"/>
        <v>#REF!</v>
      </c>
      <c r="BC380" s="8" t="e">
        <f t="shared" si="245"/>
        <v>#REF!</v>
      </c>
      <c r="BE380" s="21" t="e">
        <f t="shared" si="215"/>
        <v>#REF!</v>
      </c>
      <c r="BF380" s="21" t="e">
        <f t="shared" si="244"/>
        <v>#REF!</v>
      </c>
      <c r="BG380" s="21" t="e">
        <f t="shared" si="244"/>
        <v>#REF!</v>
      </c>
      <c r="BH380" s="21" t="e">
        <f t="shared" si="244"/>
        <v>#REF!</v>
      </c>
      <c r="BI380" s="21" t="e">
        <f t="shared" si="244"/>
        <v>#REF!</v>
      </c>
      <c r="BJ380" s="21" t="e">
        <f t="shared" si="244"/>
        <v>#REF!</v>
      </c>
      <c r="BK380" s="21" t="e">
        <f t="shared" si="244"/>
        <v>#REF!</v>
      </c>
      <c r="BL380" s="21" t="e">
        <f t="shared" si="244"/>
        <v>#REF!</v>
      </c>
      <c r="BM380" s="21" t="e">
        <f t="shared" si="244"/>
        <v>#REF!</v>
      </c>
      <c r="BN380" s="21" t="e">
        <f t="shared" si="244"/>
        <v>#REF!</v>
      </c>
      <c r="BO380" s="21" t="e">
        <f t="shared" si="244"/>
        <v>#REF!</v>
      </c>
      <c r="BP380" s="21" t="e">
        <f t="shared" si="244"/>
        <v>#REF!</v>
      </c>
      <c r="BQ380" s="21" t="e">
        <f t="shared" si="244"/>
        <v>#REF!</v>
      </c>
      <c r="BR380" s="21" t="e">
        <f t="shared" si="244"/>
        <v>#REF!</v>
      </c>
      <c r="BS380" s="21">
        <f t="shared" si="244"/>
        <v>0</v>
      </c>
      <c r="BT380" s="21" t="e">
        <f t="shared" si="246"/>
        <v>#REF!</v>
      </c>
      <c r="BV380" s="9" t="e">
        <f t="shared" si="216"/>
        <v>#REF!</v>
      </c>
      <c r="BW380" s="11" t="e">
        <f>IF(Y379&lt;=0,0,IF($C380&lt;=SUM($BV380:BV380),0,IF(BF380+$C380-SUM($BV380:BV380)&gt;Y379+AO380,Y379+AO380-BF380,$C380-SUM($BV380:BV380))))</f>
        <v>#REF!</v>
      </c>
      <c r="BX380" s="11" t="e">
        <f>IF(Z379&lt;=0,0,IF($C380&lt;=SUM($BV380:BW380),0,IF(BG380+$C380-SUM($BV380:BW380)&gt;Z379+AP380,Z379+AP380-BG380,$C380-SUM($BV380:BW380))))</f>
        <v>#REF!</v>
      </c>
      <c r="BY380" s="11" t="e">
        <f>IF(AA379&lt;=0,0,IF($C380&lt;=SUM($BV380:BX380),0,IF(BH380+$C380-SUM($BV380:BX380)&gt;AA379+AQ380,AA379+AQ380-BH380,$C380-SUM($BV380:BX380))))</f>
        <v>#REF!</v>
      </c>
      <c r="BZ380" s="11" t="e">
        <f>IF(AB379&lt;=0,0,IF($C380&lt;=SUM($BV380:BY380),0,IF(BI380+$C380-SUM($BV380:BY380)&gt;AB379+AR380,AB379+AR380-BI380,$C380-SUM($BV380:BY380))))</f>
        <v>#REF!</v>
      </c>
      <c r="CA380" s="11" t="e">
        <f>IF(AC379&lt;=0,0,IF($C380&lt;=SUM($BV380:BZ380),0,IF(BJ380+$C380-SUM($BV380:BZ380)&gt;AC379+AS380,AC379+AS380-BJ380,$C380-SUM($BV380:BZ380))))</f>
        <v>#REF!</v>
      </c>
      <c r="CB380" s="11" t="e">
        <f>IF(AD379&lt;=0,0,IF($C380&lt;=SUM($BV380:CA380),0,IF(BK380+$C380-SUM($BV380:CA380)&gt;AD379+AT380,AD379+AT380-BK380,$C380-SUM($BV380:CA380))))</f>
        <v>#REF!</v>
      </c>
      <c r="CC380" s="11" t="e">
        <f>IF(AE379&lt;=0,0,IF($C380&lt;=SUM($BV380:CB380),0,IF(BL380+$C380-SUM($BV380:CB380)&gt;AE379+AU380,AE379+AU380-BL380,$C380-SUM($BV380:CB380))))</f>
        <v>#REF!</v>
      </c>
      <c r="CD380" s="11" t="e">
        <f>IF(AF379&lt;=0,0,IF($C380&lt;=SUM($BV380:CC380),0,IF(BM380+$C380-SUM($BV380:CC380)&gt;AF379+AV380,AF379+AV380-BM380,$C380-SUM($BV380:CC380))))</f>
        <v>#REF!</v>
      </c>
      <c r="CE380" s="11" t="e">
        <f>IF(AG379&lt;=0,0,IF($C380&lt;=SUM($BV380:CD380),0,IF(BN380+$C380-SUM($BV380:CD380)&gt;AG379+AW380,AG379+AW380-BN380,$C380-SUM($BV380:CD380))))</f>
        <v>#REF!</v>
      </c>
      <c r="CF380" s="11" t="e">
        <f>IF(AH379&lt;=0,0,IF($C380&lt;=SUM($BV380:CE380),0,IF(BO380+$C380-SUM($BV380:CE380)&gt;AH379+AX380,AH379+AX380-BO380,$C380-SUM($BV380:CE380))))</f>
        <v>#REF!</v>
      </c>
      <c r="CG380" s="11" t="e">
        <f>IF(AI379&lt;=0,0,IF($C380&lt;=SUM($BV380:CF380),0,IF(BP380+$C380-SUM($BV380:CF380)&gt;AI379+AY380,AI379+AY380-BP380,$C380-SUM($BV380:CF380))))</f>
        <v>#REF!</v>
      </c>
      <c r="CH380" s="11" t="e">
        <f>IF(AJ379&lt;=0,0,IF($C380&lt;=SUM($BV380:CG380),0,IF(BQ380+$C380-SUM($BV380:CG380)&gt;AJ379+AZ380,AJ379+AZ380-BQ380,$C380-SUM($BV380:CG380))))</f>
        <v>#REF!</v>
      </c>
      <c r="CI380" s="11" t="e">
        <f>IF(AK379&lt;=0,0,IF($C380&lt;=SUM($BV380:CH380),0,IF(BR380+$C380-SUM($BV380:CH380)&gt;AK379+BA380,AK379+BA380-BR380,$C380-SUM($BV380:CH380))))</f>
        <v>#REF!</v>
      </c>
      <c r="CJ380" s="11">
        <f>IF(AL379&lt;=0,0,IF($C380&lt;=SUM($BV380:CI380),0,IF(BS380+$C380-SUM($BV380:CI380)&gt;AL379+BB380,AL379+BB380-BS380,$C380-SUM($BV380:CI380))))</f>
        <v>0</v>
      </c>
      <c r="CL380" s="9" t="e">
        <f t="shared" si="222"/>
        <v>#REF!</v>
      </c>
      <c r="CM380" s="9" t="e">
        <f t="shared" si="223"/>
        <v>#REF!</v>
      </c>
      <c r="CN380" s="9" t="e">
        <f t="shared" si="224"/>
        <v>#REF!</v>
      </c>
      <c r="CO380" s="9" t="e">
        <f t="shared" si="225"/>
        <v>#REF!</v>
      </c>
      <c r="CP380" s="9" t="e">
        <f t="shared" si="226"/>
        <v>#REF!</v>
      </c>
      <c r="CQ380" s="9" t="e">
        <f t="shared" si="227"/>
        <v>#REF!</v>
      </c>
      <c r="CR380" s="9" t="e">
        <f t="shared" si="228"/>
        <v>#REF!</v>
      </c>
      <c r="CS380" s="9" t="e">
        <f t="shared" si="229"/>
        <v>#REF!</v>
      </c>
      <c r="CT380" s="9" t="e">
        <f t="shared" si="230"/>
        <v>#REF!</v>
      </c>
      <c r="CU380" s="9" t="e">
        <f t="shared" si="231"/>
        <v>#REF!</v>
      </c>
      <c r="CV380" s="9" t="e">
        <f t="shared" si="232"/>
        <v>#REF!</v>
      </c>
      <c r="CW380" s="9" t="e">
        <f t="shared" si="233"/>
        <v>#REF!</v>
      </c>
      <c r="CX380" s="9" t="e">
        <f t="shared" si="234"/>
        <v>#REF!</v>
      </c>
      <c r="CY380" s="9" t="e">
        <f t="shared" si="235"/>
        <v>#REF!</v>
      </c>
      <c r="CZ380" s="9">
        <f t="shared" si="236"/>
        <v>0</v>
      </c>
    </row>
    <row r="381" spans="1:104">
      <c r="A381" s="12" t="e">
        <f t="shared" si="217"/>
        <v>#REF!</v>
      </c>
      <c r="B381" s="18" t="e">
        <f t="shared" si="218"/>
        <v>#REF!</v>
      </c>
      <c r="C381" s="16" t="e">
        <f t="shared" si="219"/>
        <v>#REF!</v>
      </c>
      <c r="D381" s="13"/>
      <c r="E381" s="25" t="e">
        <f>+#REF!</f>
        <v>#REF!</v>
      </c>
      <c r="F381" s="21"/>
      <c r="H381" s="21" t="e">
        <f t="shared" si="211"/>
        <v>#REF!</v>
      </c>
      <c r="I381" s="21" t="e">
        <f t="shared" si="247"/>
        <v>#REF!</v>
      </c>
      <c r="J381" s="21" t="e">
        <f t="shared" si="247"/>
        <v>#REF!</v>
      </c>
      <c r="K381" s="21" t="e">
        <f t="shared" si="247"/>
        <v>#REF!</v>
      </c>
      <c r="L381" s="21" t="e">
        <f t="shared" si="247"/>
        <v>#REF!</v>
      </c>
      <c r="M381" s="21" t="e">
        <f t="shared" si="247"/>
        <v>#REF!</v>
      </c>
      <c r="N381" s="21" t="e">
        <f t="shared" si="247"/>
        <v>#REF!</v>
      </c>
      <c r="O381" s="21" t="e">
        <f t="shared" si="247"/>
        <v>#REF!</v>
      </c>
      <c r="P381" s="21" t="e">
        <f t="shared" si="247"/>
        <v>#REF!</v>
      </c>
      <c r="Q381" s="21" t="e">
        <f t="shared" si="247"/>
        <v>#REF!</v>
      </c>
      <c r="R381" s="21" t="e">
        <f t="shared" si="247"/>
        <v>#REF!</v>
      </c>
      <c r="S381" s="21" t="e">
        <f t="shared" si="247"/>
        <v>#REF!</v>
      </c>
      <c r="T381" s="21" t="e">
        <f t="shared" si="247"/>
        <v>#REF!</v>
      </c>
      <c r="U381" s="21" t="e">
        <f t="shared" si="247"/>
        <v>#REF!</v>
      </c>
      <c r="V381" s="21">
        <f t="shared" si="247"/>
        <v>0</v>
      </c>
      <c r="X381" s="14" t="e">
        <f t="shared" si="212"/>
        <v>#REF!</v>
      </c>
      <c r="Y381" s="14" t="e">
        <f t="shared" si="242"/>
        <v>#REF!</v>
      </c>
      <c r="Z381" s="14" t="e">
        <f t="shared" si="242"/>
        <v>#REF!</v>
      </c>
      <c r="AA381" s="14" t="e">
        <f t="shared" si="242"/>
        <v>#REF!</v>
      </c>
      <c r="AB381" s="14" t="e">
        <f t="shared" si="242"/>
        <v>#REF!</v>
      </c>
      <c r="AC381" s="14" t="e">
        <f t="shared" si="242"/>
        <v>#REF!</v>
      </c>
      <c r="AD381" s="14" t="e">
        <f t="shared" si="242"/>
        <v>#REF!</v>
      </c>
      <c r="AE381" s="14" t="e">
        <f t="shared" si="242"/>
        <v>#REF!</v>
      </c>
      <c r="AF381" s="14" t="e">
        <f t="shared" si="242"/>
        <v>#REF!</v>
      </c>
      <c r="AG381" s="14" t="e">
        <f t="shared" si="242"/>
        <v>#REF!</v>
      </c>
      <c r="AH381" s="14" t="e">
        <f t="shared" si="242"/>
        <v>#REF!</v>
      </c>
      <c r="AI381" s="14" t="e">
        <f t="shared" si="242"/>
        <v>#REF!</v>
      </c>
      <c r="AJ381" s="14" t="e">
        <f t="shared" si="242"/>
        <v>#REF!</v>
      </c>
      <c r="AK381" s="14" t="e">
        <f t="shared" si="242"/>
        <v>#REF!</v>
      </c>
      <c r="AL381" s="14">
        <f t="shared" si="242"/>
        <v>0</v>
      </c>
      <c r="AN381" s="8" t="e">
        <f t="shared" si="214"/>
        <v>#REF!</v>
      </c>
      <c r="AO381" s="8" t="e">
        <f t="shared" si="243"/>
        <v>#REF!</v>
      </c>
      <c r="AP381" s="8" t="e">
        <f t="shared" si="243"/>
        <v>#REF!</v>
      </c>
      <c r="AQ381" s="8" t="e">
        <f t="shared" si="243"/>
        <v>#REF!</v>
      </c>
      <c r="AR381" s="8" t="e">
        <f t="shared" si="243"/>
        <v>#REF!</v>
      </c>
      <c r="AS381" s="8" t="e">
        <f t="shared" si="243"/>
        <v>#REF!</v>
      </c>
      <c r="AT381" s="8" t="e">
        <f t="shared" si="243"/>
        <v>#REF!</v>
      </c>
      <c r="AU381" s="8" t="e">
        <f t="shared" si="243"/>
        <v>#REF!</v>
      </c>
      <c r="AV381" s="8" t="e">
        <f t="shared" si="243"/>
        <v>#REF!</v>
      </c>
      <c r="AW381" s="8" t="e">
        <f t="shared" si="243"/>
        <v>#REF!</v>
      </c>
      <c r="AX381" s="8" t="e">
        <f t="shared" si="243"/>
        <v>#REF!</v>
      </c>
      <c r="AY381" s="8" t="e">
        <f t="shared" si="243"/>
        <v>#REF!</v>
      </c>
      <c r="AZ381" s="8" t="e">
        <f t="shared" si="243"/>
        <v>#REF!</v>
      </c>
      <c r="BA381" s="8" t="e">
        <f t="shared" si="243"/>
        <v>#REF!</v>
      </c>
      <c r="BB381" s="8" t="e">
        <f t="shared" si="243"/>
        <v>#REF!</v>
      </c>
      <c r="BC381" s="8" t="e">
        <f t="shared" si="245"/>
        <v>#REF!</v>
      </c>
      <c r="BE381" s="21" t="e">
        <f t="shared" si="215"/>
        <v>#REF!</v>
      </c>
      <c r="BF381" s="21" t="e">
        <f t="shared" si="244"/>
        <v>#REF!</v>
      </c>
      <c r="BG381" s="21" t="e">
        <f t="shared" si="244"/>
        <v>#REF!</v>
      </c>
      <c r="BH381" s="21" t="e">
        <f t="shared" si="244"/>
        <v>#REF!</v>
      </c>
      <c r="BI381" s="21" t="e">
        <f t="shared" si="244"/>
        <v>#REF!</v>
      </c>
      <c r="BJ381" s="21" t="e">
        <f t="shared" si="244"/>
        <v>#REF!</v>
      </c>
      <c r="BK381" s="21" t="e">
        <f t="shared" si="244"/>
        <v>#REF!</v>
      </c>
      <c r="BL381" s="21" t="e">
        <f t="shared" si="244"/>
        <v>#REF!</v>
      </c>
      <c r="BM381" s="21" t="e">
        <f t="shared" si="244"/>
        <v>#REF!</v>
      </c>
      <c r="BN381" s="21" t="e">
        <f t="shared" si="244"/>
        <v>#REF!</v>
      </c>
      <c r="BO381" s="21" t="e">
        <f t="shared" si="244"/>
        <v>#REF!</v>
      </c>
      <c r="BP381" s="21" t="e">
        <f t="shared" si="244"/>
        <v>#REF!</v>
      </c>
      <c r="BQ381" s="21" t="e">
        <f t="shared" si="244"/>
        <v>#REF!</v>
      </c>
      <c r="BR381" s="21" t="e">
        <f t="shared" si="244"/>
        <v>#REF!</v>
      </c>
      <c r="BS381" s="21">
        <f t="shared" si="244"/>
        <v>0</v>
      </c>
      <c r="BT381" s="21" t="e">
        <f t="shared" si="246"/>
        <v>#REF!</v>
      </c>
      <c r="BV381" s="9" t="e">
        <f t="shared" si="216"/>
        <v>#REF!</v>
      </c>
      <c r="BW381" s="11" t="e">
        <f>IF(Y380&lt;=0,0,IF($C381&lt;=SUM($BV381:BV381),0,IF(BF381+$C381-SUM($BV381:BV381)&gt;Y380+AO381,Y380+AO381-BF381,$C381-SUM($BV381:BV381))))</f>
        <v>#REF!</v>
      </c>
      <c r="BX381" s="11" t="e">
        <f>IF(Z380&lt;=0,0,IF($C381&lt;=SUM($BV381:BW381),0,IF(BG381+$C381-SUM($BV381:BW381)&gt;Z380+AP381,Z380+AP381-BG381,$C381-SUM($BV381:BW381))))</f>
        <v>#REF!</v>
      </c>
      <c r="BY381" s="11" t="e">
        <f>IF(AA380&lt;=0,0,IF($C381&lt;=SUM($BV381:BX381),0,IF(BH381+$C381-SUM($BV381:BX381)&gt;AA380+AQ381,AA380+AQ381-BH381,$C381-SUM($BV381:BX381))))</f>
        <v>#REF!</v>
      </c>
      <c r="BZ381" s="11" t="e">
        <f>IF(AB380&lt;=0,0,IF($C381&lt;=SUM($BV381:BY381),0,IF(BI381+$C381-SUM($BV381:BY381)&gt;AB380+AR381,AB380+AR381-BI381,$C381-SUM($BV381:BY381))))</f>
        <v>#REF!</v>
      </c>
      <c r="CA381" s="11" t="e">
        <f>IF(AC380&lt;=0,0,IF($C381&lt;=SUM($BV381:BZ381),0,IF(BJ381+$C381-SUM($BV381:BZ381)&gt;AC380+AS381,AC380+AS381-BJ381,$C381-SUM($BV381:BZ381))))</f>
        <v>#REF!</v>
      </c>
      <c r="CB381" s="11" t="e">
        <f>IF(AD380&lt;=0,0,IF($C381&lt;=SUM($BV381:CA381),0,IF(BK381+$C381-SUM($BV381:CA381)&gt;AD380+AT381,AD380+AT381-BK381,$C381-SUM($BV381:CA381))))</f>
        <v>#REF!</v>
      </c>
      <c r="CC381" s="11" t="e">
        <f>IF(AE380&lt;=0,0,IF($C381&lt;=SUM($BV381:CB381),0,IF(BL381+$C381-SUM($BV381:CB381)&gt;AE380+AU381,AE380+AU381-BL381,$C381-SUM($BV381:CB381))))</f>
        <v>#REF!</v>
      </c>
      <c r="CD381" s="11" t="e">
        <f>IF(AF380&lt;=0,0,IF($C381&lt;=SUM($BV381:CC381),0,IF(BM381+$C381-SUM($BV381:CC381)&gt;AF380+AV381,AF380+AV381-BM381,$C381-SUM($BV381:CC381))))</f>
        <v>#REF!</v>
      </c>
      <c r="CE381" s="11" t="e">
        <f>IF(AG380&lt;=0,0,IF($C381&lt;=SUM($BV381:CD381),0,IF(BN381+$C381-SUM($BV381:CD381)&gt;AG380+AW381,AG380+AW381-BN381,$C381-SUM($BV381:CD381))))</f>
        <v>#REF!</v>
      </c>
      <c r="CF381" s="11" t="e">
        <f>IF(AH380&lt;=0,0,IF($C381&lt;=SUM($BV381:CE381),0,IF(BO381+$C381-SUM($BV381:CE381)&gt;AH380+AX381,AH380+AX381-BO381,$C381-SUM($BV381:CE381))))</f>
        <v>#REF!</v>
      </c>
      <c r="CG381" s="11" t="e">
        <f>IF(AI380&lt;=0,0,IF($C381&lt;=SUM($BV381:CF381),0,IF(BP381+$C381-SUM($BV381:CF381)&gt;AI380+AY381,AI380+AY381-BP381,$C381-SUM($BV381:CF381))))</f>
        <v>#REF!</v>
      </c>
      <c r="CH381" s="11" t="e">
        <f>IF(AJ380&lt;=0,0,IF($C381&lt;=SUM($BV381:CG381),0,IF(BQ381+$C381-SUM($BV381:CG381)&gt;AJ380+AZ381,AJ380+AZ381-BQ381,$C381-SUM($BV381:CG381))))</f>
        <v>#REF!</v>
      </c>
      <c r="CI381" s="11" t="e">
        <f>IF(AK380&lt;=0,0,IF($C381&lt;=SUM($BV381:CH381),0,IF(BR381+$C381-SUM($BV381:CH381)&gt;AK380+BA381,AK380+BA381-BR381,$C381-SUM($BV381:CH381))))</f>
        <v>#REF!</v>
      </c>
      <c r="CJ381" s="11">
        <f>IF(AL380&lt;=0,0,IF($C381&lt;=SUM($BV381:CI381),0,IF(BS381+$C381-SUM($BV381:CI381)&gt;AL380+BB381,AL380+BB381-BS381,$C381-SUM($BV381:CI381))))</f>
        <v>0</v>
      </c>
      <c r="CL381" s="9" t="e">
        <f t="shared" si="222"/>
        <v>#REF!</v>
      </c>
      <c r="CM381" s="9" t="e">
        <f t="shared" si="223"/>
        <v>#REF!</v>
      </c>
      <c r="CN381" s="9" t="e">
        <f t="shared" si="224"/>
        <v>#REF!</v>
      </c>
      <c r="CO381" s="9" t="e">
        <f t="shared" si="225"/>
        <v>#REF!</v>
      </c>
      <c r="CP381" s="9" t="e">
        <f t="shared" si="226"/>
        <v>#REF!</v>
      </c>
      <c r="CQ381" s="9" t="e">
        <f t="shared" si="227"/>
        <v>#REF!</v>
      </c>
      <c r="CR381" s="9" t="e">
        <f t="shared" si="228"/>
        <v>#REF!</v>
      </c>
      <c r="CS381" s="9" t="e">
        <f t="shared" si="229"/>
        <v>#REF!</v>
      </c>
      <c r="CT381" s="9" t="e">
        <f t="shared" si="230"/>
        <v>#REF!</v>
      </c>
      <c r="CU381" s="9" t="e">
        <f t="shared" si="231"/>
        <v>#REF!</v>
      </c>
      <c r="CV381" s="9" t="e">
        <f t="shared" si="232"/>
        <v>#REF!</v>
      </c>
      <c r="CW381" s="9" t="e">
        <f t="shared" si="233"/>
        <v>#REF!</v>
      </c>
      <c r="CX381" s="9" t="e">
        <f t="shared" si="234"/>
        <v>#REF!</v>
      </c>
      <c r="CY381" s="9" t="e">
        <f t="shared" si="235"/>
        <v>#REF!</v>
      </c>
      <c r="CZ381" s="9">
        <f t="shared" si="236"/>
        <v>0</v>
      </c>
    </row>
    <row r="382" spans="1:104">
      <c r="A382" s="12" t="e">
        <f t="shared" si="217"/>
        <v>#REF!</v>
      </c>
      <c r="B382" s="18" t="e">
        <f t="shared" si="218"/>
        <v>#REF!</v>
      </c>
      <c r="C382" s="16" t="e">
        <f t="shared" si="219"/>
        <v>#REF!</v>
      </c>
      <c r="D382" s="13"/>
      <c r="E382" s="25" t="e">
        <f>+#REF!</f>
        <v>#REF!</v>
      </c>
      <c r="F382" s="21"/>
      <c r="H382" s="21" t="e">
        <f t="shared" si="211"/>
        <v>#REF!</v>
      </c>
      <c r="I382" s="21" t="e">
        <f t="shared" si="247"/>
        <v>#REF!</v>
      </c>
      <c r="J382" s="21" t="e">
        <f t="shared" si="247"/>
        <v>#REF!</v>
      </c>
      <c r="K382" s="21" t="e">
        <f t="shared" si="247"/>
        <v>#REF!</v>
      </c>
      <c r="L382" s="21" t="e">
        <f t="shared" si="247"/>
        <v>#REF!</v>
      </c>
      <c r="M382" s="21" t="e">
        <f t="shared" si="247"/>
        <v>#REF!</v>
      </c>
      <c r="N382" s="21" t="e">
        <f t="shared" si="247"/>
        <v>#REF!</v>
      </c>
      <c r="O382" s="21" t="e">
        <f t="shared" si="247"/>
        <v>#REF!</v>
      </c>
      <c r="P382" s="21" t="e">
        <f t="shared" si="247"/>
        <v>#REF!</v>
      </c>
      <c r="Q382" s="21" t="e">
        <f t="shared" si="247"/>
        <v>#REF!</v>
      </c>
      <c r="R382" s="21" t="e">
        <f t="shared" si="247"/>
        <v>#REF!</v>
      </c>
      <c r="S382" s="21" t="e">
        <f t="shared" si="247"/>
        <v>#REF!</v>
      </c>
      <c r="T382" s="21" t="e">
        <f t="shared" si="247"/>
        <v>#REF!</v>
      </c>
      <c r="U382" s="21" t="e">
        <f t="shared" si="247"/>
        <v>#REF!</v>
      </c>
      <c r="V382" s="21">
        <f t="shared" si="247"/>
        <v>0</v>
      </c>
      <c r="X382" s="14" t="e">
        <f t="shared" si="212"/>
        <v>#REF!</v>
      </c>
      <c r="Y382" s="14" t="e">
        <f t="shared" si="242"/>
        <v>#REF!</v>
      </c>
      <c r="Z382" s="14" t="e">
        <f t="shared" si="242"/>
        <v>#REF!</v>
      </c>
      <c r="AA382" s="14" t="e">
        <f t="shared" si="242"/>
        <v>#REF!</v>
      </c>
      <c r="AB382" s="14" t="e">
        <f t="shared" si="242"/>
        <v>#REF!</v>
      </c>
      <c r="AC382" s="14" t="e">
        <f t="shared" si="242"/>
        <v>#REF!</v>
      </c>
      <c r="AD382" s="14" t="e">
        <f t="shared" si="242"/>
        <v>#REF!</v>
      </c>
      <c r="AE382" s="14" t="e">
        <f t="shared" si="242"/>
        <v>#REF!</v>
      </c>
      <c r="AF382" s="14" t="e">
        <f t="shared" si="242"/>
        <v>#REF!</v>
      </c>
      <c r="AG382" s="14" t="e">
        <f t="shared" si="242"/>
        <v>#REF!</v>
      </c>
      <c r="AH382" s="14" t="e">
        <f t="shared" si="242"/>
        <v>#REF!</v>
      </c>
      <c r="AI382" s="14" t="e">
        <f t="shared" si="242"/>
        <v>#REF!</v>
      </c>
      <c r="AJ382" s="14" t="e">
        <f t="shared" si="242"/>
        <v>#REF!</v>
      </c>
      <c r="AK382" s="14" t="e">
        <f t="shared" si="242"/>
        <v>#REF!</v>
      </c>
      <c r="AL382" s="14">
        <f t="shared" si="242"/>
        <v>0</v>
      </c>
      <c r="AN382" s="8" t="e">
        <f t="shared" si="214"/>
        <v>#REF!</v>
      </c>
      <c r="AO382" s="8" t="e">
        <f t="shared" si="243"/>
        <v>#REF!</v>
      </c>
      <c r="AP382" s="8" t="e">
        <f t="shared" si="243"/>
        <v>#REF!</v>
      </c>
      <c r="AQ382" s="8" t="e">
        <f t="shared" si="243"/>
        <v>#REF!</v>
      </c>
      <c r="AR382" s="8" t="e">
        <f t="shared" si="243"/>
        <v>#REF!</v>
      </c>
      <c r="AS382" s="8" t="e">
        <f t="shared" si="243"/>
        <v>#REF!</v>
      </c>
      <c r="AT382" s="8" t="e">
        <f t="shared" si="243"/>
        <v>#REF!</v>
      </c>
      <c r="AU382" s="8" t="e">
        <f t="shared" si="243"/>
        <v>#REF!</v>
      </c>
      <c r="AV382" s="8" t="e">
        <f t="shared" si="243"/>
        <v>#REF!</v>
      </c>
      <c r="AW382" s="8" t="e">
        <f t="shared" si="243"/>
        <v>#REF!</v>
      </c>
      <c r="AX382" s="8" t="e">
        <f t="shared" si="243"/>
        <v>#REF!</v>
      </c>
      <c r="AY382" s="8" t="e">
        <f t="shared" si="243"/>
        <v>#REF!</v>
      </c>
      <c r="AZ382" s="8" t="e">
        <f t="shared" si="243"/>
        <v>#REF!</v>
      </c>
      <c r="BA382" s="8" t="e">
        <f t="shared" si="243"/>
        <v>#REF!</v>
      </c>
      <c r="BB382" s="8" t="e">
        <f t="shared" si="243"/>
        <v>#REF!</v>
      </c>
      <c r="BC382" s="8" t="e">
        <f t="shared" si="245"/>
        <v>#REF!</v>
      </c>
      <c r="BE382" s="21" t="e">
        <f t="shared" si="215"/>
        <v>#REF!</v>
      </c>
      <c r="BF382" s="21" t="e">
        <f t="shared" si="244"/>
        <v>#REF!</v>
      </c>
      <c r="BG382" s="21" t="e">
        <f t="shared" si="244"/>
        <v>#REF!</v>
      </c>
      <c r="BH382" s="21" t="e">
        <f t="shared" si="244"/>
        <v>#REF!</v>
      </c>
      <c r="BI382" s="21" t="e">
        <f t="shared" si="244"/>
        <v>#REF!</v>
      </c>
      <c r="BJ382" s="21" t="e">
        <f t="shared" si="244"/>
        <v>#REF!</v>
      </c>
      <c r="BK382" s="21" t="e">
        <f t="shared" si="244"/>
        <v>#REF!</v>
      </c>
      <c r="BL382" s="21" t="e">
        <f t="shared" si="244"/>
        <v>#REF!</v>
      </c>
      <c r="BM382" s="21" t="e">
        <f t="shared" si="244"/>
        <v>#REF!</v>
      </c>
      <c r="BN382" s="21" t="e">
        <f t="shared" si="244"/>
        <v>#REF!</v>
      </c>
      <c r="BO382" s="21" t="e">
        <f t="shared" si="244"/>
        <v>#REF!</v>
      </c>
      <c r="BP382" s="21" t="e">
        <f t="shared" si="244"/>
        <v>#REF!</v>
      </c>
      <c r="BQ382" s="21" t="e">
        <f t="shared" si="244"/>
        <v>#REF!</v>
      </c>
      <c r="BR382" s="21" t="e">
        <f t="shared" si="244"/>
        <v>#REF!</v>
      </c>
      <c r="BS382" s="21">
        <f t="shared" si="244"/>
        <v>0</v>
      </c>
      <c r="BT382" s="21" t="e">
        <f t="shared" si="246"/>
        <v>#REF!</v>
      </c>
      <c r="BV382" s="9" t="e">
        <f t="shared" si="216"/>
        <v>#REF!</v>
      </c>
      <c r="BW382" s="11" t="e">
        <f>IF(Y381&lt;=0,0,IF($C382&lt;=SUM($BV382:BV382),0,IF(BF382+$C382-SUM($BV382:BV382)&gt;Y381+AO382,Y381+AO382-BF382,$C382-SUM($BV382:BV382))))</f>
        <v>#REF!</v>
      </c>
      <c r="BX382" s="11" t="e">
        <f>IF(Z381&lt;=0,0,IF($C382&lt;=SUM($BV382:BW382),0,IF(BG382+$C382-SUM($BV382:BW382)&gt;Z381+AP382,Z381+AP382-BG382,$C382-SUM($BV382:BW382))))</f>
        <v>#REF!</v>
      </c>
      <c r="BY382" s="11" t="e">
        <f>IF(AA381&lt;=0,0,IF($C382&lt;=SUM($BV382:BX382),0,IF(BH382+$C382-SUM($BV382:BX382)&gt;AA381+AQ382,AA381+AQ382-BH382,$C382-SUM($BV382:BX382))))</f>
        <v>#REF!</v>
      </c>
      <c r="BZ382" s="11" t="e">
        <f>IF(AB381&lt;=0,0,IF($C382&lt;=SUM($BV382:BY382),0,IF(BI382+$C382-SUM($BV382:BY382)&gt;AB381+AR382,AB381+AR382-BI382,$C382-SUM($BV382:BY382))))</f>
        <v>#REF!</v>
      </c>
      <c r="CA382" s="11" t="e">
        <f>IF(AC381&lt;=0,0,IF($C382&lt;=SUM($BV382:BZ382),0,IF(BJ382+$C382-SUM($BV382:BZ382)&gt;AC381+AS382,AC381+AS382-BJ382,$C382-SUM($BV382:BZ382))))</f>
        <v>#REF!</v>
      </c>
      <c r="CB382" s="11" t="e">
        <f>IF(AD381&lt;=0,0,IF($C382&lt;=SUM($BV382:CA382),0,IF(BK382+$C382-SUM($BV382:CA382)&gt;AD381+AT382,AD381+AT382-BK382,$C382-SUM($BV382:CA382))))</f>
        <v>#REF!</v>
      </c>
      <c r="CC382" s="11" t="e">
        <f>IF(AE381&lt;=0,0,IF($C382&lt;=SUM($BV382:CB382),0,IF(BL382+$C382-SUM($BV382:CB382)&gt;AE381+AU382,AE381+AU382-BL382,$C382-SUM($BV382:CB382))))</f>
        <v>#REF!</v>
      </c>
      <c r="CD382" s="11" t="e">
        <f>IF(AF381&lt;=0,0,IF($C382&lt;=SUM($BV382:CC382),0,IF(BM382+$C382-SUM($BV382:CC382)&gt;AF381+AV382,AF381+AV382-BM382,$C382-SUM($BV382:CC382))))</f>
        <v>#REF!</v>
      </c>
      <c r="CE382" s="11" t="e">
        <f>IF(AG381&lt;=0,0,IF($C382&lt;=SUM($BV382:CD382),0,IF(BN382+$C382-SUM($BV382:CD382)&gt;AG381+AW382,AG381+AW382-BN382,$C382-SUM($BV382:CD382))))</f>
        <v>#REF!</v>
      </c>
      <c r="CF382" s="11" t="e">
        <f>IF(AH381&lt;=0,0,IF($C382&lt;=SUM($BV382:CE382),0,IF(BO382+$C382-SUM($BV382:CE382)&gt;AH381+AX382,AH381+AX382-BO382,$C382-SUM($BV382:CE382))))</f>
        <v>#REF!</v>
      </c>
      <c r="CG382" s="11" t="e">
        <f>IF(AI381&lt;=0,0,IF($C382&lt;=SUM($BV382:CF382),0,IF(BP382+$C382-SUM($BV382:CF382)&gt;AI381+AY382,AI381+AY382-BP382,$C382-SUM($BV382:CF382))))</f>
        <v>#REF!</v>
      </c>
      <c r="CH382" s="11" t="e">
        <f>IF(AJ381&lt;=0,0,IF($C382&lt;=SUM($BV382:CG382),0,IF(BQ382+$C382-SUM($BV382:CG382)&gt;AJ381+AZ382,AJ381+AZ382-BQ382,$C382-SUM($BV382:CG382))))</f>
        <v>#REF!</v>
      </c>
      <c r="CI382" s="11" t="e">
        <f>IF(AK381&lt;=0,0,IF($C382&lt;=SUM($BV382:CH382),0,IF(BR382+$C382-SUM($BV382:CH382)&gt;AK381+BA382,AK381+BA382-BR382,$C382-SUM($BV382:CH382))))</f>
        <v>#REF!</v>
      </c>
      <c r="CJ382" s="11">
        <f>IF(AL381&lt;=0,0,IF($C382&lt;=SUM($BV382:CI382),0,IF(BS382+$C382-SUM($BV382:CI382)&gt;AL381+BB382,AL381+BB382-BS382,$C382-SUM($BV382:CI382))))</f>
        <v>0</v>
      </c>
      <c r="CL382" s="9" t="e">
        <f t="shared" si="222"/>
        <v>#REF!</v>
      </c>
      <c r="CM382" s="9" t="e">
        <f t="shared" si="223"/>
        <v>#REF!</v>
      </c>
      <c r="CN382" s="9" t="e">
        <f t="shared" si="224"/>
        <v>#REF!</v>
      </c>
      <c r="CO382" s="9" t="e">
        <f t="shared" si="225"/>
        <v>#REF!</v>
      </c>
      <c r="CP382" s="9" t="e">
        <f t="shared" si="226"/>
        <v>#REF!</v>
      </c>
      <c r="CQ382" s="9" t="e">
        <f t="shared" si="227"/>
        <v>#REF!</v>
      </c>
      <c r="CR382" s="9" t="e">
        <f t="shared" si="228"/>
        <v>#REF!</v>
      </c>
      <c r="CS382" s="9" t="e">
        <f t="shared" si="229"/>
        <v>#REF!</v>
      </c>
      <c r="CT382" s="9" t="e">
        <f t="shared" si="230"/>
        <v>#REF!</v>
      </c>
      <c r="CU382" s="9" t="e">
        <f t="shared" si="231"/>
        <v>#REF!</v>
      </c>
      <c r="CV382" s="9" t="e">
        <f t="shared" si="232"/>
        <v>#REF!</v>
      </c>
      <c r="CW382" s="9" t="e">
        <f t="shared" si="233"/>
        <v>#REF!</v>
      </c>
      <c r="CX382" s="9" t="e">
        <f t="shared" si="234"/>
        <v>#REF!</v>
      </c>
      <c r="CY382" s="9" t="e">
        <f t="shared" si="235"/>
        <v>#REF!</v>
      </c>
      <c r="CZ382" s="9">
        <f t="shared" si="236"/>
        <v>0</v>
      </c>
    </row>
    <row r="383" spans="1:104">
      <c r="A383" s="12" t="e">
        <f t="shared" si="217"/>
        <v>#REF!</v>
      </c>
      <c r="B383" s="18" t="e">
        <f t="shared" si="218"/>
        <v>#REF!</v>
      </c>
      <c r="C383" s="16" t="e">
        <f t="shared" si="219"/>
        <v>#REF!</v>
      </c>
      <c r="D383" s="13"/>
      <c r="E383" s="25" t="e">
        <f>+#REF!</f>
        <v>#REF!</v>
      </c>
      <c r="F383" s="21"/>
      <c r="H383" s="21" t="e">
        <f t="shared" si="211"/>
        <v>#REF!</v>
      </c>
      <c r="I383" s="21" t="e">
        <f t="shared" si="247"/>
        <v>#REF!</v>
      </c>
      <c r="J383" s="21" t="e">
        <f t="shared" si="247"/>
        <v>#REF!</v>
      </c>
      <c r="K383" s="21" t="e">
        <f t="shared" si="247"/>
        <v>#REF!</v>
      </c>
      <c r="L383" s="21" t="e">
        <f t="shared" si="247"/>
        <v>#REF!</v>
      </c>
      <c r="M383" s="21" t="e">
        <f t="shared" si="247"/>
        <v>#REF!</v>
      </c>
      <c r="N383" s="21" t="e">
        <f t="shared" si="247"/>
        <v>#REF!</v>
      </c>
      <c r="O383" s="21" t="e">
        <f t="shared" si="247"/>
        <v>#REF!</v>
      </c>
      <c r="P383" s="21" t="e">
        <f t="shared" si="247"/>
        <v>#REF!</v>
      </c>
      <c r="Q383" s="21" t="e">
        <f t="shared" si="247"/>
        <v>#REF!</v>
      </c>
      <c r="R383" s="21" t="e">
        <f t="shared" si="247"/>
        <v>#REF!</v>
      </c>
      <c r="S383" s="21" t="e">
        <f t="shared" si="247"/>
        <v>#REF!</v>
      </c>
      <c r="T383" s="21" t="e">
        <f t="shared" si="247"/>
        <v>#REF!</v>
      </c>
      <c r="U383" s="21" t="e">
        <f t="shared" si="247"/>
        <v>#REF!</v>
      </c>
      <c r="V383" s="21">
        <f t="shared" si="247"/>
        <v>0</v>
      </c>
      <c r="X383" s="14" t="e">
        <f t="shared" si="212"/>
        <v>#REF!</v>
      </c>
      <c r="Y383" s="14" t="e">
        <f t="shared" si="242"/>
        <v>#REF!</v>
      </c>
      <c r="Z383" s="14" t="e">
        <f t="shared" si="242"/>
        <v>#REF!</v>
      </c>
      <c r="AA383" s="14" t="e">
        <f t="shared" si="242"/>
        <v>#REF!</v>
      </c>
      <c r="AB383" s="14" t="e">
        <f t="shared" si="242"/>
        <v>#REF!</v>
      </c>
      <c r="AC383" s="14" t="e">
        <f t="shared" si="242"/>
        <v>#REF!</v>
      </c>
      <c r="AD383" s="14" t="e">
        <f t="shared" si="242"/>
        <v>#REF!</v>
      </c>
      <c r="AE383" s="14" t="e">
        <f t="shared" si="242"/>
        <v>#REF!</v>
      </c>
      <c r="AF383" s="14" t="e">
        <f t="shared" si="242"/>
        <v>#REF!</v>
      </c>
      <c r="AG383" s="14" t="e">
        <f t="shared" si="242"/>
        <v>#REF!</v>
      </c>
      <c r="AH383" s="14" t="e">
        <f t="shared" si="242"/>
        <v>#REF!</v>
      </c>
      <c r="AI383" s="14" t="e">
        <f t="shared" si="242"/>
        <v>#REF!</v>
      </c>
      <c r="AJ383" s="14" t="e">
        <f t="shared" si="242"/>
        <v>#REF!</v>
      </c>
      <c r="AK383" s="14" t="e">
        <f t="shared" si="242"/>
        <v>#REF!</v>
      </c>
      <c r="AL383" s="14">
        <f t="shared" si="242"/>
        <v>0</v>
      </c>
      <c r="AN383" s="8" t="e">
        <f t="shared" si="214"/>
        <v>#REF!</v>
      </c>
      <c r="AO383" s="8" t="e">
        <f t="shared" si="243"/>
        <v>#REF!</v>
      </c>
      <c r="AP383" s="8" t="e">
        <f t="shared" si="243"/>
        <v>#REF!</v>
      </c>
      <c r="AQ383" s="8" t="e">
        <f t="shared" si="243"/>
        <v>#REF!</v>
      </c>
      <c r="AR383" s="8" t="e">
        <f t="shared" si="243"/>
        <v>#REF!</v>
      </c>
      <c r="AS383" s="8" t="e">
        <f t="shared" si="243"/>
        <v>#REF!</v>
      </c>
      <c r="AT383" s="8" t="e">
        <f t="shared" si="243"/>
        <v>#REF!</v>
      </c>
      <c r="AU383" s="8" t="e">
        <f t="shared" si="243"/>
        <v>#REF!</v>
      </c>
      <c r="AV383" s="8" t="e">
        <f t="shared" si="243"/>
        <v>#REF!</v>
      </c>
      <c r="AW383" s="8" t="e">
        <f t="shared" si="243"/>
        <v>#REF!</v>
      </c>
      <c r="AX383" s="8" t="e">
        <f t="shared" si="243"/>
        <v>#REF!</v>
      </c>
      <c r="AY383" s="8" t="e">
        <f t="shared" si="243"/>
        <v>#REF!</v>
      </c>
      <c r="AZ383" s="8" t="e">
        <f t="shared" si="243"/>
        <v>#REF!</v>
      </c>
      <c r="BA383" s="8" t="e">
        <f t="shared" si="243"/>
        <v>#REF!</v>
      </c>
      <c r="BB383" s="8" t="e">
        <f t="shared" si="243"/>
        <v>#REF!</v>
      </c>
      <c r="BC383" s="8" t="e">
        <f t="shared" si="245"/>
        <v>#REF!</v>
      </c>
      <c r="BE383" s="21" t="e">
        <f t="shared" si="215"/>
        <v>#REF!</v>
      </c>
      <c r="BF383" s="21" t="e">
        <f t="shared" si="244"/>
        <v>#REF!</v>
      </c>
      <c r="BG383" s="21" t="e">
        <f t="shared" si="244"/>
        <v>#REF!</v>
      </c>
      <c r="BH383" s="21" t="e">
        <f t="shared" si="244"/>
        <v>#REF!</v>
      </c>
      <c r="BI383" s="21" t="e">
        <f t="shared" si="244"/>
        <v>#REF!</v>
      </c>
      <c r="BJ383" s="21" t="e">
        <f t="shared" si="244"/>
        <v>#REF!</v>
      </c>
      <c r="BK383" s="21" t="e">
        <f t="shared" si="244"/>
        <v>#REF!</v>
      </c>
      <c r="BL383" s="21" t="e">
        <f t="shared" si="244"/>
        <v>#REF!</v>
      </c>
      <c r="BM383" s="21" t="e">
        <f t="shared" si="244"/>
        <v>#REF!</v>
      </c>
      <c r="BN383" s="21" t="e">
        <f t="shared" si="244"/>
        <v>#REF!</v>
      </c>
      <c r="BO383" s="21" t="e">
        <f t="shared" si="244"/>
        <v>#REF!</v>
      </c>
      <c r="BP383" s="21" t="e">
        <f t="shared" si="244"/>
        <v>#REF!</v>
      </c>
      <c r="BQ383" s="21" t="e">
        <f t="shared" si="244"/>
        <v>#REF!</v>
      </c>
      <c r="BR383" s="21" t="e">
        <f t="shared" si="244"/>
        <v>#REF!</v>
      </c>
      <c r="BS383" s="21">
        <f t="shared" si="244"/>
        <v>0</v>
      </c>
      <c r="BT383" s="21" t="e">
        <f t="shared" si="246"/>
        <v>#REF!</v>
      </c>
      <c r="BV383" s="9" t="e">
        <f t="shared" si="216"/>
        <v>#REF!</v>
      </c>
      <c r="BW383" s="11" t="e">
        <f>IF(Y382&lt;=0,0,IF($C383&lt;=SUM($BV383:BV383),0,IF(BF383+$C383-SUM($BV383:BV383)&gt;Y382+AO383,Y382+AO383-BF383,$C383-SUM($BV383:BV383))))</f>
        <v>#REF!</v>
      </c>
      <c r="BX383" s="11" t="e">
        <f>IF(Z382&lt;=0,0,IF($C383&lt;=SUM($BV383:BW383),0,IF(BG383+$C383-SUM($BV383:BW383)&gt;Z382+AP383,Z382+AP383-BG383,$C383-SUM($BV383:BW383))))</f>
        <v>#REF!</v>
      </c>
      <c r="BY383" s="11" t="e">
        <f>IF(AA382&lt;=0,0,IF($C383&lt;=SUM($BV383:BX383),0,IF(BH383+$C383-SUM($BV383:BX383)&gt;AA382+AQ383,AA382+AQ383-BH383,$C383-SUM($BV383:BX383))))</f>
        <v>#REF!</v>
      </c>
      <c r="BZ383" s="11" t="e">
        <f>IF(AB382&lt;=0,0,IF($C383&lt;=SUM($BV383:BY383),0,IF(BI383+$C383-SUM($BV383:BY383)&gt;AB382+AR383,AB382+AR383-BI383,$C383-SUM($BV383:BY383))))</f>
        <v>#REF!</v>
      </c>
      <c r="CA383" s="11" t="e">
        <f>IF(AC382&lt;=0,0,IF($C383&lt;=SUM($BV383:BZ383),0,IF(BJ383+$C383-SUM($BV383:BZ383)&gt;AC382+AS383,AC382+AS383-BJ383,$C383-SUM($BV383:BZ383))))</f>
        <v>#REF!</v>
      </c>
      <c r="CB383" s="11" t="e">
        <f>IF(AD382&lt;=0,0,IF($C383&lt;=SUM($BV383:CA383),0,IF(BK383+$C383-SUM($BV383:CA383)&gt;AD382+AT383,AD382+AT383-BK383,$C383-SUM($BV383:CA383))))</f>
        <v>#REF!</v>
      </c>
      <c r="CC383" s="11" t="e">
        <f>IF(AE382&lt;=0,0,IF($C383&lt;=SUM($BV383:CB383),0,IF(BL383+$C383-SUM($BV383:CB383)&gt;AE382+AU383,AE382+AU383-BL383,$C383-SUM($BV383:CB383))))</f>
        <v>#REF!</v>
      </c>
      <c r="CD383" s="11" t="e">
        <f>IF(AF382&lt;=0,0,IF($C383&lt;=SUM($BV383:CC383),0,IF(BM383+$C383-SUM($BV383:CC383)&gt;AF382+AV383,AF382+AV383-BM383,$C383-SUM($BV383:CC383))))</f>
        <v>#REF!</v>
      </c>
      <c r="CE383" s="11" t="e">
        <f>IF(AG382&lt;=0,0,IF($C383&lt;=SUM($BV383:CD383),0,IF(BN383+$C383-SUM($BV383:CD383)&gt;AG382+AW383,AG382+AW383-BN383,$C383-SUM($BV383:CD383))))</f>
        <v>#REF!</v>
      </c>
      <c r="CF383" s="11" t="e">
        <f>IF(AH382&lt;=0,0,IF($C383&lt;=SUM($BV383:CE383),0,IF(BO383+$C383-SUM($BV383:CE383)&gt;AH382+AX383,AH382+AX383-BO383,$C383-SUM($BV383:CE383))))</f>
        <v>#REF!</v>
      </c>
      <c r="CG383" s="11" t="e">
        <f>IF(AI382&lt;=0,0,IF($C383&lt;=SUM($BV383:CF383),0,IF(BP383+$C383-SUM($BV383:CF383)&gt;AI382+AY383,AI382+AY383-BP383,$C383-SUM($BV383:CF383))))</f>
        <v>#REF!</v>
      </c>
      <c r="CH383" s="11" t="e">
        <f>IF(AJ382&lt;=0,0,IF($C383&lt;=SUM($BV383:CG383),0,IF(BQ383+$C383-SUM($BV383:CG383)&gt;AJ382+AZ383,AJ382+AZ383-BQ383,$C383-SUM($BV383:CG383))))</f>
        <v>#REF!</v>
      </c>
      <c r="CI383" s="11" t="e">
        <f>IF(AK382&lt;=0,0,IF($C383&lt;=SUM($BV383:CH383),0,IF(BR383+$C383-SUM($BV383:CH383)&gt;AK382+BA383,AK382+BA383-BR383,$C383-SUM($BV383:CH383))))</f>
        <v>#REF!</v>
      </c>
      <c r="CJ383" s="11">
        <f>IF(AL382&lt;=0,0,IF($C383&lt;=SUM($BV383:CI383),0,IF(BS383+$C383-SUM($BV383:CI383)&gt;AL382+BB383,AL382+BB383-BS383,$C383-SUM($BV383:CI383))))</f>
        <v>0</v>
      </c>
      <c r="CL383" s="9" t="e">
        <f t="shared" si="222"/>
        <v>#REF!</v>
      </c>
      <c r="CM383" s="9" t="e">
        <f t="shared" si="223"/>
        <v>#REF!</v>
      </c>
      <c r="CN383" s="9" t="e">
        <f t="shared" si="224"/>
        <v>#REF!</v>
      </c>
      <c r="CO383" s="9" t="e">
        <f t="shared" si="225"/>
        <v>#REF!</v>
      </c>
      <c r="CP383" s="9" t="e">
        <f t="shared" si="226"/>
        <v>#REF!</v>
      </c>
      <c r="CQ383" s="9" t="e">
        <f t="shared" si="227"/>
        <v>#REF!</v>
      </c>
      <c r="CR383" s="9" t="e">
        <f t="shared" si="228"/>
        <v>#REF!</v>
      </c>
      <c r="CS383" s="9" t="e">
        <f t="shared" si="229"/>
        <v>#REF!</v>
      </c>
      <c r="CT383" s="9" t="e">
        <f t="shared" si="230"/>
        <v>#REF!</v>
      </c>
      <c r="CU383" s="9" t="e">
        <f t="shared" si="231"/>
        <v>#REF!</v>
      </c>
      <c r="CV383" s="9" t="e">
        <f t="shared" si="232"/>
        <v>#REF!</v>
      </c>
      <c r="CW383" s="9" t="e">
        <f t="shared" si="233"/>
        <v>#REF!</v>
      </c>
      <c r="CX383" s="9" t="e">
        <f t="shared" si="234"/>
        <v>#REF!</v>
      </c>
      <c r="CY383" s="9" t="e">
        <f t="shared" si="235"/>
        <v>#REF!</v>
      </c>
      <c r="CZ383" s="9">
        <f t="shared" si="236"/>
        <v>0</v>
      </c>
    </row>
    <row r="384" spans="1:104">
      <c r="A384" s="12" t="e">
        <f t="shared" si="217"/>
        <v>#REF!</v>
      </c>
      <c r="B384" s="18" t="e">
        <f t="shared" si="218"/>
        <v>#REF!</v>
      </c>
      <c r="C384" s="16" t="e">
        <f t="shared" si="219"/>
        <v>#REF!</v>
      </c>
      <c r="D384" s="13"/>
      <c r="E384" s="25" t="e">
        <f>+#REF!</f>
        <v>#REF!</v>
      </c>
      <c r="F384" s="21"/>
      <c r="H384" s="21" t="e">
        <f t="shared" si="211"/>
        <v>#REF!</v>
      </c>
      <c r="I384" s="21" t="e">
        <f t="shared" si="247"/>
        <v>#REF!</v>
      </c>
      <c r="J384" s="21" t="e">
        <f t="shared" si="247"/>
        <v>#REF!</v>
      </c>
      <c r="K384" s="21" t="e">
        <f t="shared" si="247"/>
        <v>#REF!</v>
      </c>
      <c r="L384" s="21" t="e">
        <f t="shared" si="247"/>
        <v>#REF!</v>
      </c>
      <c r="M384" s="21" t="e">
        <f t="shared" si="247"/>
        <v>#REF!</v>
      </c>
      <c r="N384" s="21" t="e">
        <f t="shared" si="247"/>
        <v>#REF!</v>
      </c>
      <c r="O384" s="21" t="e">
        <f t="shared" si="247"/>
        <v>#REF!</v>
      </c>
      <c r="P384" s="21" t="e">
        <f t="shared" si="247"/>
        <v>#REF!</v>
      </c>
      <c r="Q384" s="21" t="e">
        <f t="shared" si="247"/>
        <v>#REF!</v>
      </c>
      <c r="R384" s="21" t="e">
        <f t="shared" si="247"/>
        <v>#REF!</v>
      </c>
      <c r="S384" s="21" t="e">
        <f t="shared" si="247"/>
        <v>#REF!</v>
      </c>
      <c r="T384" s="21" t="e">
        <f t="shared" si="247"/>
        <v>#REF!</v>
      </c>
      <c r="U384" s="21" t="e">
        <f t="shared" si="247"/>
        <v>#REF!</v>
      </c>
      <c r="V384" s="21">
        <f t="shared" si="247"/>
        <v>0</v>
      </c>
      <c r="X384" s="14" t="e">
        <f t="shared" si="212"/>
        <v>#REF!</v>
      </c>
      <c r="Y384" s="14" t="e">
        <f t="shared" ref="Y384:AL399" si="248">IF(I$9=0,0,ROUND(Y383-(I384-AO384),2))</f>
        <v>#REF!</v>
      </c>
      <c r="Z384" s="14" t="e">
        <f t="shared" si="248"/>
        <v>#REF!</v>
      </c>
      <c r="AA384" s="14" t="e">
        <f t="shared" si="248"/>
        <v>#REF!</v>
      </c>
      <c r="AB384" s="14" t="e">
        <f t="shared" si="248"/>
        <v>#REF!</v>
      </c>
      <c r="AC384" s="14" t="e">
        <f t="shared" si="248"/>
        <v>#REF!</v>
      </c>
      <c r="AD384" s="14" t="e">
        <f t="shared" si="248"/>
        <v>#REF!</v>
      </c>
      <c r="AE384" s="14" t="e">
        <f t="shared" si="248"/>
        <v>#REF!</v>
      </c>
      <c r="AF384" s="14" t="e">
        <f t="shared" si="248"/>
        <v>#REF!</v>
      </c>
      <c r="AG384" s="14" t="e">
        <f t="shared" si="248"/>
        <v>#REF!</v>
      </c>
      <c r="AH384" s="14" t="e">
        <f t="shared" si="248"/>
        <v>#REF!</v>
      </c>
      <c r="AI384" s="14" t="e">
        <f t="shared" si="248"/>
        <v>#REF!</v>
      </c>
      <c r="AJ384" s="14" t="e">
        <f t="shared" si="248"/>
        <v>#REF!</v>
      </c>
      <c r="AK384" s="14" t="e">
        <f t="shared" si="248"/>
        <v>#REF!</v>
      </c>
      <c r="AL384" s="14">
        <f t="shared" si="248"/>
        <v>0</v>
      </c>
      <c r="AN384" s="8" t="e">
        <f t="shared" si="214"/>
        <v>#REF!</v>
      </c>
      <c r="AO384" s="8" t="e">
        <f t="shared" si="243"/>
        <v>#REF!</v>
      </c>
      <c r="AP384" s="8" t="e">
        <f t="shared" si="243"/>
        <v>#REF!</v>
      </c>
      <c r="AQ384" s="8" t="e">
        <f t="shared" si="243"/>
        <v>#REF!</v>
      </c>
      <c r="AR384" s="8" t="e">
        <f t="shared" si="243"/>
        <v>#REF!</v>
      </c>
      <c r="AS384" s="8" t="e">
        <f t="shared" si="243"/>
        <v>#REF!</v>
      </c>
      <c r="AT384" s="8" t="e">
        <f t="shared" si="243"/>
        <v>#REF!</v>
      </c>
      <c r="AU384" s="8" t="e">
        <f t="shared" si="243"/>
        <v>#REF!</v>
      </c>
      <c r="AV384" s="8" t="e">
        <f t="shared" si="243"/>
        <v>#REF!</v>
      </c>
      <c r="AW384" s="8" t="e">
        <f t="shared" si="243"/>
        <v>#REF!</v>
      </c>
      <c r="AX384" s="8" t="e">
        <f t="shared" si="243"/>
        <v>#REF!</v>
      </c>
      <c r="AY384" s="8" t="e">
        <f t="shared" si="243"/>
        <v>#REF!</v>
      </c>
      <c r="AZ384" s="8" t="e">
        <f t="shared" si="243"/>
        <v>#REF!</v>
      </c>
      <c r="BA384" s="8" t="e">
        <f t="shared" si="243"/>
        <v>#REF!</v>
      </c>
      <c r="BB384" s="8" t="e">
        <f t="shared" si="243"/>
        <v>#REF!</v>
      </c>
      <c r="BC384" s="8" t="e">
        <f t="shared" si="245"/>
        <v>#REF!</v>
      </c>
      <c r="BE384" s="21" t="e">
        <f t="shared" si="215"/>
        <v>#REF!</v>
      </c>
      <c r="BF384" s="21" t="e">
        <f t="shared" si="244"/>
        <v>#REF!</v>
      </c>
      <c r="BG384" s="21" t="e">
        <f t="shared" si="244"/>
        <v>#REF!</v>
      </c>
      <c r="BH384" s="21" t="e">
        <f t="shared" si="244"/>
        <v>#REF!</v>
      </c>
      <c r="BI384" s="21" t="e">
        <f t="shared" si="244"/>
        <v>#REF!</v>
      </c>
      <c r="BJ384" s="21" t="e">
        <f t="shared" si="244"/>
        <v>#REF!</v>
      </c>
      <c r="BK384" s="21" t="e">
        <f t="shared" si="244"/>
        <v>#REF!</v>
      </c>
      <c r="BL384" s="21" t="e">
        <f t="shared" si="244"/>
        <v>#REF!</v>
      </c>
      <c r="BM384" s="21" t="e">
        <f t="shared" si="244"/>
        <v>#REF!</v>
      </c>
      <c r="BN384" s="21" t="e">
        <f t="shared" si="244"/>
        <v>#REF!</v>
      </c>
      <c r="BO384" s="21" t="e">
        <f t="shared" si="244"/>
        <v>#REF!</v>
      </c>
      <c r="BP384" s="21" t="e">
        <f t="shared" si="244"/>
        <v>#REF!</v>
      </c>
      <c r="BQ384" s="21" t="e">
        <f t="shared" si="244"/>
        <v>#REF!</v>
      </c>
      <c r="BR384" s="21" t="e">
        <f t="shared" si="244"/>
        <v>#REF!</v>
      </c>
      <c r="BS384" s="21">
        <f t="shared" si="244"/>
        <v>0</v>
      </c>
      <c r="BT384" s="21" t="e">
        <f t="shared" si="246"/>
        <v>#REF!</v>
      </c>
      <c r="BV384" s="9" t="e">
        <f t="shared" si="216"/>
        <v>#REF!</v>
      </c>
      <c r="BW384" s="11" t="e">
        <f>IF(Y383&lt;=0,0,IF($C384&lt;=SUM($BV384:BV384),0,IF(BF384+$C384-SUM($BV384:BV384)&gt;Y383+AO384,Y383+AO384-BF384,$C384-SUM($BV384:BV384))))</f>
        <v>#REF!</v>
      </c>
      <c r="BX384" s="11" t="e">
        <f>IF(Z383&lt;=0,0,IF($C384&lt;=SUM($BV384:BW384),0,IF(BG384+$C384-SUM($BV384:BW384)&gt;Z383+AP384,Z383+AP384-BG384,$C384-SUM($BV384:BW384))))</f>
        <v>#REF!</v>
      </c>
      <c r="BY384" s="11" t="e">
        <f>IF(AA383&lt;=0,0,IF($C384&lt;=SUM($BV384:BX384),0,IF(BH384+$C384-SUM($BV384:BX384)&gt;AA383+AQ384,AA383+AQ384-BH384,$C384-SUM($BV384:BX384))))</f>
        <v>#REF!</v>
      </c>
      <c r="BZ384" s="11" t="e">
        <f>IF(AB383&lt;=0,0,IF($C384&lt;=SUM($BV384:BY384),0,IF(BI384+$C384-SUM($BV384:BY384)&gt;AB383+AR384,AB383+AR384-BI384,$C384-SUM($BV384:BY384))))</f>
        <v>#REF!</v>
      </c>
      <c r="CA384" s="11" t="e">
        <f>IF(AC383&lt;=0,0,IF($C384&lt;=SUM($BV384:BZ384),0,IF(BJ384+$C384-SUM($BV384:BZ384)&gt;AC383+AS384,AC383+AS384-BJ384,$C384-SUM($BV384:BZ384))))</f>
        <v>#REF!</v>
      </c>
      <c r="CB384" s="11" t="e">
        <f>IF(AD383&lt;=0,0,IF($C384&lt;=SUM($BV384:CA384),0,IF(BK384+$C384-SUM($BV384:CA384)&gt;AD383+AT384,AD383+AT384-BK384,$C384-SUM($BV384:CA384))))</f>
        <v>#REF!</v>
      </c>
      <c r="CC384" s="11" t="e">
        <f>IF(AE383&lt;=0,0,IF($C384&lt;=SUM($BV384:CB384),0,IF(BL384+$C384-SUM($BV384:CB384)&gt;AE383+AU384,AE383+AU384-BL384,$C384-SUM($BV384:CB384))))</f>
        <v>#REF!</v>
      </c>
      <c r="CD384" s="11" t="e">
        <f>IF(AF383&lt;=0,0,IF($C384&lt;=SUM($BV384:CC384),0,IF(BM384+$C384-SUM($BV384:CC384)&gt;AF383+AV384,AF383+AV384-BM384,$C384-SUM($BV384:CC384))))</f>
        <v>#REF!</v>
      </c>
      <c r="CE384" s="11" t="e">
        <f>IF(AG383&lt;=0,0,IF($C384&lt;=SUM($BV384:CD384),0,IF(BN384+$C384-SUM($BV384:CD384)&gt;AG383+AW384,AG383+AW384-BN384,$C384-SUM($BV384:CD384))))</f>
        <v>#REF!</v>
      </c>
      <c r="CF384" s="11" t="e">
        <f>IF(AH383&lt;=0,0,IF($C384&lt;=SUM($BV384:CE384),0,IF(BO384+$C384-SUM($BV384:CE384)&gt;AH383+AX384,AH383+AX384-BO384,$C384-SUM($BV384:CE384))))</f>
        <v>#REF!</v>
      </c>
      <c r="CG384" s="11" t="e">
        <f>IF(AI383&lt;=0,0,IF($C384&lt;=SUM($BV384:CF384),0,IF(BP384+$C384-SUM($BV384:CF384)&gt;AI383+AY384,AI383+AY384-BP384,$C384-SUM($BV384:CF384))))</f>
        <v>#REF!</v>
      </c>
      <c r="CH384" s="11" t="e">
        <f>IF(AJ383&lt;=0,0,IF($C384&lt;=SUM($BV384:CG384),0,IF(BQ384+$C384-SUM($BV384:CG384)&gt;AJ383+AZ384,AJ383+AZ384-BQ384,$C384-SUM($BV384:CG384))))</f>
        <v>#REF!</v>
      </c>
      <c r="CI384" s="11" t="e">
        <f>IF(AK383&lt;=0,0,IF($C384&lt;=SUM($BV384:CH384),0,IF(BR384+$C384-SUM($BV384:CH384)&gt;AK383+BA384,AK383+BA384-BR384,$C384-SUM($BV384:CH384))))</f>
        <v>#REF!</v>
      </c>
      <c r="CJ384" s="11">
        <f>IF(AL383&lt;=0,0,IF($C384&lt;=SUM($BV384:CI384),0,IF(BS384+$C384-SUM($BV384:CI384)&gt;AL383+BB384,AL383+BB384-BS384,$C384-SUM($BV384:CI384))))</f>
        <v>0</v>
      </c>
      <c r="CL384" s="9" t="e">
        <f t="shared" si="222"/>
        <v>#REF!</v>
      </c>
      <c r="CM384" s="9" t="e">
        <f t="shared" si="223"/>
        <v>#REF!</v>
      </c>
      <c r="CN384" s="9" t="e">
        <f t="shared" si="224"/>
        <v>#REF!</v>
      </c>
      <c r="CO384" s="9" t="e">
        <f t="shared" si="225"/>
        <v>#REF!</v>
      </c>
      <c r="CP384" s="9" t="e">
        <f t="shared" si="226"/>
        <v>#REF!</v>
      </c>
      <c r="CQ384" s="9" t="e">
        <f t="shared" si="227"/>
        <v>#REF!</v>
      </c>
      <c r="CR384" s="9" t="e">
        <f t="shared" si="228"/>
        <v>#REF!</v>
      </c>
      <c r="CS384" s="9" t="e">
        <f t="shared" si="229"/>
        <v>#REF!</v>
      </c>
      <c r="CT384" s="9" t="e">
        <f t="shared" si="230"/>
        <v>#REF!</v>
      </c>
      <c r="CU384" s="9" t="e">
        <f t="shared" si="231"/>
        <v>#REF!</v>
      </c>
      <c r="CV384" s="9" t="e">
        <f t="shared" si="232"/>
        <v>#REF!</v>
      </c>
      <c r="CW384" s="9" t="e">
        <f t="shared" si="233"/>
        <v>#REF!</v>
      </c>
      <c r="CX384" s="9" t="e">
        <f t="shared" si="234"/>
        <v>#REF!</v>
      </c>
      <c r="CY384" s="9" t="e">
        <f t="shared" si="235"/>
        <v>#REF!</v>
      </c>
      <c r="CZ384" s="9">
        <f t="shared" si="236"/>
        <v>0</v>
      </c>
    </row>
    <row r="385" spans="1:104">
      <c r="A385" s="12" t="e">
        <f t="shared" si="217"/>
        <v>#REF!</v>
      </c>
      <c r="B385" s="18" t="e">
        <f t="shared" si="218"/>
        <v>#REF!</v>
      </c>
      <c r="C385" s="16" t="e">
        <f t="shared" si="219"/>
        <v>#REF!</v>
      </c>
      <c r="D385" s="13"/>
      <c r="E385" s="25" t="e">
        <f>+#REF!</f>
        <v>#REF!</v>
      </c>
      <c r="F385" s="21"/>
      <c r="H385" s="21" t="e">
        <f t="shared" si="211"/>
        <v>#REF!</v>
      </c>
      <c r="I385" s="21" t="e">
        <f t="shared" si="247"/>
        <v>#REF!</v>
      </c>
      <c r="J385" s="21" t="e">
        <f t="shared" si="247"/>
        <v>#REF!</v>
      </c>
      <c r="K385" s="21" t="e">
        <f t="shared" si="247"/>
        <v>#REF!</v>
      </c>
      <c r="L385" s="21" t="e">
        <f t="shared" si="247"/>
        <v>#REF!</v>
      </c>
      <c r="M385" s="21" t="e">
        <f t="shared" si="247"/>
        <v>#REF!</v>
      </c>
      <c r="N385" s="21" t="e">
        <f t="shared" si="247"/>
        <v>#REF!</v>
      </c>
      <c r="O385" s="21" t="e">
        <f t="shared" si="247"/>
        <v>#REF!</v>
      </c>
      <c r="P385" s="21" t="e">
        <f t="shared" si="247"/>
        <v>#REF!</v>
      </c>
      <c r="Q385" s="21" t="e">
        <f t="shared" si="247"/>
        <v>#REF!</v>
      </c>
      <c r="R385" s="21" t="e">
        <f t="shared" si="247"/>
        <v>#REF!</v>
      </c>
      <c r="S385" s="21" t="e">
        <f t="shared" si="247"/>
        <v>#REF!</v>
      </c>
      <c r="T385" s="21" t="e">
        <f t="shared" si="247"/>
        <v>#REF!</v>
      </c>
      <c r="U385" s="21" t="e">
        <f t="shared" si="247"/>
        <v>#REF!</v>
      </c>
      <c r="V385" s="21">
        <f t="shared" si="247"/>
        <v>0</v>
      </c>
      <c r="X385" s="14" t="e">
        <f t="shared" si="212"/>
        <v>#REF!</v>
      </c>
      <c r="Y385" s="14" t="e">
        <f t="shared" si="248"/>
        <v>#REF!</v>
      </c>
      <c r="Z385" s="14" t="e">
        <f t="shared" si="248"/>
        <v>#REF!</v>
      </c>
      <c r="AA385" s="14" t="e">
        <f t="shared" si="248"/>
        <v>#REF!</v>
      </c>
      <c r="AB385" s="14" t="e">
        <f t="shared" si="248"/>
        <v>#REF!</v>
      </c>
      <c r="AC385" s="14" t="e">
        <f t="shared" si="248"/>
        <v>#REF!</v>
      </c>
      <c r="AD385" s="14" t="e">
        <f t="shared" si="248"/>
        <v>#REF!</v>
      </c>
      <c r="AE385" s="14" t="e">
        <f t="shared" si="248"/>
        <v>#REF!</v>
      </c>
      <c r="AF385" s="14" t="e">
        <f t="shared" si="248"/>
        <v>#REF!</v>
      </c>
      <c r="AG385" s="14" t="e">
        <f t="shared" si="248"/>
        <v>#REF!</v>
      </c>
      <c r="AH385" s="14" t="e">
        <f t="shared" si="248"/>
        <v>#REF!</v>
      </c>
      <c r="AI385" s="14" t="e">
        <f t="shared" si="248"/>
        <v>#REF!</v>
      </c>
      <c r="AJ385" s="14" t="e">
        <f t="shared" si="248"/>
        <v>#REF!</v>
      </c>
      <c r="AK385" s="14" t="e">
        <f t="shared" si="248"/>
        <v>#REF!</v>
      </c>
      <c r="AL385" s="14">
        <f t="shared" si="248"/>
        <v>0</v>
      </c>
      <c r="AN385" s="8" t="e">
        <f t="shared" si="214"/>
        <v>#REF!</v>
      </c>
      <c r="AO385" s="8" t="e">
        <f t="shared" si="243"/>
        <v>#REF!</v>
      </c>
      <c r="AP385" s="8" t="e">
        <f t="shared" si="243"/>
        <v>#REF!</v>
      </c>
      <c r="AQ385" s="8" t="e">
        <f t="shared" si="243"/>
        <v>#REF!</v>
      </c>
      <c r="AR385" s="8" t="e">
        <f t="shared" si="243"/>
        <v>#REF!</v>
      </c>
      <c r="AS385" s="8" t="e">
        <f t="shared" si="243"/>
        <v>#REF!</v>
      </c>
      <c r="AT385" s="8" t="e">
        <f t="shared" si="243"/>
        <v>#REF!</v>
      </c>
      <c r="AU385" s="8" t="e">
        <f t="shared" si="243"/>
        <v>#REF!</v>
      </c>
      <c r="AV385" s="8" t="e">
        <f t="shared" si="243"/>
        <v>#REF!</v>
      </c>
      <c r="AW385" s="8" t="e">
        <f t="shared" si="243"/>
        <v>#REF!</v>
      </c>
      <c r="AX385" s="8" t="e">
        <f t="shared" si="243"/>
        <v>#REF!</v>
      </c>
      <c r="AY385" s="8" t="e">
        <f t="shared" si="243"/>
        <v>#REF!</v>
      </c>
      <c r="AZ385" s="8" t="e">
        <f t="shared" si="243"/>
        <v>#REF!</v>
      </c>
      <c r="BA385" s="8" t="e">
        <f t="shared" si="243"/>
        <v>#REF!</v>
      </c>
      <c r="BB385" s="8" t="e">
        <f t="shared" si="243"/>
        <v>#REF!</v>
      </c>
      <c r="BC385" s="8" t="e">
        <f t="shared" si="245"/>
        <v>#REF!</v>
      </c>
      <c r="BE385" s="21" t="e">
        <f t="shared" si="215"/>
        <v>#REF!</v>
      </c>
      <c r="BF385" s="21" t="e">
        <f t="shared" si="244"/>
        <v>#REF!</v>
      </c>
      <c r="BG385" s="21" t="e">
        <f t="shared" si="244"/>
        <v>#REF!</v>
      </c>
      <c r="BH385" s="21" t="e">
        <f t="shared" si="244"/>
        <v>#REF!</v>
      </c>
      <c r="BI385" s="21" t="e">
        <f t="shared" si="244"/>
        <v>#REF!</v>
      </c>
      <c r="BJ385" s="21" t="e">
        <f t="shared" si="244"/>
        <v>#REF!</v>
      </c>
      <c r="BK385" s="21" t="e">
        <f t="shared" si="244"/>
        <v>#REF!</v>
      </c>
      <c r="BL385" s="21" t="e">
        <f t="shared" si="244"/>
        <v>#REF!</v>
      </c>
      <c r="BM385" s="21" t="e">
        <f t="shared" si="244"/>
        <v>#REF!</v>
      </c>
      <c r="BN385" s="21" t="e">
        <f t="shared" si="244"/>
        <v>#REF!</v>
      </c>
      <c r="BO385" s="21" t="e">
        <f t="shared" si="244"/>
        <v>#REF!</v>
      </c>
      <c r="BP385" s="21" t="e">
        <f t="shared" si="244"/>
        <v>#REF!</v>
      </c>
      <c r="BQ385" s="21" t="e">
        <f t="shared" si="244"/>
        <v>#REF!</v>
      </c>
      <c r="BR385" s="21" t="e">
        <f t="shared" si="244"/>
        <v>#REF!</v>
      </c>
      <c r="BS385" s="21">
        <f t="shared" si="244"/>
        <v>0</v>
      </c>
      <c r="BT385" s="21" t="e">
        <f t="shared" si="246"/>
        <v>#REF!</v>
      </c>
      <c r="BV385" s="9" t="e">
        <f t="shared" si="216"/>
        <v>#REF!</v>
      </c>
      <c r="BW385" s="11" t="e">
        <f>IF(Y384&lt;=0,0,IF($C385&lt;=SUM($BV385:BV385),0,IF(BF385+$C385-SUM($BV385:BV385)&gt;Y384+AO385,Y384+AO385-BF385,$C385-SUM($BV385:BV385))))</f>
        <v>#REF!</v>
      </c>
      <c r="BX385" s="11" t="e">
        <f>IF(Z384&lt;=0,0,IF($C385&lt;=SUM($BV385:BW385),0,IF(BG385+$C385-SUM($BV385:BW385)&gt;Z384+AP385,Z384+AP385-BG385,$C385-SUM($BV385:BW385))))</f>
        <v>#REF!</v>
      </c>
      <c r="BY385" s="11" t="e">
        <f>IF(AA384&lt;=0,0,IF($C385&lt;=SUM($BV385:BX385),0,IF(BH385+$C385-SUM($BV385:BX385)&gt;AA384+AQ385,AA384+AQ385-BH385,$C385-SUM($BV385:BX385))))</f>
        <v>#REF!</v>
      </c>
      <c r="BZ385" s="11" t="e">
        <f>IF(AB384&lt;=0,0,IF($C385&lt;=SUM($BV385:BY385),0,IF(BI385+$C385-SUM($BV385:BY385)&gt;AB384+AR385,AB384+AR385-BI385,$C385-SUM($BV385:BY385))))</f>
        <v>#REF!</v>
      </c>
      <c r="CA385" s="11" t="e">
        <f>IF(AC384&lt;=0,0,IF($C385&lt;=SUM($BV385:BZ385),0,IF(BJ385+$C385-SUM($BV385:BZ385)&gt;AC384+AS385,AC384+AS385-BJ385,$C385-SUM($BV385:BZ385))))</f>
        <v>#REF!</v>
      </c>
      <c r="CB385" s="11" t="e">
        <f>IF(AD384&lt;=0,0,IF($C385&lt;=SUM($BV385:CA385),0,IF(BK385+$C385-SUM($BV385:CA385)&gt;AD384+AT385,AD384+AT385-BK385,$C385-SUM($BV385:CA385))))</f>
        <v>#REF!</v>
      </c>
      <c r="CC385" s="11" t="e">
        <f>IF(AE384&lt;=0,0,IF($C385&lt;=SUM($BV385:CB385),0,IF(BL385+$C385-SUM($BV385:CB385)&gt;AE384+AU385,AE384+AU385-BL385,$C385-SUM($BV385:CB385))))</f>
        <v>#REF!</v>
      </c>
      <c r="CD385" s="11" t="e">
        <f>IF(AF384&lt;=0,0,IF($C385&lt;=SUM($BV385:CC385),0,IF(BM385+$C385-SUM($BV385:CC385)&gt;AF384+AV385,AF384+AV385-BM385,$C385-SUM($BV385:CC385))))</f>
        <v>#REF!</v>
      </c>
      <c r="CE385" s="11" t="e">
        <f>IF(AG384&lt;=0,0,IF($C385&lt;=SUM($BV385:CD385),0,IF(BN385+$C385-SUM($BV385:CD385)&gt;AG384+AW385,AG384+AW385-BN385,$C385-SUM($BV385:CD385))))</f>
        <v>#REF!</v>
      </c>
      <c r="CF385" s="11" t="e">
        <f>IF(AH384&lt;=0,0,IF($C385&lt;=SUM($BV385:CE385),0,IF(BO385+$C385-SUM($BV385:CE385)&gt;AH384+AX385,AH384+AX385-BO385,$C385-SUM($BV385:CE385))))</f>
        <v>#REF!</v>
      </c>
      <c r="CG385" s="11" t="e">
        <f>IF(AI384&lt;=0,0,IF($C385&lt;=SUM($BV385:CF385),0,IF(BP385+$C385-SUM($BV385:CF385)&gt;AI384+AY385,AI384+AY385-BP385,$C385-SUM($BV385:CF385))))</f>
        <v>#REF!</v>
      </c>
      <c r="CH385" s="11" t="e">
        <f>IF(AJ384&lt;=0,0,IF($C385&lt;=SUM($BV385:CG385),0,IF(BQ385+$C385-SUM($BV385:CG385)&gt;AJ384+AZ385,AJ384+AZ385-BQ385,$C385-SUM($BV385:CG385))))</f>
        <v>#REF!</v>
      </c>
      <c r="CI385" s="11" t="e">
        <f>IF(AK384&lt;=0,0,IF($C385&lt;=SUM($BV385:CH385),0,IF(BR385+$C385-SUM($BV385:CH385)&gt;AK384+BA385,AK384+BA385-BR385,$C385-SUM($BV385:CH385))))</f>
        <v>#REF!</v>
      </c>
      <c r="CJ385" s="11">
        <f>IF(AL384&lt;=0,0,IF($C385&lt;=SUM($BV385:CI385),0,IF(BS385+$C385-SUM($BV385:CI385)&gt;AL384+BB385,AL384+BB385-BS385,$C385-SUM($BV385:CI385))))</f>
        <v>0</v>
      </c>
      <c r="CL385" s="9" t="e">
        <f t="shared" si="222"/>
        <v>#REF!</v>
      </c>
      <c r="CM385" s="9" t="e">
        <f t="shared" si="223"/>
        <v>#REF!</v>
      </c>
      <c r="CN385" s="9" t="e">
        <f t="shared" si="224"/>
        <v>#REF!</v>
      </c>
      <c r="CO385" s="9" t="e">
        <f t="shared" si="225"/>
        <v>#REF!</v>
      </c>
      <c r="CP385" s="9" t="e">
        <f t="shared" si="226"/>
        <v>#REF!</v>
      </c>
      <c r="CQ385" s="9" t="e">
        <f t="shared" si="227"/>
        <v>#REF!</v>
      </c>
      <c r="CR385" s="9" t="e">
        <f t="shared" si="228"/>
        <v>#REF!</v>
      </c>
      <c r="CS385" s="9" t="e">
        <f t="shared" si="229"/>
        <v>#REF!</v>
      </c>
      <c r="CT385" s="9" t="e">
        <f t="shared" si="230"/>
        <v>#REF!</v>
      </c>
      <c r="CU385" s="9" t="e">
        <f t="shared" si="231"/>
        <v>#REF!</v>
      </c>
      <c r="CV385" s="9" t="e">
        <f t="shared" si="232"/>
        <v>#REF!</v>
      </c>
      <c r="CW385" s="9" t="e">
        <f t="shared" si="233"/>
        <v>#REF!</v>
      </c>
      <c r="CX385" s="9" t="e">
        <f t="shared" si="234"/>
        <v>#REF!</v>
      </c>
      <c r="CY385" s="9" t="e">
        <f t="shared" si="235"/>
        <v>#REF!</v>
      </c>
      <c r="CZ385" s="9">
        <f t="shared" si="236"/>
        <v>0</v>
      </c>
    </row>
    <row r="386" spans="1:104">
      <c r="A386" s="12" t="e">
        <f t="shared" si="217"/>
        <v>#REF!</v>
      </c>
      <c r="B386" s="18" t="e">
        <f t="shared" si="218"/>
        <v>#REF!</v>
      </c>
      <c r="C386" s="16" t="e">
        <f t="shared" si="219"/>
        <v>#REF!</v>
      </c>
      <c r="D386" s="13"/>
      <c r="E386" s="25" t="e">
        <f>+#REF!</f>
        <v>#REF!</v>
      </c>
      <c r="F386" s="21"/>
      <c r="H386" s="21" t="e">
        <f t="shared" si="211"/>
        <v>#REF!</v>
      </c>
      <c r="I386" s="21" t="e">
        <f t="shared" si="247"/>
        <v>#REF!</v>
      </c>
      <c r="J386" s="21" t="e">
        <f t="shared" si="247"/>
        <v>#REF!</v>
      </c>
      <c r="K386" s="21" t="e">
        <f t="shared" si="247"/>
        <v>#REF!</v>
      </c>
      <c r="L386" s="21" t="e">
        <f t="shared" si="247"/>
        <v>#REF!</v>
      </c>
      <c r="M386" s="21" t="e">
        <f t="shared" si="247"/>
        <v>#REF!</v>
      </c>
      <c r="N386" s="21" t="e">
        <f t="shared" si="247"/>
        <v>#REF!</v>
      </c>
      <c r="O386" s="21" t="e">
        <f t="shared" si="247"/>
        <v>#REF!</v>
      </c>
      <c r="P386" s="21" t="e">
        <f t="shared" si="247"/>
        <v>#REF!</v>
      </c>
      <c r="Q386" s="21" t="e">
        <f t="shared" si="247"/>
        <v>#REF!</v>
      </c>
      <c r="R386" s="21" t="e">
        <f t="shared" si="247"/>
        <v>#REF!</v>
      </c>
      <c r="S386" s="21" t="e">
        <f t="shared" si="247"/>
        <v>#REF!</v>
      </c>
      <c r="T386" s="21" t="e">
        <f t="shared" si="247"/>
        <v>#REF!</v>
      </c>
      <c r="U386" s="21" t="e">
        <f t="shared" si="247"/>
        <v>#REF!</v>
      </c>
      <c r="V386" s="21">
        <f t="shared" si="247"/>
        <v>0</v>
      </c>
      <c r="X386" s="14" t="e">
        <f t="shared" si="212"/>
        <v>#REF!</v>
      </c>
      <c r="Y386" s="14" t="e">
        <f t="shared" si="248"/>
        <v>#REF!</v>
      </c>
      <c r="Z386" s="14" t="e">
        <f t="shared" si="248"/>
        <v>#REF!</v>
      </c>
      <c r="AA386" s="14" t="e">
        <f t="shared" si="248"/>
        <v>#REF!</v>
      </c>
      <c r="AB386" s="14" t="e">
        <f t="shared" si="248"/>
        <v>#REF!</v>
      </c>
      <c r="AC386" s="14" t="e">
        <f t="shared" si="248"/>
        <v>#REF!</v>
      </c>
      <c r="AD386" s="14" t="e">
        <f t="shared" si="248"/>
        <v>#REF!</v>
      </c>
      <c r="AE386" s="14" t="e">
        <f t="shared" si="248"/>
        <v>#REF!</v>
      </c>
      <c r="AF386" s="14" t="e">
        <f t="shared" si="248"/>
        <v>#REF!</v>
      </c>
      <c r="AG386" s="14" t="e">
        <f t="shared" si="248"/>
        <v>#REF!</v>
      </c>
      <c r="AH386" s="14" t="e">
        <f t="shared" si="248"/>
        <v>#REF!</v>
      </c>
      <c r="AI386" s="14" t="e">
        <f t="shared" si="248"/>
        <v>#REF!</v>
      </c>
      <c r="AJ386" s="14" t="e">
        <f t="shared" si="248"/>
        <v>#REF!</v>
      </c>
      <c r="AK386" s="14" t="e">
        <f t="shared" si="248"/>
        <v>#REF!</v>
      </c>
      <c r="AL386" s="14">
        <f t="shared" si="248"/>
        <v>0</v>
      </c>
      <c r="AN386" s="8" t="e">
        <f t="shared" si="214"/>
        <v>#REF!</v>
      </c>
      <c r="AO386" s="8" t="e">
        <f t="shared" si="243"/>
        <v>#REF!</v>
      </c>
      <c r="AP386" s="8" t="e">
        <f t="shared" si="243"/>
        <v>#REF!</v>
      </c>
      <c r="AQ386" s="8" t="e">
        <f t="shared" si="243"/>
        <v>#REF!</v>
      </c>
      <c r="AR386" s="8" t="e">
        <f t="shared" si="243"/>
        <v>#REF!</v>
      </c>
      <c r="AS386" s="8" t="e">
        <f t="shared" si="243"/>
        <v>#REF!</v>
      </c>
      <c r="AT386" s="8" t="e">
        <f t="shared" si="243"/>
        <v>#REF!</v>
      </c>
      <c r="AU386" s="8" t="e">
        <f t="shared" si="243"/>
        <v>#REF!</v>
      </c>
      <c r="AV386" s="8" t="e">
        <f t="shared" si="243"/>
        <v>#REF!</v>
      </c>
      <c r="AW386" s="8" t="e">
        <f t="shared" si="243"/>
        <v>#REF!</v>
      </c>
      <c r="AX386" s="8" t="e">
        <f t="shared" si="243"/>
        <v>#REF!</v>
      </c>
      <c r="AY386" s="8" t="e">
        <f t="shared" si="243"/>
        <v>#REF!</v>
      </c>
      <c r="AZ386" s="8" t="e">
        <f t="shared" si="243"/>
        <v>#REF!</v>
      </c>
      <c r="BA386" s="8" t="e">
        <f t="shared" si="243"/>
        <v>#REF!</v>
      </c>
      <c r="BB386" s="8" t="e">
        <f t="shared" si="243"/>
        <v>#REF!</v>
      </c>
      <c r="BC386" s="8" t="e">
        <f t="shared" si="245"/>
        <v>#REF!</v>
      </c>
      <c r="BE386" s="21" t="e">
        <f t="shared" si="215"/>
        <v>#REF!</v>
      </c>
      <c r="BF386" s="21" t="e">
        <f t="shared" si="244"/>
        <v>#REF!</v>
      </c>
      <c r="BG386" s="21" t="e">
        <f t="shared" si="244"/>
        <v>#REF!</v>
      </c>
      <c r="BH386" s="21" t="e">
        <f t="shared" si="244"/>
        <v>#REF!</v>
      </c>
      <c r="BI386" s="21" t="e">
        <f t="shared" si="244"/>
        <v>#REF!</v>
      </c>
      <c r="BJ386" s="21" t="e">
        <f t="shared" si="244"/>
        <v>#REF!</v>
      </c>
      <c r="BK386" s="21" t="e">
        <f t="shared" si="244"/>
        <v>#REF!</v>
      </c>
      <c r="BL386" s="21" t="e">
        <f t="shared" si="244"/>
        <v>#REF!</v>
      </c>
      <c r="BM386" s="21" t="e">
        <f t="shared" si="244"/>
        <v>#REF!</v>
      </c>
      <c r="BN386" s="21" t="e">
        <f t="shared" si="244"/>
        <v>#REF!</v>
      </c>
      <c r="BO386" s="21" t="e">
        <f t="shared" si="244"/>
        <v>#REF!</v>
      </c>
      <c r="BP386" s="21" t="e">
        <f t="shared" si="244"/>
        <v>#REF!</v>
      </c>
      <c r="BQ386" s="21" t="e">
        <f t="shared" si="244"/>
        <v>#REF!</v>
      </c>
      <c r="BR386" s="21" t="e">
        <f t="shared" si="244"/>
        <v>#REF!</v>
      </c>
      <c r="BS386" s="21">
        <f t="shared" si="244"/>
        <v>0</v>
      </c>
      <c r="BT386" s="21" t="e">
        <f t="shared" si="246"/>
        <v>#REF!</v>
      </c>
      <c r="BV386" s="9" t="e">
        <f t="shared" si="216"/>
        <v>#REF!</v>
      </c>
      <c r="BW386" s="11" t="e">
        <f>IF(Y385&lt;=0,0,IF($C386&lt;=SUM($BV386:BV386),0,IF(BF386+$C386-SUM($BV386:BV386)&gt;Y385+AO386,Y385+AO386-BF386,$C386-SUM($BV386:BV386))))</f>
        <v>#REF!</v>
      </c>
      <c r="BX386" s="11" t="e">
        <f>IF(Z385&lt;=0,0,IF($C386&lt;=SUM($BV386:BW386),0,IF(BG386+$C386-SUM($BV386:BW386)&gt;Z385+AP386,Z385+AP386-BG386,$C386-SUM($BV386:BW386))))</f>
        <v>#REF!</v>
      </c>
      <c r="BY386" s="11" t="e">
        <f>IF(AA385&lt;=0,0,IF($C386&lt;=SUM($BV386:BX386),0,IF(BH386+$C386-SUM($BV386:BX386)&gt;AA385+AQ386,AA385+AQ386-BH386,$C386-SUM($BV386:BX386))))</f>
        <v>#REF!</v>
      </c>
      <c r="BZ386" s="11" t="e">
        <f>IF(AB385&lt;=0,0,IF($C386&lt;=SUM($BV386:BY386),0,IF(BI386+$C386-SUM($BV386:BY386)&gt;AB385+AR386,AB385+AR386-BI386,$C386-SUM($BV386:BY386))))</f>
        <v>#REF!</v>
      </c>
      <c r="CA386" s="11" t="e">
        <f>IF(AC385&lt;=0,0,IF($C386&lt;=SUM($BV386:BZ386),0,IF(BJ386+$C386-SUM($BV386:BZ386)&gt;AC385+AS386,AC385+AS386-BJ386,$C386-SUM($BV386:BZ386))))</f>
        <v>#REF!</v>
      </c>
      <c r="CB386" s="11" t="e">
        <f>IF(AD385&lt;=0,0,IF($C386&lt;=SUM($BV386:CA386),0,IF(BK386+$C386-SUM($BV386:CA386)&gt;AD385+AT386,AD385+AT386-BK386,$C386-SUM($BV386:CA386))))</f>
        <v>#REF!</v>
      </c>
      <c r="CC386" s="11" t="e">
        <f>IF(AE385&lt;=0,0,IF($C386&lt;=SUM($BV386:CB386),0,IF(BL386+$C386-SUM($BV386:CB386)&gt;AE385+AU386,AE385+AU386-BL386,$C386-SUM($BV386:CB386))))</f>
        <v>#REF!</v>
      </c>
      <c r="CD386" s="11" t="e">
        <f>IF(AF385&lt;=0,0,IF($C386&lt;=SUM($BV386:CC386),0,IF(BM386+$C386-SUM($BV386:CC386)&gt;AF385+AV386,AF385+AV386-BM386,$C386-SUM($BV386:CC386))))</f>
        <v>#REF!</v>
      </c>
      <c r="CE386" s="11" t="e">
        <f>IF(AG385&lt;=0,0,IF($C386&lt;=SUM($BV386:CD386),0,IF(BN386+$C386-SUM($BV386:CD386)&gt;AG385+AW386,AG385+AW386-BN386,$C386-SUM($BV386:CD386))))</f>
        <v>#REF!</v>
      </c>
      <c r="CF386" s="11" t="e">
        <f>IF(AH385&lt;=0,0,IF($C386&lt;=SUM($BV386:CE386),0,IF(BO386+$C386-SUM($BV386:CE386)&gt;AH385+AX386,AH385+AX386-BO386,$C386-SUM($BV386:CE386))))</f>
        <v>#REF!</v>
      </c>
      <c r="CG386" s="11" t="e">
        <f>IF(AI385&lt;=0,0,IF($C386&lt;=SUM($BV386:CF386),0,IF(BP386+$C386-SUM($BV386:CF386)&gt;AI385+AY386,AI385+AY386-BP386,$C386-SUM($BV386:CF386))))</f>
        <v>#REF!</v>
      </c>
      <c r="CH386" s="11" t="e">
        <f>IF(AJ385&lt;=0,0,IF($C386&lt;=SUM($BV386:CG386),0,IF(BQ386+$C386-SUM($BV386:CG386)&gt;AJ385+AZ386,AJ385+AZ386-BQ386,$C386-SUM($BV386:CG386))))</f>
        <v>#REF!</v>
      </c>
      <c r="CI386" s="11" t="e">
        <f>IF(AK385&lt;=0,0,IF($C386&lt;=SUM($BV386:CH386),0,IF(BR386+$C386-SUM($BV386:CH386)&gt;AK385+BA386,AK385+BA386-BR386,$C386-SUM($BV386:CH386))))</f>
        <v>#REF!</v>
      </c>
      <c r="CJ386" s="11">
        <f>IF(AL385&lt;=0,0,IF($C386&lt;=SUM($BV386:CI386),0,IF(BS386+$C386-SUM($BV386:CI386)&gt;AL385+BB386,AL385+BB386-BS386,$C386-SUM($BV386:CI386))))</f>
        <v>0</v>
      </c>
      <c r="CL386" s="9" t="e">
        <f t="shared" si="222"/>
        <v>#REF!</v>
      </c>
      <c r="CM386" s="9" t="e">
        <f t="shared" si="223"/>
        <v>#REF!</v>
      </c>
      <c r="CN386" s="9" t="e">
        <f t="shared" si="224"/>
        <v>#REF!</v>
      </c>
      <c r="CO386" s="9" t="e">
        <f t="shared" si="225"/>
        <v>#REF!</v>
      </c>
      <c r="CP386" s="9" t="e">
        <f t="shared" si="226"/>
        <v>#REF!</v>
      </c>
      <c r="CQ386" s="9" t="e">
        <f t="shared" si="227"/>
        <v>#REF!</v>
      </c>
      <c r="CR386" s="9" t="e">
        <f t="shared" si="228"/>
        <v>#REF!</v>
      </c>
      <c r="CS386" s="9" t="e">
        <f t="shared" si="229"/>
        <v>#REF!</v>
      </c>
      <c r="CT386" s="9" t="e">
        <f t="shared" si="230"/>
        <v>#REF!</v>
      </c>
      <c r="CU386" s="9" t="e">
        <f t="shared" si="231"/>
        <v>#REF!</v>
      </c>
      <c r="CV386" s="9" t="e">
        <f t="shared" si="232"/>
        <v>#REF!</v>
      </c>
      <c r="CW386" s="9" t="e">
        <f t="shared" si="233"/>
        <v>#REF!</v>
      </c>
      <c r="CX386" s="9" t="e">
        <f t="shared" si="234"/>
        <v>#REF!</v>
      </c>
      <c r="CY386" s="9" t="e">
        <f t="shared" si="235"/>
        <v>#REF!</v>
      </c>
      <c r="CZ386" s="9">
        <f t="shared" si="236"/>
        <v>0</v>
      </c>
    </row>
    <row r="387" spans="1:104">
      <c r="A387" s="12" t="e">
        <f t="shared" si="217"/>
        <v>#REF!</v>
      </c>
      <c r="B387" s="18" t="e">
        <f t="shared" si="218"/>
        <v>#REF!</v>
      </c>
      <c r="C387" s="16" t="e">
        <f t="shared" si="219"/>
        <v>#REF!</v>
      </c>
      <c r="D387" s="13"/>
      <c r="E387" s="25" t="e">
        <f>+#REF!</f>
        <v>#REF!</v>
      </c>
      <c r="F387" s="21"/>
      <c r="H387" s="21" t="e">
        <f t="shared" si="211"/>
        <v>#REF!</v>
      </c>
      <c r="I387" s="21" t="e">
        <f t="shared" si="247"/>
        <v>#REF!</v>
      </c>
      <c r="J387" s="21" t="e">
        <f t="shared" si="247"/>
        <v>#REF!</v>
      </c>
      <c r="K387" s="21" t="e">
        <f t="shared" si="247"/>
        <v>#REF!</v>
      </c>
      <c r="L387" s="21" t="e">
        <f t="shared" si="247"/>
        <v>#REF!</v>
      </c>
      <c r="M387" s="21" t="e">
        <f t="shared" si="247"/>
        <v>#REF!</v>
      </c>
      <c r="N387" s="21" t="e">
        <f t="shared" si="247"/>
        <v>#REF!</v>
      </c>
      <c r="O387" s="21" t="e">
        <f t="shared" si="247"/>
        <v>#REF!</v>
      </c>
      <c r="P387" s="21" t="e">
        <f t="shared" si="247"/>
        <v>#REF!</v>
      </c>
      <c r="Q387" s="21" t="e">
        <f t="shared" si="247"/>
        <v>#REF!</v>
      </c>
      <c r="R387" s="21" t="e">
        <f t="shared" si="247"/>
        <v>#REF!</v>
      </c>
      <c r="S387" s="21" t="e">
        <f t="shared" si="247"/>
        <v>#REF!</v>
      </c>
      <c r="T387" s="21" t="e">
        <f t="shared" si="247"/>
        <v>#REF!</v>
      </c>
      <c r="U387" s="21" t="e">
        <f t="shared" si="247"/>
        <v>#REF!</v>
      </c>
      <c r="V387" s="21">
        <f t="shared" si="247"/>
        <v>0</v>
      </c>
      <c r="X387" s="14" t="e">
        <f t="shared" si="212"/>
        <v>#REF!</v>
      </c>
      <c r="Y387" s="14" t="e">
        <f t="shared" si="248"/>
        <v>#REF!</v>
      </c>
      <c r="Z387" s="14" t="e">
        <f t="shared" si="248"/>
        <v>#REF!</v>
      </c>
      <c r="AA387" s="14" t="e">
        <f t="shared" si="248"/>
        <v>#REF!</v>
      </c>
      <c r="AB387" s="14" t="e">
        <f t="shared" si="248"/>
        <v>#REF!</v>
      </c>
      <c r="AC387" s="14" t="e">
        <f t="shared" si="248"/>
        <v>#REF!</v>
      </c>
      <c r="AD387" s="14" t="e">
        <f t="shared" si="248"/>
        <v>#REF!</v>
      </c>
      <c r="AE387" s="14" t="e">
        <f t="shared" si="248"/>
        <v>#REF!</v>
      </c>
      <c r="AF387" s="14" t="e">
        <f t="shared" si="248"/>
        <v>#REF!</v>
      </c>
      <c r="AG387" s="14" t="e">
        <f t="shared" si="248"/>
        <v>#REF!</v>
      </c>
      <c r="AH387" s="14" t="e">
        <f t="shared" si="248"/>
        <v>#REF!</v>
      </c>
      <c r="AI387" s="14" t="e">
        <f t="shared" si="248"/>
        <v>#REF!</v>
      </c>
      <c r="AJ387" s="14" t="e">
        <f t="shared" si="248"/>
        <v>#REF!</v>
      </c>
      <c r="AK387" s="14" t="e">
        <f t="shared" si="248"/>
        <v>#REF!</v>
      </c>
      <c r="AL387" s="14">
        <f t="shared" si="248"/>
        <v>0</v>
      </c>
      <c r="AN387" s="8" t="e">
        <f t="shared" si="214"/>
        <v>#REF!</v>
      </c>
      <c r="AO387" s="8" t="e">
        <f t="shared" si="243"/>
        <v>#REF!</v>
      </c>
      <c r="AP387" s="8" t="e">
        <f t="shared" si="243"/>
        <v>#REF!</v>
      </c>
      <c r="AQ387" s="8" t="e">
        <f t="shared" si="243"/>
        <v>#REF!</v>
      </c>
      <c r="AR387" s="8" t="e">
        <f t="shared" si="243"/>
        <v>#REF!</v>
      </c>
      <c r="AS387" s="8" t="e">
        <f t="shared" si="243"/>
        <v>#REF!</v>
      </c>
      <c r="AT387" s="8" t="e">
        <f t="shared" si="243"/>
        <v>#REF!</v>
      </c>
      <c r="AU387" s="8" t="e">
        <f t="shared" si="243"/>
        <v>#REF!</v>
      </c>
      <c r="AV387" s="8" t="e">
        <f t="shared" si="243"/>
        <v>#REF!</v>
      </c>
      <c r="AW387" s="8" t="e">
        <f t="shared" si="243"/>
        <v>#REF!</v>
      </c>
      <c r="AX387" s="8" t="e">
        <f t="shared" si="243"/>
        <v>#REF!</v>
      </c>
      <c r="AY387" s="8" t="e">
        <f t="shared" si="243"/>
        <v>#REF!</v>
      </c>
      <c r="AZ387" s="8" t="e">
        <f t="shared" si="243"/>
        <v>#REF!</v>
      </c>
      <c r="BA387" s="8" t="e">
        <f t="shared" si="243"/>
        <v>#REF!</v>
      </c>
      <c r="BB387" s="8" t="e">
        <f t="shared" si="243"/>
        <v>#REF!</v>
      </c>
      <c r="BC387" s="8" t="e">
        <f t="shared" si="245"/>
        <v>#REF!</v>
      </c>
      <c r="BE387" s="21" t="e">
        <f t="shared" si="215"/>
        <v>#REF!</v>
      </c>
      <c r="BF387" s="21" t="e">
        <f t="shared" si="244"/>
        <v>#REF!</v>
      </c>
      <c r="BG387" s="21" t="e">
        <f t="shared" si="244"/>
        <v>#REF!</v>
      </c>
      <c r="BH387" s="21" t="e">
        <f t="shared" si="244"/>
        <v>#REF!</v>
      </c>
      <c r="BI387" s="21" t="e">
        <f t="shared" si="244"/>
        <v>#REF!</v>
      </c>
      <c r="BJ387" s="21" t="e">
        <f t="shared" si="244"/>
        <v>#REF!</v>
      </c>
      <c r="BK387" s="21" t="e">
        <f t="shared" si="244"/>
        <v>#REF!</v>
      </c>
      <c r="BL387" s="21" t="e">
        <f t="shared" si="244"/>
        <v>#REF!</v>
      </c>
      <c r="BM387" s="21" t="e">
        <f t="shared" si="244"/>
        <v>#REF!</v>
      </c>
      <c r="BN387" s="21" t="e">
        <f t="shared" si="244"/>
        <v>#REF!</v>
      </c>
      <c r="BO387" s="21" t="e">
        <f t="shared" si="244"/>
        <v>#REF!</v>
      </c>
      <c r="BP387" s="21" t="e">
        <f t="shared" si="244"/>
        <v>#REF!</v>
      </c>
      <c r="BQ387" s="21" t="e">
        <f t="shared" si="244"/>
        <v>#REF!</v>
      </c>
      <c r="BR387" s="21" t="e">
        <f t="shared" si="244"/>
        <v>#REF!</v>
      </c>
      <c r="BS387" s="21">
        <f t="shared" si="244"/>
        <v>0</v>
      </c>
      <c r="BT387" s="21" t="e">
        <f t="shared" si="246"/>
        <v>#REF!</v>
      </c>
      <c r="BV387" s="9" t="e">
        <f t="shared" si="216"/>
        <v>#REF!</v>
      </c>
      <c r="BW387" s="11" t="e">
        <f>IF(Y386&lt;=0,0,IF($C387&lt;=SUM($BV387:BV387),0,IF(BF387+$C387-SUM($BV387:BV387)&gt;Y386+AO387,Y386+AO387-BF387,$C387-SUM($BV387:BV387))))</f>
        <v>#REF!</v>
      </c>
      <c r="BX387" s="11" t="e">
        <f>IF(Z386&lt;=0,0,IF($C387&lt;=SUM($BV387:BW387),0,IF(BG387+$C387-SUM($BV387:BW387)&gt;Z386+AP387,Z386+AP387-BG387,$C387-SUM($BV387:BW387))))</f>
        <v>#REF!</v>
      </c>
      <c r="BY387" s="11" t="e">
        <f>IF(AA386&lt;=0,0,IF($C387&lt;=SUM($BV387:BX387),0,IF(BH387+$C387-SUM($BV387:BX387)&gt;AA386+AQ387,AA386+AQ387-BH387,$C387-SUM($BV387:BX387))))</f>
        <v>#REF!</v>
      </c>
      <c r="BZ387" s="11" t="e">
        <f>IF(AB386&lt;=0,0,IF($C387&lt;=SUM($BV387:BY387),0,IF(BI387+$C387-SUM($BV387:BY387)&gt;AB386+AR387,AB386+AR387-BI387,$C387-SUM($BV387:BY387))))</f>
        <v>#REF!</v>
      </c>
      <c r="CA387" s="11" t="e">
        <f>IF(AC386&lt;=0,0,IF($C387&lt;=SUM($BV387:BZ387),0,IF(BJ387+$C387-SUM($BV387:BZ387)&gt;AC386+AS387,AC386+AS387-BJ387,$C387-SUM($BV387:BZ387))))</f>
        <v>#REF!</v>
      </c>
      <c r="CB387" s="11" t="e">
        <f>IF(AD386&lt;=0,0,IF($C387&lt;=SUM($BV387:CA387),0,IF(BK387+$C387-SUM($BV387:CA387)&gt;AD386+AT387,AD386+AT387-BK387,$C387-SUM($BV387:CA387))))</f>
        <v>#REF!</v>
      </c>
      <c r="CC387" s="11" t="e">
        <f>IF(AE386&lt;=0,0,IF($C387&lt;=SUM($BV387:CB387),0,IF(BL387+$C387-SUM($BV387:CB387)&gt;AE386+AU387,AE386+AU387-BL387,$C387-SUM($BV387:CB387))))</f>
        <v>#REF!</v>
      </c>
      <c r="CD387" s="11" t="e">
        <f>IF(AF386&lt;=0,0,IF($C387&lt;=SUM($BV387:CC387),0,IF(BM387+$C387-SUM($BV387:CC387)&gt;AF386+AV387,AF386+AV387-BM387,$C387-SUM($BV387:CC387))))</f>
        <v>#REF!</v>
      </c>
      <c r="CE387" s="11" t="e">
        <f>IF(AG386&lt;=0,0,IF($C387&lt;=SUM($BV387:CD387),0,IF(BN387+$C387-SUM($BV387:CD387)&gt;AG386+AW387,AG386+AW387-BN387,$C387-SUM($BV387:CD387))))</f>
        <v>#REF!</v>
      </c>
      <c r="CF387" s="11" t="e">
        <f>IF(AH386&lt;=0,0,IF($C387&lt;=SUM($BV387:CE387),0,IF(BO387+$C387-SUM($BV387:CE387)&gt;AH386+AX387,AH386+AX387-BO387,$C387-SUM($BV387:CE387))))</f>
        <v>#REF!</v>
      </c>
      <c r="CG387" s="11" t="e">
        <f>IF(AI386&lt;=0,0,IF($C387&lt;=SUM($BV387:CF387),0,IF(BP387+$C387-SUM($BV387:CF387)&gt;AI386+AY387,AI386+AY387-BP387,$C387-SUM($BV387:CF387))))</f>
        <v>#REF!</v>
      </c>
      <c r="CH387" s="11" t="e">
        <f>IF(AJ386&lt;=0,0,IF($C387&lt;=SUM($BV387:CG387),0,IF(BQ387+$C387-SUM($BV387:CG387)&gt;AJ386+AZ387,AJ386+AZ387-BQ387,$C387-SUM($BV387:CG387))))</f>
        <v>#REF!</v>
      </c>
      <c r="CI387" s="11" t="e">
        <f>IF(AK386&lt;=0,0,IF($C387&lt;=SUM($BV387:CH387),0,IF(BR387+$C387-SUM($BV387:CH387)&gt;AK386+BA387,AK386+BA387-BR387,$C387-SUM($BV387:CH387))))</f>
        <v>#REF!</v>
      </c>
      <c r="CJ387" s="11">
        <f>IF(AL386&lt;=0,0,IF($C387&lt;=SUM($BV387:CI387),0,IF(BS387+$C387-SUM($BV387:CI387)&gt;AL386+BB387,AL386+BB387-BS387,$C387-SUM($BV387:CI387))))</f>
        <v>0</v>
      </c>
      <c r="CL387" s="9" t="e">
        <f t="shared" si="222"/>
        <v>#REF!</v>
      </c>
      <c r="CM387" s="9" t="e">
        <f t="shared" si="223"/>
        <v>#REF!</v>
      </c>
      <c r="CN387" s="9" t="e">
        <f t="shared" si="224"/>
        <v>#REF!</v>
      </c>
      <c r="CO387" s="9" t="e">
        <f t="shared" si="225"/>
        <v>#REF!</v>
      </c>
      <c r="CP387" s="9" t="e">
        <f t="shared" si="226"/>
        <v>#REF!</v>
      </c>
      <c r="CQ387" s="9" t="e">
        <f t="shared" si="227"/>
        <v>#REF!</v>
      </c>
      <c r="CR387" s="9" t="e">
        <f t="shared" si="228"/>
        <v>#REF!</v>
      </c>
      <c r="CS387" s="9" t="e">
        <f t="shared" si="229"/>
        <v>#REF!</v>
      </c>
      <c r="CT387" s="9" t="e">
        <f t="shared" si="230"/>
        <v>#REF!</v>
      </c>
      <c r="CU387" s="9" t="e">
        <f t="shared" si="231"/>
        <v>#REF!</v>
      </c>
      <c r="CV387" s="9" t="e">
        <f t="shared" si="232"/>
        <v>#REF!</v>
      </c>
      <c r="CW387" s="9" t="e">
        <f t="shared" si="233"/>
        <v>#REF!</v>
      </c>
      <c r="CX387" s="9" t="e">
        <f t="shared" si="234"/>
        <v>#REF!</v>
      </c>
      <c r="CY387" s="9" t="e">
        <f t="shared" si="235"/>
        <v>#REF!</v>
      </c>
      <c r="CZ387" s="9">
        <f t="shared" si="236"/>
        <v>0</v>
      </c>
    </row>
    <row r="388" spans="1:104">
      <c r="A388" s="12" t="e">
        <f t="shared" si="217"/>
        <v>#REF!</v>
      </c>
      <c r="B388" s="18" t="e">
        <f t="shared" si="218"/>
        <v>#REF!</v>
      </c>
      <c r="C388" s="16" t="e">
        <f t="shared" si="219"/>
        <v>#REF!</v>
      </c>
      <c r="D388" s="13"/>
      <c r="E388" s="25" t="e">
        <f>+#REF!</f>
        <v>#REF!</v>
      </c>
      <c r="F388" s="21"/>
      <c r="H388" s="21" t="e">
        <f t="shared" si="211"/>
        <v>#REF!</v>
      </c>
      <c r="I388" s="21" t="e">
        <f t="shared" si="247"/>
        <v>#REF!</v>
      </c>
      <c r="J388" s="21" t="e">
        <f t="shared" si="247"/>
        <v>#REF!</v>
      </c>
      <c r="K388" s="21" t="e">
        <f t="shared" si="247"/>
        <v>#REF!</v>
      </c>
      <c r="L388" s="21" t="e">
        <f t="shared" si="247"/>
        <v>#REF!</v>
      </c>
      <c r="M388" s="21" t="e">
        <f t="shared" si="247"/>
        <v>#REF!</v>
      </c>
      <c r="N388" s="21" t="e">
        <f t="shared" si="247"/>
        <v>#REF!</v>
      </c>
      <c r="O388" s="21" t="e">
        <f t="shared" si="247"/>
        <v>#REF!</v>
      </c>
      <c r="P388" s="21" t="e">
        <f t="shared" si="247"/>
        <v>#REF!</v>
      </c>
      <c r="Q388" s="21" t="e">
        <f t="shared" si="247"/>
        <v>#REF!</v>
      </c>
      <c r="R388" s="21" t="e">
        <f t="shared" si="247"/>
        <v>#REF!</v>
      </c>
      <c r="S388" s="21" t="e">
        <f t="shared" si="247"/>
        <v>#REF!</v>
      </c>
      <c r="T388" s="21" t="e">
        <f t="shared" si="247"/>
        <v>#REF!</v>
      </c>
      <c r="U388" s="21" t="e">
        <f t="shared" si="247"/>
        <v>#REF!</v>
      </c>
      <c r="V388" s="21">
        <f t="shared" si="247"/>
        <v>0</v>
      </c>
      <c r="X388" s="14" t="e">
        <f t="shared" si="212"/>
        <v>#REF!</v>
      </c>
      <c r="Y388" s="14" t="e">
        <f t="shared" si="248"/>
        <v>#REF!</v>
      </c>
      <c r="Z388" s="14" t="e">
        <f t="shared" si="248"/>
        <v>#REF!</v>
      </c>
      <c r="AA388" s="14" t="e">
        <f t="shared" si="248"/>
        <v>#REF!</v>
      </c>
      <c r="AB388" s="14" t="e">
        <f t="shared" si="248"/>
        <v>#REF!</v>
      </c>
      <c r="AC388" s="14" t="e">
        <f t="shared" si="248"/>
        <v>#REF!</v>
      </c>
      <c r="AD388" s="14" t="e">
        <f t="shared" si="248"/>
        <v>#REF!</v>
      </c>
      <c r="AE388" s="14" t="e">
        <f t="shared" si="248"/>
        <v>#REF!</v>
      </c>
      <c r="AF388" s="14" t="e">
        <f t="shared" si="248"/>
        <v>#REF!</v>
      </c>
      <c r="AG388" s="14" t="e">
        <f t="shared" si="248"/>
        <v>#REF!</v>
      </c>
      <c r="AH388" s="14" t="e">
        <f t="shared" si="248"/>
        <v>#REF!</v>
      </c>
      <c r="AI388" s="14" t="e">
        <f t="shared" si="248"/>
        <v>#REF!</v>
      </c>
      <c r="AJ388" s="14" t="e">
        <f t="shared" si="248"/>
        <v>#REF!</v>
      </c>
      <c r="AK388" s="14" t="e">
        <f t="shared" si="248"/>
        <v>#REF!</v>
      </c>
      <c r="AL388" s="14">
        <f t="shared" si="248"/>
        <v>0</v>
      </c>
      <c r="AN388" s="8" t="e">
        <f t="shared" si="214"/>
        <v>#REF!</v>
      </c>
      <c r="AO388" s="8" t="e">
        <f t="shared" ref="AO388:BB400" si="249">ROUND(+Y387*I$12/12,2)</f>
        <v>#REF!</v>
      </c>
      <c r="AP388" s="8" t="e">
        <f t="shared" si="249"/>
        <v>#REF!</v>
      </c>
      <c r="AQ388" s="8" t="e">
        <f t="shared" si="249"/>
        <v>#REF!</v>
      </c>
      <c r="AR388" s="8" t="e">
        <f t="shared" si="249"/>
        <v>#REF!</v>
      </c>
      <c r="AS388" s="8" t="e">
        <f t="shared" si="249"/>
        <v>#REF!</v>
      </c>
      <c r="AT388" s="8" t="e">
        <f t="shared" si="249"/>
        <v>#REF!</v>
      </c>
      <c r="AU388" s="8" t="e">
        <f t="shared" si="249"/>
        <v>#REF!</v>
      </c>
      <c r="AV388" s="8" t="e">
        <f t="shared" si="249"/>
        <v>#REF!</v>
      </c>
      <c r="AW388" s="8" t="e">
        <f t="shared" si="249"/>
        <v>#REF!</v>
      </c>
      <c r="AX388" s="8" t="e">
        <f t="shared" si="249"/>
        <v>#REF!</v>
      </c>
      <c r="AY388" s="8" t="e">
        <f t="shared" si="249"/>
        <v>#REF!</v>
      </c>
      <c r="AZ388" s="8" t="e">
        <f t="shared" si="249"/>
        <v>#REF!</v>
      </c>
      <c r="BA388" s="8" t="e">
        <f t="shared" si="249"/>
        <v>#REF!</v>
      </c>
      <c r="BB388" s="8" t="e">
        <f t="shared" si="249"/>
        <v>#REF!</v>
      </c>
      <c r="BC388" s="8" t="e">
        <f t="shared" si="245"/>
        <v>#REF!</v>
      </c>
      <c r="BE388" s="21" t="e">
        <f t="shared" si="215"/>
        <v>#REF!</v>
      </c>
      <c r="BF388" s="21" t="e">
        <f t="shared" ref="BF388:BS400" si="250">IF(Y387&gt;0,IF((Y387+AO388)&lt;I$11,Y387+AO388,I$11),0)</f>
        <v>#REF!</v>
      </c>
      <c r="BG388" s="21" t="e">
        <f t="shared" si="250"/>
        <v>#REF!</v>
      </c>
      <c r="BH388" s="21" t="e">
        <f t="shared" si="250"/>
        <v>#REF!</v>
      </c>
      <c r="BI388" s="21" t="e">
        <f t="shared" si="250"/>
        <v>#REF!</v>
      </c>
      <c r="BJ388" s="21" t="e">
        <f t="shared" si="250"/>
        <v>#REF!</v>
      </c>
      <c r="BK388" s="21" t="e">
        <f t="shared" si="250"/>
        <v>#REF!</v>
      </c>
      <c r="BL388" s="21" t="e">
        <f t="shared" si="250"/>
        <v>#REF!</v>
      </c>
      <c r="BM388" s="21" t="e">
        <f t="shared" si="250"/>
        <v>#REF!</v>
      </c>
      <c r="BN388" s="21" t="e">
        <f t="shared" si="250"/>
        <v>#REF!</v>
      </c>
      <c r="BO388" s="21" t="e">
        <f t="shared" si="250"/>
        <v>#REF!</v>
      </c>
      <c r="BP388" s="21" t="e">
        <f t="shared" si="250"/>
        <v>#REF!</v>
      </c>
      <c r="BQ388" s="21" t="e">
        <f t="shared" si="250"/>
        <v>#REF!</v>
      </c>
      <c r="BR388" s="21" t="e">
        <f t="shared" si="250"/>
        <v>#REF!</v>
      </c>
      <c r="BS388" s="21">
        <f t="shared" si="250"/>
        <v>0</v>
      </c>
      <c r="BT388" s="21" t="e">
        <f t="shared" si="246"/>
        <v>#REF!</v>
      </c>
      <c r="BV388" s="9" t="e">
        <f t="shared" si="216"/>
        <v>#REF!</v>
      </c>
      <c r="BW388" s="11" t="e">
        <f>IF(Y387&lt;=0,0,IF($C388&lt;=SUM($BV388:BV388),0,IF(BF388+$C388-SUM($BV388:BV388)&gt;Y387+AO388,Y387+AO388-BF388,$C388-SUM($BV388:BV388))))</f>
        <v>#REF!</v>
      </c>
      <c r="BX388" s="11" t="e">
        <f>IF(Z387&lt;=0,0,IF($C388&lt;=SUM($BV388:BW388),0,IF(BG388+$C388-SUM($BV388:BW388)&gt;Z387+AP388,Z387+AP388-BG388,$C388-SUM($BV388:BW388))))</f>
        <v>#REF!</v>
      </c>
      <c r="BY388" s="11" t="e">
        <f>IF(AA387&lt;=0,0,IF($C388&lt;=SUM($BV388:BX388),0,IF(BH388+$C388-SUM($BV388:BX388)&gt;AA387+AQ388,AA387+AQ388-BH388,$C388-SUM($BV388:BX388))))</f>
        <v>#REF!</v>
      </c>
      <c r="BZ388" s="11" t="e">
        <f>IF(AB387&lt;=0,0,IF($C388&lt;=SUM($BV388:BY388),0,IF(BI388+$C388-SUM($BV388:BY388)&gt;AB387+AR388,AB387+AR388-BI388,$C388-SUM($BV388:BY388))))</f>
        <v>#REF!</v>
      </c>
      <c r="CA388" s="11" t="e">
        <f>IF(AC387&lt;=0,0,IF($C388&lt;=SUM($BV388:BZ388),0,IF(BJ388+$C388-SUM($BV388:BZ388)&gt;AC387+AS388,AC387+AS388-BJ388,$C388-SUM($BV388:BZ388))))</f>
        <v>#REF!</v>
      </c>
      <c r="CB388" s="11" t="e">
        <f>IF(AD387&lt;=0,0,IF($C388&lt;=SUM($BV388:CA388),0,IF(BK388+$C388-SUM($BV388:CA388)&gt;AD387+AT388,AD387+AT388-BK388,$C388-SUM($BV388:CA388))))</f>
        <v>#REF!</v>
      </c>
      <c r="CC388" s="11" t="e">
        <f>IF(AE387&lt;=0,0,IF($C388&lt;=SUM($BV388:CB388),0,IF(BL388+$C388-SUM($BV388:CB388)&gt;AE387+AU388,AE387+AU388-BL388,$C388-SUM($BV388:CB388))))</f>
        <v>#REF!</v>
      </c>
      <c r="CD388" s="11" t="e">
        <f>IF(AF387&lt;=0,0,IF($C388&lt;=SUM($BV388:CC388),0,IF(BM388+$C388-SUM($BV388:CC388)&gt;AF387+AV388,AF387+AV388-BM388,$C388-SUM($BV388:CC388))))</f>
        <v>#REF!</v>
      </c>
      <c r="CE388" s="11" t="e">
        <f>IF(AG387&lt;=0,0,IF($C388&lt;=SUM($BV388:CD388),0,IF(BN388+$C388-SUM($BV388:CD388)&gt;AG387+AW388,AG387+AW388-BN388,$C388-SUM($BV388:CD388))))</f>
        <v>#REF!</v>
      </c>
      <c r="CF388" s="11" t="e">
        <f>IF(AH387&lt;=0,0,IF($C388&lt;=SUM($BV388:CE388),0,IF(BO388+$C388-SUM($BV388:CE388)&gt;AH387+AX388,AH387+AX388-BO388,$C388-SUM($BV388:CE388))))</f>
        <v>#REF!</v>
      </c>
      <c r="CG388" s="11" t="e">
        <f>IF(AI387&lt;=0,0,IF($C388&lt;=SUM($BV388:CF388),0,IF(BP388+$C388-SUM($BV388:CF388)&gt;AI387+AY388,AI387+AY388-BP388,$C388-SUM($BV388:CF388))))</f>
        <v>#REF!</v>
      </c>
      <c r="CH388" s="11" t="e">
        <f>IF(AJ387&lt;=0,0,IF($C388&lt;=SUM($BV388:CG388),0,IF(BQ388+$C388-SUM($BV388:CG388)&gt;AJ387+AZ388,AJ387+AZ388-BQ388,$C388-SUM($BV388:CG388))))</f>
        <v>#REF!</v>
      </c>
      <c r="CI388" s="11" t="e">
        <f>IF(AK387&lt;=0,0,IF($C388&lt;=SUM($BV388:CH388),0,IF(BR388+$C388-SUM($BV388:CH388)&gt;AK387+BA388,AK387+BA388-BR388,$C388-SUM($BV388:CH388))))</f>
        <v>#REF!</v>
      </c>
      <c r="CJ388" s="11">
        <f>IF(AL387&lt;=0,0,IF($C388&lt;=SUM($BV388:CI388),0,IF(BS388+$C388-SUM($BV388:CI388)&gt;AL387+BB388,AL387+BB388-BS388,$C388-SUM($BV388:CI388))))</f>
        <v>0</v>
      </c>
      <c r="CL388" s="9" t="e">
        <f t="shared" si="222"/>
        <v>#REF!</v>
      </c>
      <c r="CM388" s="9" t="e">
        <f t="shared" si="223"/>
        <v>#REF!</v>
      </c>
      <c r="CN388" s="9" t="e">
        <f t="shared" si="224"/>
        <v>#REF!</v>
      </c>
      <c r="CO388" s="9" t="e">
        <f t="shared" si="225"/>
        <v>#REF!</v>
      </c>
      <c r="CP388" s="9" t="e">
        <f t="shared" si="226"/>
        <v>#REF!</v>
      </c>
      <c r="CQ388" s="9" t="e">
        <f t="shared" si="227"/>
        <v>#REF!</v>
      </c>
      <c r="CR388" s="9" t="e">
        <f t="shared" si="228"/>
        <v>#REF!</v>
      </c>
      <c r="CS388" s="9" t="e">
        <f t="shared" si="229"/>
        <v>#REF!</v>
      </c>
      <c r="CT388" s="9" t="e">
        <f t="shared" si="230"/>
        <v>#REF!</v>
      </c>
      <c r="CU388" s="9" t="e">
        <f t="shared" si="231"/>
        <v>#REF!</v>
      </c>
      <c r="CV388" s="9" t="e">
        <f t="shared" si="232"/>
        <v>#REF!</v>
      </c>
      <c r="CW388" s="9" t="e">
        <f t="shared" si="233"/>
        <v>#REF!</v>
      </c>
      <c r="CX388" s="9" t="e">
        <f t="shared" si="234"/>
        <v>#REF!</v>
      </c>
      <c r="CY388" s="9" t="e">
        <f t="shared" si="235"/>
        <v>#REF!</v>
      </c>
      <c r="CZ388" s="9">
        <f t="shared" si="236"/>
        <v>0</v>
      </c>
    </row>
    <row r="389" spans="1:104">
      <c r="A389" s="12" t="e">
        <f t="shared" si="217"/>
        <v>#REF!</v>
      </c>
      <c r="B389" s="18" t="e">
        <f t="shared" si="218"/>
        <v>#REF!</v>
      </c>
      <c r="C389" s="16" t="e">
        <f t="shared" si="219"/>
        <v>#REF!</v>
      </c>
      <c r="D389" s="13"/>
      <c r="E389" s="25" t="e">
        <f>+#REF!</f>
        <v>#REF!</v>
      </c>
      <c r="F389" s="21"/>
      <c r="H389" s="21" t="e">
        <f t="shared" si="211"/>
        <v>#REF!</v>
      </c>
      <c r="I389" s="21" t="e">
        <f t="shared" si="247"/>
        <v>#REF!</v>
      </c>
      <c r="J389" s="21" t="e">
        <f t="shared" si="247"/>
        <v>#REF!</v>
      </c>
      <c r="K389" s="21" t="e">
        <f t="shared" si="247"/>
        <v>#REF!</v>
      </c>
      <c r="L389" s="21" t="e">
        <f t="shared" si="247"/>
        <v>#REF!</v>
      </c>
      <c r="M389" s="21" t="e">
        <f t="shared" si="247"/>
        <v>#REF!</v>
      </c>
      <c r="N389" s="21" t="e">
        <f t="shared" si="247"/>
        <v>#REF!</v>
      </c>
      <c r="O389" s="21" t="e">
        <f t="shared" si="247"/>
        <v>#REF!</v>
      </c>
      <c r="P389" s="21" t="e">
        <f t="shared" si="247"/>
        <v>#REF!</v>
      </c>
      <c r="Q389" s="21" t="e">
        <f t="shared" si="247"/>
        <v>#REF!</v>
      </c>
      <c r="R389" s="21" t="e">
        <f t="shared" si="247"/>
        <v>#REF!</v>
      </c>
      <c r="S389" s="21" t="e">
        <f t="shared" si="247"/>
        <v>#REF!</v>
      </c>
      <c r="T389" s="21" t="e">
        <f t="shared" si="247"/>
        <v>#REF!</v>
      </c>
      <c r="U389" s="21" t="e">
        <f t="shared" si="247"/>
        <v>#REF!</v>
      </c>
      <c r="V389" s="21">
        <f t="shared" si="247"/>
        <v>0</v>
      </c>
      <c r="X389" s="14" t="e">
        <f t="shared" si="212"/>
        <v>#REF!</v>
      </c>
      <c r="Y389" s="14" t="e">
        <f t="shared" si="248"/>
        <v>#REF!</v>
      </c>
      <c r="Z389" s="14" t="e">
        <f t="shared" si="248"/>
        <v>#REF!</v>
      </c>
      <c r="AA389" s="14" t="e">
        <f t="shared" si="248"/>
        <v>#REF!</v>
      </c>
      <c r="AB389" s="14" t="e">
        <f t="shared" si="248"/>
        <v>#REF!</v>
      </c>
      <c r="AC389" s="14" t="e">
        <f t="shared" si="248"/>
        <v>#REF!</v>
      </c>
      <c r="AD389" s="14" t="e">
        <f t="shared" si="248"/>
        <v>#REF!</v>
      </c>
      <c r="AE389" s="14" t="e">
        <f t="shared" si="248"/>
        <v>#REF!</v>
      </c>
      <c r="AF389" s="14" t="e">
        <f t="shared" si="248"/>
        <v>#REF!</v>
      </c>
      <c r="AG389" s="14" t="e">
        <f t="shared" si="248"/>
        <v>#REF!</v>
      </c>
      <c r="AH389" s="14" t="e">
        <f t="shared" si="248"/>
        <v>#REF!</v>
      </c>
      <c r="AI389" s="14" t="e">
        <f t="shared" si="248"/>
        <v>#REF!</v>
      </c>
      <c r="AJ389" s="14" t="e">
        <f t="shared" si="248"/>
        <v>#REF!</v>
      </c>
      <c r="AK389" s="14" t="e">
        <f t="shared" si="248"/>
        <v>#REF!</v>
      </c>
      <c r="AL389" s="14">
        <f t="shared" si="248"/>
        <v>0</v>
      </c>
      <c r="AN389" s="8" t="e">
        <f t="shared" si="214"/>
        <v>#REF!</v>
      </c>
      <c r="AO389" s="8" t="e">
        <f t="shared" si="249"/>
        <v>#REF!</v>
      </c>
      <c r="AP389" s="8" t="e">
        <f t="shared" si="249"/>
        <v>#REF!</v>
      </c>
      <c r="AQ389" s="8" t="e">
        <f t="shared" si="249"/>
        <v>#REF!</v>
      </c>
      <c r="AR389" s="8" t="e">
        <f t="shared" si="249"/>
        <v>#REF!</v>
      </c>
      <c r="AS389" s="8" t="e">
        <f t="shared" si="249"/>
        <v>#REF!</v>
      </c>
      <c r="AT389" s="8" t="e">
        <f t="shared" si="249"/>
        <v>#REF!</v>
      </c>
      <c r="AU389" s="8" t="e">
        <f t="shared" si="249"/>
        <v>#REF!</v>
      </c>
      <c r="AV389" s="8" t="e">
        <f t="shared" si="249"/>
        <v>#REF!</v>
      </c>
      <c r="AW389" s="8" t="e">
        <f t="shared" si="249"/>
        <v>#REF!</v>
      </c>
      <c r="AX389" s="8" t="e">
        <f t="shared" si="249"/>
        <v>#REF!</v>
      </c>
      <c r="AY389" s="8" t="e">
        <f t="shared" si="249"/>
        <v>#REF!</v>
      </c>
      <c r="AZ389" s="8" t="e">
        <f t="shared" si="249"/>
        <v>#REF!</v>
      </c>
      <c r="BA389" s="8" t="e">
        <f t="shared" si="249"/>
        <v>#REF!</v>
      </c>
      <c r="BB389" s="8" t="e">
        <f t="shared" si="249"/>
        <v>#REF!</v>
      </c>
      <c r="BC389" s="8" t="e">
        <f t="shared" si="245"/>
        <v>#REF!</v>
      </c>
      <c r="BE389" s="21" t="e">
        <f t="shared" si="215"/>
        <v>#REF!</v>
      </c>
      <c r="BF389" s="21" t="e">
        <f t="shared" si="250"/>
        <v>#REF!</v>
      </c>
      <c r="BG389" s="21" t="e">
        <f t="shared" si="250"/>
        <v>#REF!</v>
      </c>
      <c r="BH389" s="21" t="e">
        <f t="shared" si="250"/>
        <v>#REF!</v>
      </c>
      <c r="BI389" s="21" t="e">
        <f t="shared" si="250"/>
        <v>#REF!</v>
      </c>
      <c r="BJ389" s="21" t="e">
        <f t="shared" si="250"/>
        <v>#REF!</v>
      </c>
      <c r="BK389" s="21" t="e">
        <f t="shared" si="250"/>
        <v>#REF!</v>
      </c>
      <c r="BL389" s="21" t="e">
        <f t="shared" si="250"/>
        <v>#REF!</v>
      </c>
      <c r="BM389" s="21" t="e">
        <f t="shared" si="250"/>
        <v>#REF!</v>
      </c>
      <c r="BN389" s="21" t="e">
        <f t="shared" si="250"/>
        <v>#REF!</v>
      </c>
      <c r="BO389" s="21" t="e">
        <f t="shared" si="250"/>
        <v>#REF!</v>
      </c>
      <c r="BP389" s="21" t="e">
        <f t="shared" si="250"/>
        <v>#REF!</v>
      </c>
      <c r="BQ389" s="21" t="e">
        <f t="shared" si="250"/>
        <v>#REF!</v>
      </c>
      <c r="BR389" s="21" t="e">
        <f t="shared" si="250"/>
        <v>#REF!</v>
      </c>
      <c r="BS389" s="21">
        <f t="shared" si="250"/>
        <v>0</v>
      </c>
      <c r="BT389" s="21" t="e">
        <f t="shared" si="246"/>
        <v>#REF!</v>
      </c>
      <c r="BV389" s="9" t="e">
        <f t="shared" si="216"/>
        <v>#REF!</v>
      </c>
      <c r="BW389" s="11" t="e">
        <f>IF(Y388&lt;=0,0,IF($C389&lt;=SUM($BV389:BV389),0,IF(BF389+$C389-SUM($BV389:BV389)&gt;Y388+AO389,Y388+AO389-BF389,$C389-SUM($BV389:BV389))))</f>
        <v>#REF!</v>
      </c>
      <c r="BX389" s="11" t="e">
        <f>IF(Z388&lt;=0,0,IF($C389&lt;=SUM($BV389:BW389),0,IF(BG389+$C389-SUM($BV389:BW389)&gt;Z388+AP389,Z388+AP389-BG389,$C389-SUM($BV389:BW389))))</f>
        <v>#REF!</v>
      </c>
      <c r="BY389" s="11" t="e">
        <f>IF(AA388&lt;=0,0,IF($C389&lt;=SUM($BV389:BX389),0,IF(BH389+$C389-SUM($BV389:BX389)&gt;AA388+AQ389,AA388+AQ389-BH389,$C389-SUM($BV389:BX389))))</f>
        <v>#REF!</v>
      </c>
      <c r="BZ389" s="11" t="e">
        <f>IF(AB388&lt;=0,0,IF($C389&lt;=SUM($BV389:BY389),0,IF(BI389+$C389-SUM($BV389:BY389)&gt;AB388+AR389,AB388+AR389-BI389,$C389-SUM($BV389:BY389))))</f>
        <v>#REF!</v>
      </c>
      <c r="CA389" s="11" t="e">
        <f>IF(AC388&lt;=0,0,IF($C389&lt;=SUM($BV389:BZ389),0,IF(BJ389+$C389-SUM($BV389:BZ389)&gt;AC388+AS389,AC388+AS389-BJ389,$C389-SUM($BV389:BZ389))))</f>
        <v>#REF!</v>
      </c>
      <c r="CB389" s="11" t="e">
        <f>IF(AD388&lt;=0,0,IF($C389&lt;=SUM($BV389:CA389),0,IF(BK389+$C389-SUM($BV389:CA389)&gt;AD388+AT389,AD388+AT389-BK389,$C389-SUM($BV389:CA389))))</f>
        <v>#REF!</v>
      </c>
      <c r="CC389" s="11" t="e">
        <f>IF(AE388&lt;=0,0,IF($C389&lt;=SUM($BV389:CB389),0,IF(BL389+$C389-SUM($BV389:CB389)&gt;AE388+AU389,AE388+AU389-BL389,$C389-SUM($BV389:CB389))))</f>
        <v>#REF!</v>
      </c>
      <c r="CD389" s="11" t="e">
        <f>IF(AF388&lt;=0,0,IF($C389&lt;=SUM($BV389:CC389),0,IF(BM389+$C389-SUM($BV389:CC389)&gt;AF388+AV389,AF388+AV389-BM389,$C389-SUM($BV389:CC389))))</f>
        <v>#REF!</v>
      </c>
      <c r="CE389" s="11" t="e">
        <f>IF(AG388&lt;=0,0,IF($C389&lt;=SUM($BV389:CD389),0,IF(BN389+$C389-SUM($BV389:CD389)&gt;AG388+AW389,AG388+AW389-BN389,$C389-SUM($BV389:CD389))))</f>
        <v>#REF!</v>
      </c>
      <c r="CF389" s="11" t="e">
        <f>IF(AH388&lt;=0,0,IF($C389&lt;=SUM($BV389:CE389),0,IF(BO389+$C389-SUM($BV389:CE389)&gt;AH388+AX389,AH388+AX389-BO389,$C389-SUM($BV389:CE389))))</f>
        <v>#REF!</v>
      </c>
      <c r="CG389" s="11" t="e">
        <f>IF(AI388&lt;=0,0,IF($C389&lt;=SUM($BV389:CF389),0,IF(BP389+$C389-SUM($BV389:CF389)&gt;AI388+AY389,AI388+AY389-BP389,$C389-SUM($BV389:CF389))))</f>
        <v>#REF!</v>
      </c>
      <c r="CH389" s="11" t="e">
        <f>IF(AJ388&lt;=0,0,IF($C389&lt;=SUM($BV389:CG389),0,IF(BQ389+$C389-SUM($BV389:CG389)&gt;AJ388+AZ389,AJ388+AZ389-BQ389,$C389-SUM($BV389:CG389))))</f>
        <v>#REF!</v>
      </c>
      <c r="CI389" s="11" t="e">
        <f>IF(AK388&lt;=0,0,IF($C389&lt;=SUM($BV389:CH389),0,IF(BR389+$C389-SUM($BV389:CH389)&gt;AK388+BA389,AK388+BA389-BR389,$C389-SUM($BV389:CH389))))</f>
        <v>#REF!</v>
      </c>
      <c r="CJ389" s="11">
        <f>IF(AL388&lt;=0,0,IF($C389&lt;=SUM($BV389:CI389),0,IF(BS389+$C389-SUM($BV389:CI389)&gt;AL388+BB389,AL388+BB389-BS389,$C389-SUM($BV389:CI389))))</f>
        <v>0</v>
      </c>
      <c r="CL389" s="9" t="e">
        <f t="shared" si="222"/>
        <v>#REF!</v>
      </c>
      <c r="CM389" s="9" t="e">
        <f t="shared" si="223"/>
        <v>#REF!</v>
      </c>
      <c r="CN389" s="9" t="e">
        <f t="shared" si="224"/>
        <v>#REF!</v>
      </c>
      <c r="CO389" s="9" t="e">
        <f t="shared" si="225"/>
        <v>#REF!</v>
      </c>
      <c r="CP389" s="9" t="e">
        <f t="shared" si="226"/>
        <v>#REF!</v>
      </c>
      <c r="CQ389" s="9" t="e">
        <f t="shared" si="227"/>
        <v>#REF!</v>
      </c>
      <c r="CR389" s="9" t="e">
        <f t="shared" si="228"/>
        <v>#REF!</v>
      </c>
      <c r="CS389" s="9" t="e">
        <f t="shared" si="229"/>
        <v>#REF!</v>
      </c>
      <c r="CT389" s="9" t="e">
        <f t="shared" si="230"/>
        <v>#REF!</v>
      </c>
      <c r="CU389" s="9" t="e">
        <f t="shared" si="231"/>
        <v>#REF!</v>
      </c>
      <c r="CV389" s="9" t="e">
        <f t="shared" si="232"/>
        <v>#REF!</v>
      </c>
      <c r="CW389" s="9" t="e">
        <f t="shared" si="233"/>
        <v>#REF!</v>
      </c>
      <c r="CX389" s="9" t="e">
        <f t="shared" si="234"/>
        <v>#REF!</v>
      </c>
      <c r="CY389" s="9" t="e">
        <f t="shared" si="235"/>
        <v>#REF!</v>
      </c>
      <c r="CZ389" s="9">
        <f t="shared" si="236"/>
        <v>0</v>
      </c>
    </row>
    <row r="390" spans="1:104">
      <c r="A390" s="12" t="e">
        <f t="shared" si="217"/>
        <v>#REF!</v>
      </c>
      <c r="B390" s="18" t="e">
        <f t="shared" si="218"/>
        <v>#REF!</v>
      </c>
      <c r="C390" s="16" t="e">
        <f t="shared" si="219"/>
        <v>#REF!</v>
      </c>
      <c r="D390" s="13"/>
      <c r="E390" s="25" t="e">
        <f>+#REF!</f>
        <v>#REF!</v>
      </c>
      <c r="F390" s="21"/>
      <c r="H390" s="21" t="e">
        <f t="shared" si="211"/>
        <v>#REF!</v>
      </c>
      <c r="I390" s="21" t="e">
        <f t="shared" si="247"/>
        <v>#REF!</v>
      </c>
      <c r="J390" s="21" t="e">
        <f t="shared" si="247"/>
        <v>#REF!</v>
      </c>
      <c r="K390" s="21" t="e">
        <f t="shared" si="247"/>
        <v>#REF!</v>
      </c>
      <c r="L390" s="21" t="e">
        <f t="shared" si="247"/>
        <v>#REF!</v>
      </c>
      <c r="M390" s="21" t="e">
        <f t="shared" si="247"/>
        <v>#REF!</v>
      </c>
      <c r="N390" s="21" t="e">
        <f t="shared" si="247"/>
        <v>#REF!</v>
      </c>
      <c r="O390" s="21" t="e">
        <f t="shared" si="247"/>
        <v>#REF!</v>
      </c>
      <c r="P390" s="21" t="e">
        <f t="shared" si="247"/>
        <v>#REF!</v>
      </c>
      <c r="Q390" s="21" t="e">
        <f t="shared" si="247"/>
        <v>#REF!</v>
      </c>
      <c r="R390" s="21" t="e">
        <f t="shared" si="247"/>
        <v>#REF!</v>
      </c>
      <c r="S390" s="21" t="e">
        <f t="shared" si="247"/>
        <v>#REF!</v>
      </c>
      <c r="T390" s="21" t="e">
        <f t="shared" si="247"/>
        <v>#REF!</v>
      </c>
      <c r="U390" s="21" t="e">
        <f t="shared" si="247"/>
        <v>#REF!</v>
      </c>
      <c r="V390" s="21">
        <f t="shared" si="247"/>
        <v>0</v>
      </c>
      <c r="X390" s="14" t="e">
        <f t="shared" si="212"/>
        <v>#REF!</v>
      </c>
      <c r="Y390" s="14" t="e">
        <f t="shared" si="248"/>
        <v>#REF!</v>
      </c>
      <c r="Z390" s="14" t="e">
        <f t="shared" si="248"/>
        <v>#REF!</v>
      </c>
      <c r="AA390" s="14" t="e">
        <f t="shared" si="248"/>
        <v>#REF!</v>
      </c>
      <c r="AB390" s="14" t="e">
        <f t="shared" si="248"/>
        <v>#REF!</v>
      </c>
      <c r="AC390" s="14" t="e">
        <f t="shared" si="248"/>
        <v>#REF!</v>
      </c>
      <c r="AD390" s="14" t="e">
        <f t="shared" si="248"/>
        <v>#REF!</v>
      </c>
      <c r="AE390" s="14" t="e">
        <f t="shared" si="248"/>
        <v>#REF!</v>
      </c>
      <c r="AF390" s="14" t="e">
        <f t="shared" si="248"/>
        <v>#REF!</v>
      </c>
      <c r="AG390" s="14" t="e">
        <f t="shared" si="248"/>
        <v>#REF!</v>
      </c>
      <c r="AH390" s="14" t="e">
        <f t="shared" si="248"/>
        <v>#REF!</v>
      </c>
      <c r="AI390" s="14" t="e">
        <f t="shared" si="248"/>
        <v>#REF!</v>
      </c>
      <c r="AJ390" s="14" t="e">
        <f t="shared" si="248"/>
        <v>#REF!</v>
      </c>
      <c r="AK390" s="14" t="e">
        <f t="shared" si="248"/>
        <v>#REF!</v>
      </c>
      <c r="AL390" s="14">
        <f t="shared" si="248"/>
        <v>0</v>
      </c>
      <c r="AN390" s="8" t="e">
        <f t="shared" si="214"/>
        <v>#REF!</v>
      </c>
      <c r="AO390" s="8" t="e">
        <f t="shared" si="249"/>
        <v>#REF!</v>
      </c>
      <c r="AP390" s="8" t="e">
        <f t="shared" si="249"/>
        <v>#REF!</v>
      </c>
      <c r="AQ390" s="8" t="e">
        <f t="shared" si="249"/>
        <v>#REF!</v>
      </c>
      <c r="AR390" s="8" t="e">
        <f t="shared" si="249"/>
        <v>#REF!</v>
      </c>
      <c r="AS390" s="8" t="e">
        <f t="shared" si="249"/>
        <v>#REF!</v>
      </c>
      <c r="AT390" s="8" t="e">
        <f t="shared" si="249"/>
        <v>#REF!</v>
      </c>
      <c r="AU390" s="8" t="e">
        <f t="shared" si="249"/>
        <v>#REF!</v>
      </c>
      <c r="AV390" s="8" t="e">
        <f t="shared" si="249"/>
        <v>#REF!</v>
      </c>
      <c r="AW390" s="8" t="e">
        <f t="shared" si="249"/>
        <v>#REF!</v>
      </c>
      <c r="AX390" s="8" t="e">
        <f t="shared" si="249"/>
        <v>#REF!</v>
      </c>
      <c r="AY390" s="8" t="e">
        <f t="shared" si="249"/>
        <v>#REF!</v>
      </c>
      <c r="AZ390" s="8" t="e">
        <f t="shared" si="249"/>
        <v>#REF!</v>
      </c>
      <c r="BA390" s="8" t="e">
        <f t="shared" si="249"/>
        <v>#REF!</v>
      </c>
      <c r="BB390" s="8" t="e">
        <f t="shared" si="249"/>
        <v>#REF!</v>
      </c>
      <c r="BC390" s="8" t="e">
        <f t="shared" si="245"/>
        <v>#REF!</v>
      </c>
      <c r="BE390" s="21" t="e">
        <f t="shared" si="215"/>
        <v>#REF!</v>
      </c>
      <c r="BF390" s="21" t="e">
        <f t="shared" si="250"/>
        <v>#REF!</v>
      </c>
      <c r="BG390" s="21" t="e">
        <f t="shared" si="250"/>
        <v>#REF!</v>
      </c>
      <c r="BH390" s="21" t="e">
        <f t="shared" si="250"/>
        <v>#REF!</v>
      </c>
      <c r="BI390" s="21" t="e">
        <f t="shared" si="250"/>
        <v>#REF!</v>
      </c>
      <c r="BJ390" s="21" t="e">
        <f t="shared" si="250"/>
        <v>#REF!</v>
      </c>
      <c r="BK390" s="21" t="e">
        <f t="shared" si="250"/>
        <v>#REF!</v>
      </c>
      <c r="BL390" s="21" t="e">
        <f t="shared" si="250"/>
        <v>#REF!</v>
      </c>
      <c r="BM390" s="21" t="e">
        <f t="shared" si="250"/>
        <v>#REF!</v>
      </c>
      <c r="BN390" s="21" t="e">
        <f t="shared" si="250"/>
        <v>#REF!</v>
      </c>
      <c r="BO390" s="21" t="e">
        <f t="shared" si="250"/>
        <v>#REF!</v>
      </c>
      <c r="BP390" s="21" t="e">
        <f t="shared" si="250"/>
        <v>#REF!</v>
      </c>
      <c r="BQ390" s="21" t="e">
        <f t="shared" si="250"/>
        <v>#REF!</v>
      </c>
      <c r="BR390" s="21" t="e">
        <f t="shared" si="250"/>
        <v>#REF!</v>
      </c>
      <c r="BS390" s="21">
        <f t="shared" si="250"/>
        <v>0</v>
      </c>
      <c r="BT390" s="21" t="e">
        <f t="shared" si="246"/>
        <v>#REF!</v>
      </c>
      <c r="BV390" s="9" t="e">
        <f t="shared" si="216"/>
        <v>#REF!</v>
      </c>
      <c r="BW390" s="11" t="e">
        <f>IF(Y389&lt;=0,0,IF($C390&lt;=SUM($BV390:BV390),0,IF(BF390+$C390-SUM($BV390:BV390)&gt;Y389+AO390,Y389+AO390-BF390,$C390-SUM($BV390:BV390))))</f>
        <v>#REF!</v>
      </c>
      <c r="BX390" s="11" t="e">
        <f>IF(Z389&lt;=0,0,IF($C390&lt;=SUM($BV390:BW390),0,IF(BG390+$C390-SUM($BV390:BW390)&gt;Z389+AP390,Z389+AP390-BG390,$C390-SUM($BV390:BW390))))</f>
        <v>#REF!</v>
      </c>
      <c r="BY390" s="11" t="e">
        <f>IF(AA389&lt;=0,0,IF($C390&lt;=SUM($BV390:BX390),0,IF(BH390+$C390-SUM($BV390:BX390)&gt;AA389+AQ390,AA389+AQ390-BH390,$C390-SUM($BV390:BX390))))</f>
        <v>#REF!</v>
      </c>
      <c r="BZ390" s="11" t="e">
        <f>IF(AB389&lt;=0,0,IF($C390&lt;=SUM($BV390:BY390),0,IF(BI390+$C390-SUM($BV390:BY390)&gt;AB389+AR390,AB389+AR390-BI390,$C390-SUM($BV390:BY390))))</f>
        <v>#REF!</v>
      </c>
      <c r="CA390" s="11" t="e">
        <f>IF(AC389&lt;=0,0,IF($C390&lt;=SUM($BV390:BZ390),0,IF(BJ390+$C390-SUM($BV390:BZ390)&gt;AC389+AS390,AC389+AS390-BJ390,$C390-SUM($BV390:BZ390))))</f>
        <v>#REF!</v>
      </c>
      <c r="CB390" s="11" t="e">
        <f>IF(AD389&lt;=0,0,IF($C390&lt;=SUM($BV390:CA390),0,IF(BK390+$C390-SUM($BV390:CA390)&gt;AD389+AT390,AD389+AT390-BK390,$C390-SUM($BV390:CA390))))</f>
        <v>#REF!</v>
      </c>
      <c r="CC390" s="11" t="e">
        <f>IF(AE389&lt;=0,0,IF($C390&lt;=SUM($BV390:CB390),0,IF(BL390+$C390-SUM($BV390:CB390)&gt;AE389+AU390,AE389+AU390-BL390,$C390-SUM($BV390:CB390))))</f>
        <v>#REF!</v>
      </c>
      <c r="CD390" s="11" t="e">
        <f>IF(AF389&lt;=0,0,IF($C390&lt;=SUM($BV390:CC390),0,IF(BM390+$C390-SUM($BV390:CC390)&gt;AF389+AV390,AF389+AV390-BM390,$C390-SUM($BV390:CC390))))</f>
        <v>#REF!</v>
      </c>
      <c r="CE390" s="11" t="e">
        <f>IF(AG389&lt;=0,0,IF($C390&lt;=SUM($BV390:CD390),0,IF(BN390+$C390-SUM($BV390:CD390)&gt;AG389+AW390,AG389+AW390-BN390,$C390-SUM($BV390:CD390))))</f>
        <v>#REF!</v>
      </c>
      <c r="CF390" s="11" t="e">
        <f>IF(AH389&lt;=0,0,IF($C390&lt;=SUM($BV390:CE390),0,IF(BO390+$C390-SUM($BV390:CE390)&gt;AH389+AX390,AH389+AX390-BO390,$C390-SUM($BV390:CE390))))</f>
        <v>#REF!</v>
      </c>
      <c r="CG390" s="11" t="e">
        <f>IF(AI389&lt;=0,0,IF($C390&lt;=SUM($BV390:CF390),0,IF(BP390+$C390-SUM($BV390:CF390)&gt;AI389+AY390,AI389+AY390-BP390,$C390-SUM($BV390:CF390))))</f>
        <v>#REF!</v>
      </c>
      <c r="CH390" s="11" t="e">
        <f>IF(AJ389&lt;=0,0,IF($C390&lt;=SUM($BV390:CG390),0,IF(BQ390+$C390-SUM($BV390:CG390)&gt;AJ389+AZ390,AJ389+AZ390-BQ390,$C390-SUM($BV390:CG390))))</f>
        <v>#REF!</v>
      </c>
      <c r="CI390" s="11" t="e">
        <f>IF(AK389&lt;=0,0,IF($C390&lt;=SUM($BV390:CH390),0,IF(BR390+$C390-SUM($BV390:CH390)&gt;AK389+BA390,AK389+BA390-BR390,$C390-SUM($BV390:CH390))))</f>
        <v>#REF!</v>
      </c>
      <c r="CJ390" s="11">
        <f>IF(AL389&lt;=0,0,IF($C390&lt;=SUM($BV390:CI390),0,IF(BS390+$C390-SUM($BV390:CI390)&gt;AL389+BB390,AL389+BB390-BS390,$C390-SUM($BV390:CI390))))</f>
        <v>0</v>
      </c>
      <c r="CL390" s="9" t="e">
        <f t="shared" si="222"/>
        <v>#REF!</v>
      </c>
      <c r="CM390" s="9" t="e">
        <f t="shared" si="223"/>
        <v>#REF!</v>
      </c>
      <c r="CN390" s="9" t="e">
        <f t="shared" si="224"/>
        <v>#REF!</v>
      </c>
      <c r="CO390" s="9" t="e">
        <f t="shared" si="225"/>
        <v>#REF!</v>
      </c>
      <c r="CP390" s="9" t="e">
        <f t="shared" si="226"/>
        <v>#REF!</v>
      </c>
      <c r="CQ390" s="9" t="e">
        <f t="shared" si="227"/>
        <v>#REF!</v>
      </c>
      <c r="CR390" s="9" t="e">
        <f t="shared" si="228"/>
        <v>#REF!</v>
      </c>
      <c r="CS390" s="9" t="e">
        <f t="shared" si="229"/>
        <v>#REF!</v>
      </c>
      <c r="CT390" s="9" t="e">
        <f t="shared" si="230"/>
        <v>#REF!</v>
      </c>
      <c r="CU390" s="9" t="e">
        <f t="shared" si="231"/>
        <v>#REF!</v>
      </c>
      <c r="CV390" s="9" t="e">
        <f t="shared" si="232"/>
        <v>#REF!</v>
      </c>
      <c r="CW390" s="9" t="e">
        <f t="shared" si="233"/>
        <v>#REF!</v>
      </c>
      <c r="CX390" s="9" t="e">
        <f t="shared" si="234"/>
        <v>#REF!</v>
      </c>
      <c r="CY390" s="9" t="e">
        <f t="shared" si="235"/>
        <v>#REF!</v>
      </c>
      <c r="CZ390" s="9">
        <f t="shared" si="236"/>
        <v>0</v>
      </c>
    </row>
    <row r="391" spans="1:104">
      <c r="A391" s="12" t="e">
        <f t="shared" si="217"/>
        <v>#REF!</v>
      </c>
      <c r="B391" s="18" t="e">
        <f t="shared" si="218"/>
        <v>#REF!</v>
      </c>
      <c r="C391" s="16" t="e">
        <f t="shared" si="219"/>
        <v>#REF!</v>
      </c>
      <c r="D391" s="13"/>
      <c r="E391" s="25" t="e">
        <f>+#REF!</f>
        <v>#REF!</v>
      </c>
      <c r="F391" s="21"/>
      <c r="H391" s="21" t="e">
        <f t="shared" si="211"/>
        <v>#REF!</v>
      </c>
      <c r="I391" s="21" t="e">
        <f t="shared" si="247"/>
        <v>#REF!</v>
      </c>
      <c r="J391" s="21" t="e">
        <f t="shared" si="247"/>
        <v>#REF!</v>
      </c>
      <c r="K391" s="21" t="e">
        <f t="shared" si="247"/>
        <v>#REF!</v>
      </c>
      <c r="L391" s="21" t="e">
        <f t="shared" si="247"/>
        <v>#REF!</v>
      </c>
      <c r="M391" s="21" t="e">
        <f t="shared" si="247"/>
        <v>#REF!</v>
      </c>
      <c r="N391" s="21" t="e">
        <f t="shared" si="247"/>
        <v>#REF!</v>
      </c>
      <c r="O391" s="21" t="e">
        <f t="shared" si="247"/>
        <v>#REF!</v>
      </c>
      <c r="P391" s="21" t="e">
        <f t="shared" si="247"/>
        <v>#REF!</v>
      </c>
      <c r="Q391" s="21" t="e">
        <f t="shared" si="247"/>
        <v>#REF!</v>
      </c>
      <c r="R391" s="21" t="e">
        <f t="shared" si="247"/>
        <v>#REF!</v>
      </c>
      <c r="S391" s="21" t="e">
        <f t="shared" si="247"/>
        <v>#REF!</v>
      </c>
      <c r="T391" s="21" t="e">
        <f t="shared" si="247"/>
        <v>#REF!</v>
      </c>
      <c r="U391" s="21" t="e">
        <f t="shared" si="247"/>
        <v>#REF!</v>
      </c>
      <c r="V391" s="21">
        <f t="shared" si="247"/>
        <v>0</v>
      </c>
      <c r="X391" s="14" t="e">
        <f t="shared" si="212"/>
        <v>#REF!</v>
      </c>
      <c r="Y391" s="14" t="e">
        <f t="shared" si="248"/>
        <v>#REF!</v>
      </c>
      <c r="Z391" s="14" t="e">
        <f t="shared" si="248"/>
        <v>#REF!</v>
      </c>
      <c r="AA391" s="14" t="e">
        <f t="shared" si="248"/>
        <v>#REF!</v>
      </c>
      <c r="AB391" s="14" t="e">
        <f t="shared" si="248"/>
        <v>#REF!</v>
      </c>
      <c r="AC391" s="14" t="e">
        <f t="shared" si="248"/>
        <v>#REF!</v>
      </c>
      <c r="AD391" s="14" t="e">
        <f t="shared" si="248"/>
        <v>#REF!</v>
      </c>
      <c r="AE391" s="14" t="e">
        <f t="shared" si="248"/>
        <v>#REF!</v>
      </c>
      <c r="AF391" s="14" t="e">
        <f t="shared" si="248"/>
        <v>#REF!</v>
      </c>
      <c r="AG391" s="14" t="e">
        <f t="shared" si="248"/>
        <v>#REF!</v>
      </c>
      <c r="AH391" s="14" t="e">
        <f t="shared" si="248"/>
        <v>#REF!</v>
      </c>
      <c r="AI391" s="14" t="e">
        <f t="shared" si="248"/>
        <v>#REF!</v>
      </c>
      <c r="AJ391" s="14" t="e">
        <f t="shared" si="248"/>
        <v>#REF!</v>
      </c>
      <c r="AK391" s="14" t="e">
        <f t="shared" si="248"/>
        <v>#REF!</v>
      </c>
      <c r="AL391" s="14">
        <f t="shared" si="248"/>
        <v>0</v>
      </c>
      <c r="AN391" s="8" t="e">
        <f t="shared" si="214"/>
        <v>#REF!</v>
      </c>
      <c r="AO391" s="8" t="e">
        <f t="shared" si="249"/>
        <v>#REF!</v>
      </c>
      <c r="AP391" s="8" t="e">
        <f t="shared" si="249"/>
        <v>#REF!</v>
      </c>
      <c r="AQ391" s="8" t="e">
        <f t="shared" si="249"/>
        <v>#REF!</v>
      </c>
      <c r="AR391" s="8" t="e">
        <f t="shared" si="249"/>
        <v>#REF!</v>
      </c>
      <c r="AS391" s="8" t="e">
        <f t="shared" si="249"/>
        <v>#REF!</v>
      </c>
      <c r="AT391" s="8" t="e">
        <f t="shared" si="249"/>
        <v>#REF!</v>
      </c>
      <c r="AU391" s="8" t="e">
        <f t="shared" si="249"/>
        <v>#REF!</v>
      </c>
      <c r="AV391" s="8" t="e">
        <f t="shared" si="249"/>
        <v>#REF!</v>
      </c>
      <c r="AW391" s="8" t="e">
        <f t="shared" si="249"/>
        <v>#REF!</v>
      </c>
      <c r="AX391" s="8" t="e">
        <f t="shared" si="249"/>
        <v>#REF!</v>
      </c>
      <c r="AY391" s="8" t="e">
        <f t="shared" si="249"/>
        <v>#REF!</v>
      </c>
      <c r="AZ391" s="8" t="e">
        <f t="shared" si="249"/>
        <v>#REF!</v>
      </c>
      <c r="BA391" s="8" t="e">
        <f t="shared" si="249"/>
        <v>#REF!</v>
      </c>
      <c r="BB391" s="8" t="e">
        <f t="shared" si="249"/>
        <v>#REF!</v>
      </c>
      <c r="BC391" s="8" t="e">
        <f t="shared" si="245"/>
        <v>#REF!</v>
      </c>
      <c r="BE391" s="21" t="e">
        <f t="shared" si="215"/>
        <v>#REF!</v>
      </c>
      <c r="BF391" s="21" t="e">
        <f t="shared" si="250"/>
        <v>#REF!</v>
      </c>
      <c r="BG391" s="21" t="e">
        <f t="shared" si="250"/>
        <v>#REF!</v>
      </c>
      <c r="BH391" s="21" t="e">
        <f t="shared" si="250"/>
        <v>#REF!</v>
      </c>
      <c r="BI391" s="21" t="e">
        <f t="shared" si="250"/>
        <v>#REF!</v>
      </c>
      <c r="BJ391" s="21" t="e">
        <f t="shared" si="250"/>
        <v>#REF!</v>
      </c>
      <c r="BK391" s="21" t="e">
        <f t="shared" si="250"/>
        <v>#REF!</v>
      </c>
      <c r="BL391" s="21" t="e">
        <f t="shared" si="250"/>
        <v>#REF!</v>
      </c>
      <c r="BM391" s="21" t="e">
        <f t="shared" si="250"/>
        <v>#REF!</v>
      </c>
      <c r="BN391" s="21" t="e">
        <f t="shared" si="250"/>
        <v>#REF!</v>
      </c>
      <c r="BO391" s="21" t="e">
        <f t="shared" si="250"/>
        <v>#REF!</v>
      </c>
      <c r="BP391" s="21" t="e">
        <f t="shared" si="250"/>
        <v>#REF!</v>
      </c>
      <c r="BQ391" s="21" t="e">
        <f t="shared" si="250"/>
        <v>#REF!</v>
      </c>
      <c r="BR391" s="21" t="e">
        <f t="shared" si="250"/>
        <v>#REF!</v>
      </c>
      <c r="BS391" s="21">
        <f t="shared" si="250"/>
        <v>0</v>
      </c>
      <c r="BT391" s="21" t="e">
        <f t="shared" si="246"/>
        <v>#REF!</v>
      </c>
      <c r="BV391" s="9" t="e">
        <f t="shared" si="216"/>
        <v>#REF!</v>
      </c>
      <c r="BW391" s="11" t="e">
        <f>IF(Y390&lt;=0,0,IF($C391&lt;=SUM($BV391:BV391),0,IF(BF391+$C391-SUM($BV391:BV391)&gt;Y390+AO391,Y390+AO391-BF391,$C391-SUM($BV391:BV391))))</f>
        <v>#REF!</v>
      </c>
      <c r="BX391" s="11" t="e">
        <f>IF(Z390&lt;=0,0,IF($C391&lt;=SUM($BV391:BW391),0,IF(BG391+$C391-SUM($BV391:BW391)&gt;Z390+AP391,Z390+AP391-BG391,$C391-SUM($BV391:BW391))))</f>
        <v>#REF!</v>
      </c>
      <c r="BY391" s="11" t="e">
        <f>IF(AA390&lt;=0,0,IF($C391&lt;=SUM($BV391:BX391),0,IF(BH391+$C391-SUM($BV391:BX391)&gt;AA390+AQ391,AA390+AQ391-BH391,$C391-SUM($BV391:BX391))))</f>
        <v>#REF!</v>
      </c>
      <c r="BZ391" s="11" t="e">
        <f>IF(AB390&lt;=0,0,IF($C391&lt;=SUM($BV391:BY391),0,IF(BI391+$C391-SUM($BV391:BY391)&gt;AB390+AR391,AB390+AR391-BI391,$C391-SUM($BV391:BY391))))</f>
        <v>#REF!</v>
      </c>
      <c r="CA391" s="11" t="e">
        <f>IF(AC390&lt;=0,0,IF($C391&lt;=SUM($BV391:BZ391),0,IF(BJ391+$C391-SUM($BV391:BZ391)&gt;AC390+AS391,AC390+AS391-BJ391,$C391-SUM($BV391:BZ391))))</f>
        <v>#REF!</v>
      </c>
      <c r="CB391" s="11" t="e">
        <f>IF(AD390&lt;=0,0,IF($C391&lt;=SUM($BV391:CA391),0,IF(BK391+$C391-SUM($BV391:CA391)&gt;AD390+AT391,AD390+AT391-BK391,$C391-SUM($BV391:CA391))))</f>
        <v>#REF!</v>
      </c>
      <c r="CC391" s="11" t="e">
        <f>IF(AE390&lt;=0,0,IF($C391&lt;=SUM($BV391:CB391),0,IF(BL391+$C391-SUM($BV391:CB391)&gt;AE390+AU391,AE390+AU391-BL391,$C391-SUM($BV391:CB391))))</f>
        <v>#REF!</v>
      </c>
      <c r="CD391" s="11" t="e">
        <f>IF(AF390&lt;=0,0,IF($C391&lt;=SUM($BV391:CC391),0,IF(BM391+$C391-SUM($BV391:CC391)&gt;AF390+AV391,AF390+AV391-BM391,$C391-SUM($BV391:CC391))))</f>
        <v>#REF!</v>
      </c>
      <c r="CE391" s="11" t="e">
        <f>IF(AG390&lt;=0,0,IF($C391&lt;=SUM($BV391:CD391),0,IF(BN391+$C391-SUM($BV391:CD391)&gt;AG390+AW391,AG390+AW391-BN391,$C391-SUM($BV391:CD391))))</f>
        <v>#REF!</v>
      </c>
      <c r="CF391" s="11" t="e">
        <f>IF(AH390&lt;=0,0,IF($C391&lt;=SUM($BV391:CE391),0,IF(BO391+$C391-SUM($BV391:CE391)&gt;AH390+AX391,AH390+AX391-BO391,$C391-SUM($BV391:CE391))))</f>
        <v>#REF!</v>
      </c>
      <c r="CG391" s="11" t="e">
        <f>IF(AI390&lt;=0,0,IF($C391&lt;=SUM($BV391:CF391),0,IF(BP391+$C391-SUM($BV391:CF391)&gt;AI390+AY391,AI390+AY391-BP391,$C391-SUM($BV391:CF391))))</f>
        <v>#REF!</v>
      </c>
      <c r="CH391" s="11" t="e">
        <f>IF(AJ390&lt;=0,0,IF($C391&lt;=SUM($BV391:CG391),0,IF(BQ391+$C391-SUM($BV391:CG391)&gt;AJ390+AZ391,AJ390+AZ391-BQ391,$C391-SUM($BV391:CG391))))</f>
        <v>#REF!</v>
      </c>
      <c r="CI391" s="11" t="e">
        <f>IF(AK390&lt;=0,0,IF($C391&lt;=SUM($BV391:CH391),0,IF(BR391+$C391-SUM($BV391:CH391)&gt;AK390+BA391,AK390+BA391-BR391,$C391-SUM($BV391:CH391))))</f>
        <v>#REF!</v>
      </c>
      <c r="CJ391" s="11">
        <f>IF(AL390&lt;=0,0,IF($C391&lt;=SUM($BV391:CI391),0,IF(BS391+$C391-SUM($BV391:CI391)&gt;AL390+BB391,AL390+BB391-BS391,$C391-SUM($BV391:CI391))))</f>
        <v>0</v>
      </c>
      <c r="CL391" s="9" t="e">
        <f t="shared" si="222"/>
        <v>#REF!</v>
      </c>
      <c r="CM391" s="9" t="e">
        <f t="shared" si="223"/>
        <v>#REF!</v>
      </c>
      <c r="CN391" s="9" t="e">
        <f t="shared" si="224"/>
        <v>#REF!</v>
      </c>
      <c r="CO391" s="9" t="e">
        <f t="shared" si="225"/>
        <v>#REF!</v>
      </c>
      <c r="CP391" s="9" t="e">
        <f t="shared" si="226"/>
        <v>#REF!</v>
      </c>
      <c r="CQ391" s="9" t="e">
        <f t="shared" si="227"/>
        <v>#REF!</v>
      </c>
      <c r="CR391" s="9" t="e">
        <f t="shared" si="228"/>
        <v>#REF!</v>
      </c>
      <c r="CS391" s="9" t="e">
        <f t="shared" si="229"/>
        <v>#REF!</v>
      </c>
      <c r="CT391" s="9" t="e">
        <f t="shared" si="230"/>
        <v>#REF!</v>
      </c>
      <c r="CU391" s="9" t="e">
        <f t="shared" si="231"/>
        <v>#REF!</v>
      </c>
      <c r="CV391" s="9" t="e">
        <f t="shared" si="232"/>
        <v>#REF!</v>
      </c>
      <c r="CW391" s="9" t="e">
        <f t="shared" si="233"/>
        <v>#REF!</v>
      </c>
      <c r="CX391" s="9" t="e">
        <f t="shared" si="234"/>
        <v>#REF!</v>
      </c>
      <c r="CY391" s="9" t="e">
        <f t="shared" si="235"/>
        <v>#REF!</v>
      </c>
      <c r="CZ391" s="9">
        <f t="shared" si="236"/>
        <v>0</v>
      </c>
    </row>
    <row r="392" spans="1:104">
      <c r="A392" s="12" t="e">
        <f t="shared" si="217"/>
        <v>#REF!</v>
      </c>
      <c r="B392" s="18" t="e">
        <f t="shared" si="218"/>
        <v>#REF!</v>
      </c>
      <c r="C392" s="16" t="e">
        <f t="shared" si="219"/>
        <v>#REF!</v>
      </c>
      <c r="D392" s="13"/>
      <c r="E392" s="25" t="e">
        <f>+#REF!</f>
        <v>#REF!</v>
      </c>
      <c r="F392" s="21"/>
      <c r="H392" s="21" t="e">
        <f t="shared" si="211"/>
        <v>#REF!</v>
      </c>
      <c r="I392" s="21" t="e">
        <f t="shared" si="247"/>
        <v>#REF!</v>
      </c>
      <c r="J392" s="21" t="e">
        <f t="shared" si="247"/>
        <v>#REF!</v>
      </c>
      <c r="K392" s="21" t="e">
        <f t="shared" si="247"/>
        <v>#REF!</v>
      </c>
      <c r="L392" s="21" t="e">
        <f t="shared" si="247"/>
        <v>#REF!</v>
      </c>
      <c r="M392" s="21" t="e">
        <f t="shared" si="247"/>
        <v>#REF!</v>
      </c>
      <c r="N392" s="21" t="e">
        <f t="shared" si="247"/>
        <v>#REF!</v>
      </c>
      <c r="O392" s="21" t="e">
        <f t="shared" si="247"/>
        <v>#REF!</v>
      </c>
      <c r="P392" s="21" t="e">
        <f t="shared" si="247"/>
        <v>#REF!</v>
      </c>
      <c r="Q392" s="21" t="e">
        <f t="shared" si="247"/>
        <v>#REF!</v>
      </c>
      <c r="R392" s="21" t="e">
        <f t="shared" si="247"/>
        <v>#REF!</v>
      </c>
      <c r="S392" s="21" t="e">
        <f t="shared" si="247"/>
        <v>#REF!</v>
      </c>
      <c r="T392" s="21" t="e">
        <f t="shared" si="247"/>
        <v>#REF!</v>
      </c>
      <c r="U392" s="21" t="e">
        <f t="shared" si="247"/>
        <v>#REF!</v>
      </c>
      <c r="V392" s="21">
        <f t="shared" si="247"/>
        <v>0</v>
      </c>
      <c r="X392" s="14" t="e">
        <f t="shared" si="212"/>
        <v>#REF!</v>
      </c>
      <c r="Y392" s="14" t="e">
        <f t="shared" si="248"/>
        <v>#REF!</v>
      </c>
      <c r="Z392" s="14" t="e">
        <f t="shared" si="248"/>
        <v>#REF!</v>
      </c>
      <c r="AA392" s="14" t="e">
        <f t="shared" si="248"/>
        <v>#REF!</v>
      </c>
      <c r="AB392" s="14" t="e">
        <f t="shared" si="248"/>
        <v>#REF!</v>
      </c>
      <c r="AC392" s="14" t="e">
        <f t="shared" si="248"/>
        <v>#REF!</v>
      </c>
      <c r="AD392" s="14" t="e">
        <f t="shared" si="248"/>
        <v>#REF!</v>
      </c>
      <c r="AE392" s="14" t="e">
        <f t="shared" si="248"/>
        <v>#REF!</v>
      </c>
      <c r="AF392" s="14" t="e">
        <f t="shared" si="248"/>
        <v>#REF!</v>
      </c>
      <c r="AG392" s="14" t="e">
        <f t="shared" si="248"/>
        <v>#REF!</v>
      </c>
      <c r="AH392" s="14" t="e">
        <f t="shared" si="248"/>
        <v>#REF!</v>
      </c>
      <c r="AI392" s="14" t="e">
        <f t="shared" si="248"/>
        <v>#REF!</v>
      </c>
      <c r="AJ392" s="14" t="e">
        <f t="shared" si="248"/>
        <v>#REF!</v>
      </c>
      <c r="AK392" s="14" t="e">
        <f t="shared" si="248"/>
        <v>#REF!</v>
      </c>
      <c r="AL392" s="14">
        <f t="shared" si="248"/>
        <v>0</v>
      </c>
      <c r="AN392" s="8" t="e">
        <f t="shared" si="214"/>
        <v>#REF!</v>
      </c>
      <c r="AO392" s="8" t="e">
        <f t="shared" si="249"/>
        <v>#REF!</v>
      </c>
      <c r="AP392" s="8" t="e">
        <f t="shared" si="249"/>
        <v>#REF!</v>
      </c>
      <c r="AQ392" s="8" t="e">
        <f t="shared" si="249"/>
        <v>#REF!</v>
      </c>
      <c r="AR392" s="8" t="e">
        <f t="shared" si="249"/>
        <v>#REF!</v>
      </c>
      <c r="AS392" s="8" t="e">
        <f t="shared" si="249"/>
        <v>#REF!</v>
      </c>
      <c r="AT392" s="8" t="e">
        <f t="shared" si="249"/>
        <v>#REF!</v>
      </c>
      <c r="AU392" s="8" t="e">
        <f t="shared" si="249"/>
        <v>#REF!</v>
      </c>
      <c r="AV392" s="8" t="e">
        <f t="shared" si="249"/>
        <v>#REF!</v>
      </c>
      <c r="AW392" s="8" t="e">
        <f t="shared" si="249"/>
        <v>#REF!</v>
      </c>
      <c r="AX392" s="8" t="e">
        <f t="shared" si="249"/>
        <v>#REF!</v>
      </c>
      <c r="AY392" s="8" t="e">
        <f t="shared" si="249"/>
        <v>#REF!</v>
      </c>
      <c r="AZ392" s="8" t="e">
        <f t="shared" si="249"/>
        <v>#REF!</v>
      </c>
      <c r="BA392" s="8" t="e">
        <f t="shared" si="249"/>
        <v>#REF!</v>
      </c>
      <c r="BB392" s="8" t="e">
        <f t="shared" si="249"/>
        <v>#REF!</v>
      </c>
      <c r="BC392" s="8" t="e">
        <f t="shared" si="245"/>
        <v>#REF!</v>
      </c>
      <c r="BE392" s="21" t="e">
        <f t="shared" si="215"/>
        <v>#REF!</v>
      </c>
      <c r="BF392" s="21" t="e">
        <f t="shared" si="250"/>
        <v>#REF!</v>
      </c>
      <c r="BG392" s="21" t="e">
        <f t="shared" si="250"/>
        <v>#REF!</v>
      </c>
      <c r="BH392" s="21" t="e">
        <f t="shared" si="250"/>
        <v>#REF!</v>
      </c>
      <c r="BI392" s="21" t="e">
        <f t="shared" si="250"/>
        <v>#REF!</v>
      </c>
      <c r="BJ392" s="21" t="e">
        <f t="shared" si="250"/>
        <v>#REF!</v>
      </c>
      <c r="BK392" s="21" t="e">
        <f t="shared" si="250"/>
        <v>#REF!</v>
      </c>
      <c r="BL392" s="21" t="e">
        <f t="shared" si="250"/>
        <v>#REF!</v>
      </c>
      <c r="BM392" s="21" t="e">
        <f t="shared" si="250"/>
        <v>#REF!</v>
      </c>
      <c r="BN392" s="21" t="e">
        <f t="shared" si="250"/>
        <v>#REF!</v>
      </c>
      <c r="BO392" s="21" t="e">
        <f t="shared" si="250"/>
        <v>#REF!</v>
      </c>
      <c r="BP392" s="21" t="e">
        <f t="shared" si="250"/>
        <v>#REF!</v>
      </c>
      <c r="BQ392" s="21" t="e">
        <f t="shared" si="250"/>
        <v>#REF!</v>
      </c>
      <c r="BR392" s="21" t="e">
        <f t="shared" si="250"/>
        <v>#REF!</v>
      </c>
      <c r="BS392" s="21">
        <f t="shared" si="250"/>
        <v>0</v>
      </c>
      <c r="BT392" s="21" t="e">
        <f t="shared" si="246"/>
        <v>#REF!</v>
      </c>
      <c r="BV392" s="9" t="e">
        <f t="shared" si="216"/>
        <v>#REF!</v>
      </c>
      <c r="BW392" s="11" t="e">
        <f>IF(Y391&lt;=0,0,IF($C392&lt;=SUM($BV392:BV392),0,IF(BF392+$C392-SUM($BV392:BV392)&gt;Y391+AO392,Y391+AO392-BF392,$C392-SUM($BV392:BV392))))</f>
        <v>#REF!</v>
      </c>
      <c r="BX392" s="11" t="e">
        <f>IF(Z391&lt;=0,0,IF($C392&lt;=SUM($BV392:BW392),0,IF(BG392+$C392-SUM($BV392:BW392)&gt;Z391+AP392,Z391+AP392-BG392,$C392-SUM($BV392:BW392))))</f>
        <v>#REF!</v>
      </c>
      <c r="BY392" s="11" t="e">
        <f>IF(AA391&lt;=0,0,IF($C392&lt;=SUM($BV392:BX392),0,IF(BH392+$C392-SUM($BV392:BX392)&gt;AA391+AQ392,AA391+AQ392-BH392,$C392-SUM($BV392:BX392))))</f>
        <v>#REF!</v>
      </c>
      <c r="BZ392" s="11" t="e">
        <f>IF(AB391&lt;=0,0,IF($C392&lt;=SUM($BV392:BY392),0,IF(BI392+$C392-SUM($BV392:BY392)&gt;AB391+AR392,AB391+AR392-BI392,$C392-SUM($BV392:BY392))))</f>
        <v>#REF!</v>
      </c>
      <c r="CA392" s="11" t="e">
        <f>IF(AC391&lt;=0,0,IF($C392&lt;=SUM($BV392:BZ392),0,IF(BJ392+$C392-SUM($BV392:BZ392)&gt;AC391+AS392,AC391+AS392-BJ392,$C392-SUM($BV392:BZ392))))</f>
        <v>#REF!</v>
      </c>
      <c r="CB392" s="11" t="e">
        <f>IF(AD391&lt;=0,0,IF($C392&lt;=SUM($BV392:CA392),0,IF(BK392+$C392-SUM($BV392:CA392)&gt;AD391+AT392,AD391+AT392-BK392,$C392-SUM($BV392:CA392))))</f>
        <v>#REF!</v>
      </c>
      <c r="CC392" s="11" t="e">
        <f>IF(AE391&lt;=0,0,IF($C392&lt;=SUM($BV392:CB392),0,IF(BL392+$C392-SUM($BV392:CB392)&gt;AE391+AU392,AE391+AU392-BL392,$C392-SUM($BV392:CB392))))</f>
        <v>#REF!</v>
      </c>
      <c r="CD392" s="11" t="e">
        <f>IF(AF391&lt;=0,0,IF($C392&lt;=SUM($BV392:CC392),0,IF(BM392+$C392-SUM($BV392:CC392)&gt;AF391+AV392,AF391+AV392-BM392,$C392-SUM($BV392:CC392))))</f>
        <v>#REF!</v>
      </c>
      <c r="CE392" s="11" t="e">
        <f>IF(AG391&lt;=0,0,IF($C392&lt;=SUM($BV392:CD392),0,IF(BN392+$C392-SUM($BV392:CD392)&gt;AG391+AW392,AG391+AW392-BN392,$C392-SUM($BV392:CD392))))</f>
        <v>#REF!</v>
      </c>
      <c r="CF392" s="11" t="e">
        <f>IF(AH391&lt;=0,0,IF($C392&lt;=SUM($BV392:CE392),0,IF(BO392+$C392-SUM($BV392:CE392)&gt;AH391+AX392,AH391+AX392-BO392,$C392-SUM($BV392:CE392))))</f>
        <v>#REF!</v>
      </c>
      <c r="CG392" s="11" t="e">
        <f>IF(AI391&lt;=0,0,IF($C392&lt;=SUM($BV392:CF392),0,IF(BP392+$C392-SUM($BV392:CF392)&gt;AI391+AY392,AI391+AY392-BP392,$C392-SUM($BV392:CF392))))</f>
        <v>#REF!</v>
      </c>
      <c r="CH392" s="11" t="e">
        <f>IF(AJ391&lt;=0,0,IF($C392&lt;=SUM($BV392:CG392),0,IF(BQ392+$C392-SUM($BV392:CG392)&gt;AJ391+AZ392,AJ391+AZ392-BQ392,$C392-SUM($BV392:CG392))))</f>
        <v>#REF!</v>
      </c>
      <c r="CI392" s="11" t="e">
        <f>IF(AK391&lt;=0,0,IF($C392&lt;=SUM($BV392:CH392),0,IF(BR392+$C392-SUM($BV392:CH392)&gt;AK391+BA392,AK391+BA392-BR392,$C392-SUM($BV392:CH392))))</f>
        <v>#REF!</v>
      </c>
      <c r="CJ392" s="11">
        <f>IF(AL391&lt;=0,0,IF($C392&lt;=SUM($BV392:CI392),0,IF(BS392+$C392-SUM($BV392:CI392)&gt;AL391+BB392,AL391+BB392-BS392,$C392-SUM($BV392:CI392))))</f>
        <v>0</v>
      </c>
      <c r="CL392" s="9" t="e">
        <f t="shared" si="222"/>
        <v>#REF!</v>
      </c>
      <c r="CM392" s="9" t="e">
        <f t="shared" si="223"/>
        <v>#REF!</v>
      </c>
      <c r="CN392" s="9" t="e">
        <f t="shared" si="224"/>
        <v>#REF!</v>
      </c>
      <c r="CO392" s="9" t="e">
        <f t="shared" si="225"/>
        <v>#REF!</v>
      </c>
      <c r="CP392" s="9" t="e">
        <f t="shared" si="226"/>
        <v>#REF!</v>
      </c>
      <c r="CQ392" s="9" t="e">
        <f t="shared" si="227"/>
        <v>#REF!</v>
      </c>
      <c r="CR392" s="9" t="e">
        <f t="shared" si="228"/>
        <v>#REF!</v>
      </c>
      <c r="CS392" s="9" t="e">
        <f t="shared" si="229"/>
        <v>#REF!</v>
      </c>
      <c r="CT392" s="9" t="e">
        <f t="shared" si="230"/>
        <v>#REF!</v>
      </c>
      <c r="CU392" s="9" t="e">
        <f t="shared" si="231"/>
        <v>#REF!</v>
      </c>
      <c r="CV392" s="9" t="e">
        <f t="shared" si="232"/>
        <v>#REF!</v>
      </c>
      <c r="CW392" s="9" t="e">
        <f t="shared" si="233"/>
        <v>#REF!</v>
      </c>
      <c r="CX392" s="9" t="e">
        <f t="shared" si="234"/>
        <v>#REF!</v>
      </c>
      <c r="CY392" s="9" t="e">
        <f t="shared" si="235"/>
        <v>#REF!</v>
      </c>
      <c r="CZ392" s="9">
        <f t="shared" si="236"/>
        <v>0</v>
      </c>
    </row>
    <row r="393" spans="1:104">
      <c r="A393" s="12" t="e">
        <f t="shared" si="217"/>
        <v>#REF!</v>
      </c>
      <c r="B393" s="18" t="e">
        <f t="shared" si="218"/>
        <v>#REF!</v>
      </c>
      <c r="C393" s="16" t="e">
        <f t="shared" si="219"/>
        <v>#REF!</v>
      </c>
      <c r="D393" s="13"/>
      <c r="E393" s="25" t="e">
        <f>+#REF!</f>
        <v>#REF!</v>
      </c>
      <c r="F393" s="21"/>
      <c r="H393" s="21" t="e">
        <f t="shared" si="211"/>
        <v>#REF!</v>
      </c>
      <c r="I393" s="21" t="e">
        <f t="shared" si="247"/>
        <v>#REF!</v>
      </c>
      <c r="J393" s="21" t="e">
        <f t="shared" si="247"/>
        <v>#REF!</v>
      </c>
      <c r="K393" s="21" t="e">
        <f t="shared" si="247"/>
        <v>#REF!</v>
      </c>
      <c r="L393" s="21" t="e">
        <f t="shared" si="247"/>
        <v>#REF!</v>
      </c>
      <c r="M393" s="21" t="e">
        <f t="shared" si="247"/>
        <v>#REF!</v>
      </c>
      <c r="N393" s="21" t="e">
        <f t="shared" si="247"/>
        <v>#REF!</v>
      </c>
      <c r="O393" s="21" t="e">
        <f t="shared" si="247"/>
        <v>#REF!</v>
      </c>
      <c r="P393" s="21" t="e">
        <f t="shared" si="247"/>
        <v>#REF!</v>
      </c>
      <c r="Q393" s="21" t="e">
        <f t="shared" si="247"/>
        <v>#REF!</v>
      </c>
      <c r="R393" s="21" t="e">
        <f t="shared" si="247"/>
        <v>#REF!</v>
      </c>
      <c r="S393" s="21" t="e">
        <f t="shared" si="247"/>
        <v>#REF!</v>
      </c>
      <c r="T393" s="21" t="e">
        <f t="shared" si="247"/>
        <v>#REF!</v>
      </c>
      <c r="U393" s="21" t="e">
        <f t="shared" si="247"/>
        <v>#REF!</v>
      </c>
      <c r="V393" s="21">
        <f t="shared" si="247"/>
        <v>0</v>
      </c>
      <c r="X393" s="14" t="e">
        <f t="shared" si="212"/>
        <v>#REF!</v>
      </c>
      <c r="Y393" s="14" t="e">
        <f t="shared" si="248"/>
        <v>#REF!</v>
      </c>
      <c r="Z393" s="14" t="e">
        <f t="shared" si="248"/>
        <v>#REF!</v>
      </c>
      <c r="AA393" s="14" t="e">
        <f t="shared" si="248"/>
        <v>#REF!</v>
      </c>
      <c r="AB393" s="14" t="e">
        <f t="shared" si="248"/>
        <v>#REF!</v>
      </c>
      <c r="AC393" s="14" t="e">
        <f t="shared" si="248"/>
        <v>#REF!</v>
      </c>
      <c r="AD393" s="14" t="e">
        <f t="shared" si="248"/>
        <v>#REF!</v>
      </c>
      <c r="AE393" s="14" t="e">
        <f t="shared" si="248"/>
        <v>#REF!</v>
      </c>
      <c r="AF393" s="14" t="e">
        <f t="shared" si="248"/>
        <v>#REF!</v>
      </c>
      <c r="AG393" s="14" t="e">
        <f t="shared" si="248"/>
        <v>#REF!</v>
      </c>
      <c r="AH393" s="14" t="e">
        <f t="shared" si="248"/>
        <v>#REF!</v>
      </c>
      <c r="AI393" s="14" t="e">
        <f t="shared" si="248"/>
        <v>#REF!</v>
      </c>
      <c r="AJ393" s="14" t="e">
        <f t="shared" si="248"/>
        <v>#REF!</v>
      </c>
      <c r="AK393" s="14" t="e">
        <f t="shared" si="248"/>
        <v>#REF!</v>
      </c>
      <c r="AL393" s="14">
        <f t="shared" si="248"/>
        <v>0</v>
      </c>
      <c r="AN393" s="8" t="e">
        <f t="shared" si="214"/>
        <v>#REF!</v>
      </c>
      <c r="AO393" s="8" t="e">
        <f t="shared" si="249"/>
        <v>#REF!</v>
      </c>
      <c r="AP393" s="8" t="e">
        <f t="shared" si="249"/>
        <v>#REF!</v>
      </c>
      <c r="AQ393" s="8" t="e">
        <f t="shared" si="249"/>
        <v>#REF!</v>
      </c>
      <c r="AR393" s="8" t="e">
        <f t="shared" si="249"/>
        <v>#REF!</v>
      </c>
      <c r="AS393" s="8" t="e">
        <f t="shared" si="249"/>
        <v>#REF!</v>
      </c>
      <c r="AT393" s="8" t="e">
        <f t="shared" si="249"/>
        <v>#REF!</v>
      </c>
      <c r="AU393" s="8" t="e">
        <f t="shared" si="249"/>
        <v>#REF!</v>
      </c>
      <c r="AV393" s="8" t="e">
        <f t="shared" si="249"/>
        <v>#REF!</v>
      </c>
      <c r="AW393" s="8" t="e">
        <f t="shared" si="249"/>
        <v>#REF!</v>
      </c>
      <c r="AX393" s="8" t="e">
        <f t="shared" si="249"/>
        <v>#REF!</v>
      </c>
      <c r="AY393" s="8" t="e">
        <f t="shared" si="249"/>
        <v>#REF!</v>
      </c>
      <c r="AZ393" s="8" t="e">
        <f t="shared" si="249"/>
        <v>#REF!</v>
      </c>
      <c r="BA393" s="8" t="e">
        <f t="shared" si="249"/>
        <v>#REF!</v>
      </c>
      <c r="BB393" s="8" t="e">
        <f t="shared" si="249"/>
        <v>#REF!</v>
      </c>
      <c r="BC393" s="8" t="e">
        <f t="shared" si="245"/>
        <v>#REF!</v>
      </c>
      <c r="BE393" s="21" t="e">
        <f t="shared" si="215"/>
        <v>#REF!</v>
      </c>
      <c r="BF393" s="21" t="e">
        <f t="shared" si="250"/>
        <v>#REF!</v>
      </c>
      <c r="BG393" s="21" t="e">
        <f t="shared" si="250"/>
        <v>#REF!</v>
      </c>
      <c r="BH393" s="21" t="e">
        <f t="shared" si="250"/>
        <v>#REF!</v>
      </c>
      <c r="BI393" s="21" t="e">
        <f t="shared" si="250"/>
        <v>#REF!</v>
      </c>
      <c r="BJ393" s="21" t="e">
        <f t="shared" si="250"/>
        <v>#REF!</v>
      </c>
      <c r="BK393" s="21" t="e">
        <f t="shared" si="250"/>
        <v>#REF!</v>
      </c>
      <c r="BL393" s="21" t="e">
        <f t="shared" si="250"/>
        <v>#REF!</v>
      </c>
      <c r="BM393" s="21" t="e">
        <f t="shared" si="250"/>
        <v>#REF!</v>
      </c>
      <c r="BN393" s="21" t="e">
        <f t="shared" si="250"/>
        <v>#REF!</v>
      </c>
      <c r="BO393" s="21" t="e">
        <f t="shared" si="250"/>
        <v>#REF!</v>
      </c>
      <c r="BP393" s="21" t="e">
        <f t="shared" si="250"/>
        <v>#REF!</v>
      </c>
      <c r="BQ393" s="21" t="e">
        <f t="shared" si="250"/>
        <v>#REF!</v>
      </c>
      <c r="BR393" s="21" t="e">
        <f t="shared" si="250"/>
        <v>#REF!</v>
      </c>
      <c r="BS393" s="21">
        <f t="shared" si="250"/>
        <v>0</v>
      </c>
      <c r="BT393" s="21" t="e">
        <f t="shared" si="246"/>
        <v>#REF!</v>
      </c>
      <c r="BV393" s="9" t="e">
        <f t="shared" si="216"/>
        <v>#REF!</v>
      </c>
      <c r="BW393" s="11" t="e">
        <f>IF(Y392&lt;=0,0,IF($C393&lt;=SUM($BV393:BV393),0,IF(BF393+$C393-SUM($BV393:BV393)&gt;Y392+AO393,Y392+AO393-BF393,$C393-SUM($BV393:BV393))))</f>
        <v>#REF!</v>
      </c>
      <c r="BX393" s="11" t="e">
        <f>IF(Z392&lt;=0,0,IF($C393&lt;=SUM($BV393:BW393),0,IF(BG393+$C393-SUM($BV393:BW393)&gt;Z392+AP393,Z392+AP393-BG393,$C393-SUM($BV393:BW393))))</f>
        <v>#REF!</v>
      </c>
      <c r="BY393" s="11" t="e">
        <f>IF(AA392&lt;=0,0,IF($C393&lt;=SUM($BV393:BX393),0,IF(BH393+$C393-SUM($BV393:BX393)&gt;AA392+AQ393,AA392+AQ393-BH393,$C393-SUM($BV393:BX393))))</f>
        <v>#REF!</v>
      </c>
      <c r="BZ393" s="11" t="e">
        <f>IF(AB392&lt;=0,0,IF($C393&lt;=SUM($BV393:BY393),0,IF(BI393+$C393-SUM($BV393:BY393)&gt;AB392+AR393,AB392+AR393-BI393,$C393-SUM($BV393:BY393))))</f>
        <v>#REF!</v>
      </c>
      <c r="CA393" s="11" t="e">
        <f>IF(AC392&lt;=0,0,IF($C393&lt;=SUM($BV393:BZ393),0,IF(BJ393+$C393-SUM($BV393:BZ393)&gt;AC392+AS393,AC392+AS393-BJ393,$C393-SUM($BV393:BZ393))))</f>
        <v>#REF!</v>
      </c>
      <c r="CB393" s="11" t="e">
        <f>IF(AD392&lt;=0,0,IF($C393&lt;=SUM($BV393:CA393),0,IF(BK393+$C393-SUM($BV393:CA393)&gt;AD392+AT393,AD392+AT393-BK393,$C393-SUM($BV393:CA393))))</f>
        <v>#REF!</v>
      </c>
      <c r="CC393" s="11" t="e">
        <f>IF(AE392&lt;=0,0,IF($C393&lt;=SUM($BV393:CB393),0,IF(BL393+$C393-SUM($BV393:CB393)&gt;AE392+AU393,AE392+AU393-BL393,$C393-SUM($BV393:CB393))))</f>
        <v>#REF!</v>
      </c>
      <c r="CD393" s="11" t="e">
        <f>IF(AF392&lt;=0,0,IF($C393&lt;=SUM($BV393:CC393),0,IF(BM393+$C393-SUM($BV393:CC393)&gt;AF392+AV393,AF392+AV393-BM393,$C393-SUM($BV393:CC393))))</f>
        <v>#REF!</v>
      </c>
      <c r="CE393" s="11" t="e">
        <f>IF(AG392&lt;=0,0,IF($C393&lt;=SUM($BV393:CD393),0,IF(BN393+$C393-SUM($BV393:CD393)&gt;AG392+AW393,AG392+AW393-BN393,$C393-SUM($BV393:CD393))))</f>
        <v>#REF!</v>
      </c>
      <c r="CF393" s="11" t="e">
        <f>IF(AH392&lt;=0,0,IF($C393&lt;=SUM($BV393:CE393),0,IF(BO393+$C393-SUM($BV393:CE393)&gt;AH392+AX393,AH392+AX393-BO393,$C393-SUM($BV393:CE393))))</f>
        <v>#REF!</v>
      </c>
      <c r="CG393" s="11" t="e">
        <f>IF(AI392&lt;=0,0,IF($C393&lt;=SUM($BV393:CF393),0,IF(BP393+$C393-SUM($BV393:CF393)&gt;AI392+AY393,AI392+AY393-BP393,$C393-SUM($BV393:CF393))))</f>
        <v>#REF!</v>
      </c>
      <c r="CH393" s="11" t="e">
        <f>IF(AJ392&lt;=0,0,IF($C393&lt;=SUM($BV393:CG393),0,IF(BQ393+$C393-SUM($BV393:CG393)&gt;AJ392+AZ393,AJ392+AZ393-BQ393,$C393-SUM($BV393:CG393))))</f>
        <v>#REF!</v>
      </c>
      <c r="CI393" s="11" t="e">
        <f>IF(AK392&lt;=0,0,IF($C393&lt;=SUM($BV393:CH393),0,IF(BR393+$C393-SUM($BV393:CH393)&gt;AK392+BA393,AK392+BA393-BR393,$C393-SUM($BV393:CH393))))</f>
        <v>#REF!</v>
      </c>
      <c r="CJ393" s="11">
        <f>IF(AL392&lt;=0,0,IF($C393&lt;=SUM($BV393:CI393),0,IF(BS393+$C393-SUM($BV393:CI393)&gt;AL392+BB393,AL392+BB393-BS393,$C393-SUM($BV393:CI393))))</f>
        <v>0</v>
      </c>
      <c r="CL393" s="9" t="e">
        <f t="shared" si="222"/>
        <v>#REF!</v>
      </c>
      <c r="CM393" s="9" t="e">
        <f t="shared" si="223"/>
        <v>#REF!</v>
      </c>
      <c r="CN393" s="9" t="e">
        <f t="shared" si="224"/>
        <v>#REF!</v>
      </c>
      <c r="CO393" s="9" t="e">
        <f t="shared" si="225"/>
        <v>#REF!</v>
      </c>
      <c r="CP393" s="9" t="e">
        <f t="shared" si="226"/>
        <v>#REF!</v>
      </c>
      <c r="CQ393" s="9" t="e">
        <f t="shared" si="227"/>
        <v>#REF!</v>
      </c>
      <c r="CR393" s="9" t="e">
        <f t="shared" si="228"/>
        <v>#REF!</v>
      </c>
      <c r="CS393" s="9" t="e">
        <f t="shared" si="229"/>
        <v>#REF!</v>
      </c>
      <c r="CT393" s="9" t="e">
        <f t="shared" si="230"/>
        <v>#REF!</v>
      </c>
      <c r="CU393" s="9" t="e">
        <f t="shared" si="231"/>
        <v>#REF!</v>
      </c>
      <c r="CV393" s="9" t="e">
        <f t="shared" si="232"/>
        <v>#REF!</v>
      </c>
      <c r="CW393" s="9" t="e">
        <f t="shared" si="233"/>
        <v>#REF!</v>
      </c>
      <c r="CX393" s="9" t="e">
        <f t="shared" si="234"/>
        <v>#REF!</v>
      </c>
      <c r="CY393" s="9" t="e">
        <f t="shared" si="235"/>
        <v>#REF!</v>
      </c>
      <c r="CZ393" s="9">
        <f t="shared" si="236"/>
        <v>0</v>
      </c>
    </row>
    <row r="394" spans="1:104">
      <c r="A394" s="12" t="e">
        <f t="shared" si="217"/>
        <v>#REF!</v>
      </c>
      <c r="B394" s="18" t="e">
        <f t="shared" si="218"/>
        <v>#REF!</v>
      </c>
      <c r="C394" s="16" t="e">
        <f t="shared" si="219"/>
        <v>#REF!</v>
      </c>
      <c r="D394" s="13"/>
      <c r="E394" s="25" t="e">
        <f>+#REF!</f>
        <v>#REF!</v>
      </c>
      <c r="F394" s="21"/>
      <c r="H394" s="21" t="e">
        <f t="shared" si="211"/>
        <v>#REF!</v>
      </c>
      <c r="I394" s="21" t="e">
        <f t="shared" si="247"/>
        <v>#REF!</v>
      </c>
      <c r="J394" s="21" t="e">
        <f t="shared" si="247"/>
        <v>#REF!</v>
      </c>
      <c r="K394" s="21" t="e">
        <f t="shared" si="247"/>
        <v>#REF!</v>
      </c>
      <c r="L394" s="21" t="e">
        <f t="shared" si="247"/>
        <v>#REF!</v>
      </c>
      <c r="M394" s="21" t="e">
        <f t="shared" si="247"/>
        <v>#REF!</v>
      </c>
      <c r="N394" s="21" t="e">
        <f t="shared" si="247"/>
        <v>#REF!</v>
      </c>
      <c r="O394" s="21" t="e">
        <f t="shared" si="247"/>
        <v>#REF!</v>
      </c>
      <c r="P394" s="21" t="e">
        <f t="shared" si="247"/>
        <v>#REF!</v>
      </c>
      <c r="Q394" s="21" t="e">
        <f t="shared" si="247"/>
        <v>#REF!</v>
      </c>
      <c r="R394" s="21" t="e">
        <f t="shared" si="247"/>
        <v>#REF!</v>
      </c>
      <c r="S394" s="21" t="e">
        <f t="shared" si="247"/>
        <v>#REF!</v>
      </c>
      <c r="T394" s="21" t="e">
        <f t="shared" si="247"/>
        <v>#REF!</v>
      </c>
      <c r="U394" s="21" t="e">
        <f t="shared" si="247"/>
        <v>#REF!</v>
      </c>
      <c r="V394" s="21">
        <f t="shared" si="247"/>
        <v>0</v>
      </c>
      <c r="X394" s="14" t="e">
        <f t="shared" si="212"/>
        <v>#REF!</v>
      </c>
      <c r="Y394" s="14" t="e">
        <f t="shared" si="248"/>
        <v>#REF!</v>
      </c>
      <c r="Z394" s="14" t="e">
        <f t="shared" si="248"/>
        <v>#REF!</v>
      </c>
      <c r="AA394" s="14" t="e">
        <f t="shared" si="248"/>
        <v>#REF!</v>
      </c>
      <c r="AB394" s="14" t="e">
        <f t="shared" si="248"/>
        <v>#REF!</v>
      </c>
      <c r="AC394" s="14" t="e">
        <f t="shared" si="248"/>
        <v>#REF!</v>
      </c>
      <c r="AD394" s="14" t="e">
        <f t="shared" si="248"/>
        <v>#REF!</v>
      </c>
      <c r="AE394" s="14" t="e">
        <f t="shared" si="248"/>
        <v>#REF!</v>
      </c>
      <c r="AF394" s="14" t="e">
        <f t="shared" si="248"/>
        <v>#REF!</v>
      </c>
      <c r="AG394" s="14" t="e">
        <f t="shared" si="248"/>
        <v>#REF!</v>
      </c>
      <c r="AH394" s="14" t="e">
        <f t="shared" si="248"/>
        <v>#REF!</v>
      </c>
      <c r="AI394" s="14" t="e">
        <f t="shared" si="248"/>
        <v>#REF!</v>
      </c>
      <c r="AJ394" s="14" t="e">
        <f t="shared" si="248"/>
        <v>#REF!</v>
      </c>
      <c r="AK394" s="14" t="e">
        <f t="shared" si="248"/>
        <v>#REF!</v>
      </c>
      <c r="AL394" s="14">
        <f t="shared" si="248"/>
        <v>0</v>
      </c>
      <c r="AN394" s="8" t="e">
        <f t="shared" si="214"/>
        <v>#REF!</v>
      </c>
      <c r="AO394" s="8" t="e">
        <f t="shared" si="249"/>
        <v>#REF!</v>
      </c>
      <c r="AP394" s="8" t="e">
        <f t="shared" si="249"/>
        <v>#REF!</v>
      </c>
      <c r="AQ394" s="8" t="e">
        <f t="shared" si="249"/>
        <v>#REF!</v>
      </c>
      <c r="AR394" s="8" t="e">
        <f t="shared" si="249"/>
        <v>#REF!</v>
      </c>
      <c r="AS394" s="8" t="e">
        <f t="shared" si="249"/>
        <v>#REF!</v>
      </c>
      <c r="AT394" s="8" t="e">
        <f t="shared" si="249"/>
        <v>#REF!</v>
      </c>
      <c r="AU394" s="8" t="e">
        <f t="shared" si="249"/>
        <v>#REF!</v>
      </c>
      <c r="AV394" s="8" t="e">
        <f t="shared" si="249"/>
        <v>#REF!</v>
      </c>
      <c r="AW394" s="8" t="e">
        <f t="shared" si="249"/>
        <v>#REF!</v>
      </c>
      <c r="AX394" s="8" t="e">
        <f t="shared" si="249"/>
        <v>#REF!</v>
      </c>
      <c r="AY394" s="8" t="e">
        <f t="shared" si="249"/>
        <v>#REF!</v>
      </c>
      <c r="AZ394" s="8" t="e">
        <f t="shared" si="249"/>
        <v>#REF!</v>
      </c>
      <c r="BA394" s="8" t="e">
        <f t="shared" si="249"/>
        <v>#REF!</v>
      </c>
      <c r="BB394" s="8" t="e">
        <f t="shared" si="249"/>
        <v>#REF!</v>
      </c>
      <c r="BC394" s="8" t="e">
        <f t="shared" si="245"/>
        <v>#REF!</v>
      </c>
      <c r="BE394" s="21" t="e">
        <f t="shared" si="215"/>
        <v>#REF!</v>
      </c>
      <c r="BF394" s="21" t="e">
        <f t="shared" si="250"/>
        <v>#REF!</v>
      </c>
      <c r="BG394" s="21" t="e">
        <f t="shared" si="250"/>
        <v>#REF!</v>
      </c>
      <c r="BH394" s="21" t="e">
        <f t="shared" si="250"/>
        <v>#REF!</v>
      </c>
      <c r="BI394" s="21" t="e">
        <f t="shared" si="250"/>
        <v>#REF!</v>
      </c>
      <c r="BJ394" s="21" t="e">
        <f t="shared" si="250"/>
        <v>#REF!</v>
      </c>
      <c r="BK394" s="21" t="e">
        <f t="shared" si="250"/>
        <v>#REF!</v>
      </c>
      <c r="BL394" s="21" t="e">
        <f t="shared" si="250"/>
        <v>#REF!</v>
      </c>
      <c r="BM394" s="21" t="e">
        <f t="shared" si="250"/>
        <v>#REF!</v>
      </c>
      <c r="BN394" s="21" t="e">
        <f t="shared" si="250"/>
        <v>#REF!</v>
      </c>
      <c r="BO394" s="21" t="e">
        <f t="shared" si="250"/>
        <v>#REF!</v>
      </c>
      <c r="BP394" s="21" t="e">
        <f t="shared" si="250"/>
        <v>#REF!</v>
      </c>
      <c r="BQ394" s="21" t="e">
        <f t="shared" si="250"/>
        <v>#REF!</v>
      </c>
      <c r="BR394" s="21" t="e">
        <f t="shared" si="250"/>
        <v>#REF!</v>
      </c>
      <c r="BS394" s="21">
        <f t="shared" si="250"/>
        <v>0</v>
      </c>
      <c r="BT394" s="21" t="e">
        <f t="shared" si="246"/>
        <v>#REF!</v>
      </c>
      <c r="BV394" s="9" t="e">
        <f t="shared" si="216"/>
        <v>#REF!</v>
      </c>
      <c r="BW394" s="11" t="e">
        <f>IF(Y393&lt;=0,0,IF($C394&lt;=SUM($BV394:BV394),0,IF(BF394+$C394-SUM($BV394:BV394)&gt;Y393+AO394,Y393+AO394-BF394,$C394-SUM($BV394:BV394))))</f>
        <v>#REF!</v>
      </c>
      <c r="BX394" s="11" t="e">
        <f>IF(Z393&lt;=0,0,IF($C394&lt;=SUM($BV394:BW394),0,IF(BG394+$C394-SUM($BV394:BW394)&gt;Z393+AP394,Z393+AP394-BG394,$C394-SUM($BV394:BW394))))</f>
        <v>#REF!</v>
      </c>
      <c r="BY394" s="11" t="e">
        <f>IF(AA393&lt;=0,0,IF($C394&lt;=SUM($BV394:BX394),0,IF(BH394+$C394-SUM($BV394:BX394)&gt;AA393+AQ394,AA393+AQ394-BH394,$C394-SUM($BV394:BX394))))</f>
        <v>#REF!</v>
      </c>
      <c r="BZ394" s="11" t="e">
        <f>IF(AB393&lt;=0,0,IF($C394&lt;=SUM($BV394:BY394),0,IF(BI394+$C394-SUM($BV394:BY394)&gt;AB393+AR394,AB393+AR394-BI394,$C394-SUM($BV394:BY394))))</f>
        <v>#REF!</v>
      </c>
      <c r="CA394" s="11" t="e">
        <f>IF(AC393&lt;=0,0,IF($C394&lt;=SUM($BV394:BZ394),0,IF(BJ394+$C394-SUM($BV394:BZ394)&gt;AC393+AS394,AC393+AS394-BJ394,$C394-SUM($BV394:BZ394))))</f>
        <v>#REF!</v>
      </c>
      <c r="CB394" s="11" t="e">
        <f>IF(AD393&lt;=0,0,IF($C394&lt;=SUM($BV394:CA394),0,IF(BK394+$C394-SUM($BV394:CA394)&gt;AD393+AT394,AD393+AT394-BK394,$C394-SUM($BV394:CA394))))</f>
        <v>#REF!</v>
      </c>
      <c r="CC394" s="11" t="e">
        <f>IF(AE393&lt;=0,0,IF($C394&lt;=SUM($BV394:CB394),0,IF(BL394+$C394-SUM($BV394:CB394)&gt;AE393+AU394,AE393+AU394-BL394,$C394-SUM($BV394:CB394))))</f>
        <v>#REF!</v>
      </c>
      <c r="CD394" s="11" t="e">
        <f>IF(AF393&lt;=0,0,IF($C394&lt;=SUM($BV394:CC394),0,IF(BM394+$C394-SUM($BV394:CC394)&gt;AF393+AV394,AF393+AV394-BM394,$C394-SUM($BV394:CC394))))</f>
        <v>#REF!</v>
      </c>
      <c r="CE394" s="11" t="e">
        <f>IF(AG393&lt;=0,0,IF($C394&lt;=SUM($BV394:CD394),0,IF(BN394+$C394-SUM($BV394:CD394)&gt;AG393+AW394,AG393+AW394-BN394,$C394-SUM($BV394:CD394))))</f>
        <v>#REF!</v>
      </c>
      <c r="CF394" s="11" t="e">
        <f>IF(AH393&lt;=0,0,IF($C394&lt;=SUM($BV394:CE394),0,IF(BO394+$C394-SUM($BV394:CE394)&gt;AH393+AX394,AH393+AX394-BO394,$C394-SUM($BV394:CE394))))</f>
        <v>#REF!</v>
      </c>
      <c r="CG394" s="11" t="e">
        <f>IF(AI393&lt;=0,0,IF($C394&lt;=SUM($BV394:CF394),0,IF(BP394+$C394-SUM($BV394:CF394)&gt;AI393+AY394,AI393+AY394-BP394,$C394-SUM($BV394:CF394))))</f>
        <v>#REF!</v>
      </c>
      <c r="CH394" s="11" t="e">
        <f>IF(AJ393&lt;=0,0,IF($C394&lt;=SUM($BV394:CG394),0,IF(BQ394+$C394-SUM($BV394:CG394)&gt;AJ393+AZ394,AJ393+AZ394-BQ394,$C394-SUM($BV394:CG394))))</f>
        <v>#REF!</v>
      </c>
      <c r="CI394" s="11" t="e">
        <f>IF(AK393&lt;=0,0,IF($C394&lt;=SUM($BV394:CH394),0,IF(BR394+$C394-SUM($BV394:CH394)&gt;AK393+BA394,AK393+BA394-BR394,$C394-SUM($BV394:CH394))))</f>
        <v>#REF!</v>
      </c>
      <c r="CJ394" s="11">
        <f>IF(AL393&lt;=0,0,IF($C394&lt;=SUM($BV394:CI394),0,IF(BS394+$C394-SUM($BV394:CI394)&gt;AL393+BB394,AL393+BB394-BS394,$C394-SUM($BV394:CI394))))</f>
        <v>0</v>
      </c>
      <c r="CL394" s="9" t="e">
        <f t="shared" si="222"/>
        <v>#REF!</v>
      </c>
      <c r="CM394" s="9" t="e">
        <f t="shared" si="223"/>
        <v>#REF!</v>
      </c>
      <c r="CN394" s="9" t="e">
        <f t="shared" si="224"/>
        <v>#REF!</v>
      </c>
      <c r="CO394" s="9" t="e">
        <f t="shared" si="225"/>
        <v>#REF!</v>
      </c>
      <c r="CP394" s="9" t="e">
        <f t="shared" si="226"/>
        <v>#REF!</v>
      </c>
      <c r="CQ394" s="9" t="e">
        <f t="shared" si="227"/>
        <v>#REF!</v>
      </c>
      <c r="CR394" s="9" t="e">
        <f t="shared" si="228"/>
        <v>#REF!</v>
      </c>
      <c r="CS394" s="9" t="e">
        <f t="shared" si="229"/>
        <v>#REF!</v>
      </c>
      <c r="CT394" s="9" t="e">
        <f t="shared" si="230"/>
        <v>#REF!</v>
      </c>
      <c r="CU394" s="9" t="e">
        <f t="shared" si="231"/>
        <v>#REF!</v>
      </c>
      <c r="CV394" s="9" t="e">
        <f t="shared" si="232"/>
        <v>#REF!</v>
      </c>
      <c r="CW394" s="9" t="e">
        <f t="shared" si="233"/>
        <v>#REF!</v>
      </c>
      <c r="CX394" s="9" t="e">
        <f t="shared" si="234"/>
        <v>#REF!</v>
      </c>
      <c r="CY394" s="9" t="e">
        <f t="shared" si="235"/>
        <v>#REF!</v>
      </c>
      <c r="CZ394" s="9">
        <f t="shared" si="236"/>
        <v>0</v>
      </c>
    </row>
    <row r="395" spans="1:104">
      <c r="A395" s="12" t="e">
        <f t="shared" si="217"/>
        <v>#REF!</v>
      </c>
      <c r="B395" s="18" t="e">
        <f t="shared" si="218"/>
        <v>#REF!</v>
      </c>
      <c r="C395" s="16" t="e">
        <f t="shared" si="219"/>
        <v>#REF!</v>
      </c>
      <c r="D395" s="13"/>
      <c r="E395" s="25" t="e">
        <f>+#REF!</f>
        <v>#REF!</v>
      </c>
      <c r="F395" s="21"/>
      <c r="H395" s="21" t="e">
        <f t="shared" si="211"/>
        <v>#REF!</v>
      </c>
      <c r="I395" s="21" t="e">
        <f t="shared" si="247"/>
        <v>#REF!</v>
      </c>
      <c r="J395" s="21" t="e">
        <f t="shared" si="247"/>
        <v>#REF!</v>
      </c>
      <c r="K395" s="21" t="e">
        <f t="shared" si="247"/>
        <v>#REF!</v>
      </c>
      <c r="L395" s="21" t="e">
        <f t="shared" si="247"/>
        <v>#REF!</v>
      </c>
      <c r="M395" s="21" t="e">
        <f t="shared" si="247"/>
        <v>#REF!</v>
      </c>
      <c r="N395" s="21" t="e">
        <f t="shared" si="247"/>
        <v>#REF!</v>
      </c>
      <c r="O395" s="21" t="e">
        <f t="shared" si="247"/>
        <v>#REF!</v>
      </c>
      <c r="P395" s="21" t="e">
        <f t="shared" si="247"/>
        <v>#REF!</v>
      </c>
      <c r="Q395" s="21" t="e">
        <f t="shared" si="247"/>
        <v>#REF!</v>
      </c>
      <c r="R395" s="21" t="e">
        <f t="shared" si="247"/>
        <v>#REF!</v>
      </c>
      <c r="S395" s="21" t="e">
        <f t="shared" si="247"/>
        <v>#REF!</v>
      </c>
      <c r="T395" s="21" t="e">
        <f t="shared" si="247"/>
        <v>#REF!</v>
      </c>
      <c r="U395" s="21" t="e">
        <f t="shared" si="247"/>
        <v>#REF!</v>
      </c>
      <c r="V395" s="21">
        <f t="shared" si="247"/>
        <v>0</v>
      </c>
      <c r="X395" s="14" t="e">
        <f t="shared" si="212"/>
        <v>#REF!</v>
      </c>
      <c r="Y395" s="14" t="e">
        <f t="shared" si="248"/>
        <v>#REF!</v>
      </c>
      <c r="Z395" s="14" t="e">
        <f t="shared" si="248"/>
        <v>#REF!</v>
      </c>
      <c r="AA395" s="14" t="e">
        <f t="shared" si="248"/>
        <v>#REF!</v>
      </c>
      <c r="AB395" s="14" t="e">
        <f t="shared" si="248"/>
        <v>#REF!</v>
      </c>
      <c r="AC395" s="14" t="e">
        <f t="shared" si="248"/>
        <v>#REF!</v>
      </c>
      <c r="AD395" s="14" t="e">
        <f t="shared" si="248"/>
        <v>#REF!</v>
      </c>
      <c r="AE395" s="14" t="e">
        <f t="shared" si="248"/>
        <v>#REF!</v>
      </c>
      <c r="AF395" s="14" t="e">
        <f t="shared" si="248"/>
        <v>#REF!</v>
      </c>
      <c r="AG395" s="14" t="e">
        <f t="shared" si="248"/>
        <v>#REF!</v>
      </c>
      <c r="AH395" s="14" t="e">
        <f t="shared" si="248"/>
        <v>#REF!</v>
      </c>
      <c r="AI395" s="14" t="e">
        <f t="shared" si="248"/>
        <v>#REF!</v>
      </c>
      <c r="AJ395" s="14" t="e">
        <f t="shared" si="248"/>
        <v>#REF!</v>
      </c>
      <c r="AK395" s="14" t="e">
        <f t="shared" si="248"/>
        <v>#REF!</v>
      </c>
      <c r="AL395" s="14">
        <f t="shared" si="248"/>
        <v>0</v>
      </c>
      <c r="AN395" s="8" t="e">
        <f t="shared" si="214"/>
        <v>#REF!</v>
      </c>
      <c r="AO395" s="8" t="e">
        <f t="shared" si="249"/>
        <v>#REF!</v>
      </c>
      <c r="AP395" s="8" t="e">
        <f t="shared" si="249"/>
        <v>#REF!</v>
      </c>
      <c r="AQ395" s="8" t="e">
        <f t="shared" si="249"/>
        <v>#REF!</v>
      </c>
      <c r="AR395" s="8" t="e">
        <f t="shared" si="249"/>
        <v>#REF!</v>
      </c>
      <c r="AS395" s="8" t="e">
        <f t="shared" si="249"/>
        <v>#REF!</v>
      </c>
      <c r="AT395" s="8" t="e">
        <f t="shared" si="249"/>
        <v>#REF!</v>
      </c>
      <c r="AU395" s="8" t="e">
        <f t="shared" si="249"/>
        <v>#REF!</v>
      </c>
      <c r="AV395" s="8" t="e">
        <f t="shared" si="249"/>
        <v>#REF!</v>
      </c>
      <c r="AW395" s="8" t="e">
        <f t="shared" si="249"/>
        <v>#REF!</v>
      </c>
      <c r="AX395" s="8" t="e">
        <f t="shared" si="249"/>
        <v>#REF!</v>
      </c>
      <c r="AY395" s="8" t="e">
        <f t="shared" si="249"/>
        <v>#REF!</v>
      </c>
      <c r="AZ395" s="8" t="e">
        <f t="shared" si="249"/>
        <v>#REF!</v>
      </c>
      <c r="BA395" s="8" t="e">
        <f t="shared" si="249"/>
        <v>#REF!</v>
      </c>
      <c r="BB395" s="8" t="e">
        <f t="shared" si="249"/>
        <v>#REF!</v>
      </c>
      <c r="BC395" s="8" t="e">
        <f t="shared" si="245"/>
        <v>#REF!</v>
      </c>
      <c r="BE395" s="21" t="e">
        <f t="shared" si="215"/>
        <v>#REF!</v>
      </c>
      <c r="BF395" s="21" t="e">
        <f t="shared" si="250"/>
        <v>#REF!</v>
      </c>
      <c r="BG395" s="21" t="e">
        <f t="shared" si="250"/>
        <v>#REF!</v>
      </c>
      <c r="BH395" s="21" t="e">
        <f t="shared" si="250"/>
        <v>#REF!</v>
      </c>
      <c r="BI395" s="21" t="e">
        <f t="shared" si="250"/>
        <v>#REF!</v>
      </c>
      <c r="BJ395" s="21" t="e">
        <f t="shared" si="250"/>
        <v>#REF!</v>
      </c>
      <c r="BK395" s="21" t="e">
        <f t="shared" si="250"/>
        <v>#REF!</v>
      </c>
      <c r="BL395" s="21" t="e">
        <f t="shared" si="250"/>
        <v>#REF!</v>
      </c>
      <c r="BM395" s="21" t="e">
        <f t="shared" si="250"/>
        <v>#REF!</v>
      </c>
      <c r="BN395" s="21" t="e">
        <f t="shared" si="250"/>
        <v>#REF!</v>
      </c>
      <c r="BO395" s="21" t="e">
        <f t="shared" si="250"/>
        <v>#REF!</v>
      </c>
      <c r="BP395" s="21" t="e">
        <f t="shared" si="250"/>
        <v>#REF!</v>
      </c>
      <c r="BQ395" s="21" t="e">
        <f t="shared" si="250"/>
        <v>#REF!</v>
      </c>
      <c r="BR395" s="21" t="e">
        <f t="shared" si="250"/>
        <v>#REF!</v>
      </c>
      <c r="BS395" s="21">
        <f t="shared" si="250"/>
        <v>0</v>
      </c>
      <c r="BT395" s="21" t="e">
        <f t="shared" si="246"/>
        <v>#REF!</v>
      </c>
      <c r="BV395" s="9" t="e">
        <f t="shared" si="216"/>
        <v>#REF!</v>
      </c>
      <c r="BW395" s="11" t="e">
        <f>IF(Y394&lt;=0,0,IF($C395&lt;=SUM($BV395:BV395),0,IF(BF395+$C395-SUM($BV395:BV395)&gt;Y394+AO395,Y394+AO395-BF395,$C395-SUM($BV395:BV395))))</f>
        <v>#REF!</v>
      </c>
      <c r="BX395" s="11" t="e">
        <f>IF(Z394&lt;=0,0,IF($C395&lt;=SUM($BV395:BW395),0,IF(BG395+$C395-SUM($BV395:BW395)&gt;Z394+AP395,Z394+AP395-BG395,$C395-SUM($BV395:BW395))))</f>
        <v>#REF!</v>
      </c>
      <c r="BY395" s="11" t="e">
        <f>IF(AA394&lt;=0,0,IF($C395&lt;=SUM($BV395:BX395),0,IF(BH395+$C395-SUM($BV395:BX395)&gt;AA394+AQ395,AA394+AQ395-BH395,$C395-SUM($BV395:BX395))))</f>
        <v>#REF!</v>
      </c>
      <c r="BZ395" s="11" t="e">
        <f>IF(AB394&lt;=0,0,IF($C395&lt;=SUM($BV395:BY395),0,IF(BI395+$C395-SUM($BV395:BY395)&gt;AB394+AR395,AB394+AR395-BI395,$C395-SUM($BV395:BY395))))</f>
        <v>#REF!</v>
      </c>
      <c r="CA395" s="11" t="e">
        <f>IF(AC394&lt;=0,0,IF($C395&lt;=SUM($BV395:BZ395),0,IF(BJ395+$C395-SUM($BV395:BZ395)&gt;AC394+AS395,AC394+AS395-BJ395,$C395-SUM($BV395:BZ395))))</f>
        <v>#REF!</v>
      </c>
      <c r="CB395" s="11" t="e">
        <f>IF(AD394&lt;=0,0,IF($C395&lt;=SUM($BV395:CA395),0,IF(BK395+$C395-SUM($BV395:CA395)&gt;AD394+AT395,AD394+AT395-BK395,$C395-SUM($BV395:CA395))))</f>
        <v>#REF!</v>
      </c>
      <c r="CC395" s="11" t="e">
        <f>IF(AE394&lt;=0,0,IF($C395&lt;=SUM($BV395:CB395),0,IF(BL395+$C395-SUM($BV395:CB395)&gt;AE394+AU395,AE394+AU395-BL395,$C395-SUM($BV395:CB395))))</f>
        <v>#REF!</v>
      </c>
      <c r="CD395" s="11" t="e">
        <f>IF(AF394&lt;=0,0,IF($C395&lt;=SUM($BV395:CC395),0,IF(BM395+$C395-SUM($BV395:CC395)&gt;AF394+AV395,AF394+AV395-BM395,$C395-SUM($BV395:CC395))))</f>
        <v>#REF!</v>
      </c>
      <c r="CE395" s="11" t="e">
        <f>IF(AG394&lt;=0,0,IF($C395&lt;=SUM($BV395:CD395),0,IF(BN395+$C395-SUM($BV395:CD395)&gt;AG394+AW395,AG394+AW395-BN395,$C395-SUM($BV395:CD395))))</f>
        <v>#REF!</v>
      </c>
      <c r="CF395" s="11" t="e">
        <f>IF(AH394&lt;=0,0,IF($C395&lt;=SUM($BV395:CE395),0,IF(BO395+$C395-SUM($BV395:CE395)&gt;AH394+AX395,AH394+AX395-BO395,$C395-SUM($BV395:CE395))))</f>
        <v>#REF!</v>
      </c>
      <c r="CG395" s="11" t="e">
        <f>IF(AI394&lt;=0,0,IF($C395&lt;=SUM($BV395:CF395),0,IF(BP395+$C395-SUM($BV395:CF395)&gt;AI394+AY395,AI394+AY395-BP395,$C395-SUM($BV395:CF395))))</f>
        <v>#REF!</v>
      </c>
      <c r="CH395" s="11" t="e">
        <f>IF(AJ394&lt;=0,0,IF($C395&lt;=SUM($BV395:CG395),0,IF(BQ395+$C395-SUM($BV395:CG395)&gt;AJ394+AZ395,AJ394+AZ395-BQ395,$C395-SUM($BV395:CG395))))</f>
        <v>#REF!</v>
      </c>
      <c r="CI395" s="11" t="e">
        <f>IF(AK394&lt;=0,0,IF($C395&lt;=SUM($BV395:CH395),0,IF(BR395+$C395-SUM($BV395:CH395)&gt;AK394+BA395,AK394+BA395-BR395,$C395-SUM($BV395:CH395))))</f>
        <v>#REF!</v>
      </c>
      <c r="CJ395" s="11">
        <f>IF(AL394&lt;=0,0,IF($C395&lt;=SUM($BV395:CI395),0,IF(BS395+$C395-SUM($BV395:CI395)&gt;AL394+BB395,AL394+BB395-BS395,$C395-SUM($BV395:CI395))))</f>
        <v>0</v>
      </c>
      <c r="CL395" s="9" t="e">
        <f t="shared" si="222"/>
        <v>#REF!</v>
      </c>
      <c r="CM395" s="9" t="e">
        <f t="shared" si="223"/>
        <v>#REF!</v>
      </c>
      <c r="CN395" s="9" t="e">
        <f t="shared" si="224"/>
        <v>#REF!</v>
      </c>
      <c r="CO395" s="9" t="e">
        <f t="shared" si="225"/>
        <v>#REF!</v>
      </c>
      <c r="CP395" s="9" t="e">
        <f t="shared" si="226"/>
        <v>#REF!</v>
      </c>
      <c r="CQ395" s="9" t="e">
        <f t="shared" si="227"/>
        <v>#REF!</v>
      </c>
      <c r="CR395" s="9" t="e">
        <f t="shared" si="228"/>
        <v>#REF!</v>
      </c>
      <c r="CS395" s="9" t="e">
        <f t="shared" si="229"/>
        <v>#REF!</v>
      </c>
      <c r="CT395" s="9" t="e">
        <f t="shared" si="230"/>
        <v>#REF!</v>
      </c>
      <c r="CU395" s="9" t="e">
        <f t="shared" si="231"/>
        <v>#REF!</v>
      </c>
      <c r="CV395" s="9" t="e">
        <f t="shared" si="232"/>
        <v>#REF!</v>
      </c>
      <c r="CW395" s="9" t="e">
        <f t="shared" si="233"/>
        <v>#REF!</v>
      </c>
      <c r="CX395" s="9" t="e">
        <f t="shared" si="234"/>
        <v>#REF!</v>
      </c>
      <c r="CY395" s="9" t="e">
        <f t="shared" si="235"/>
        <v>#REF!</v>
      </c>
      <c r="CZ395" s="9">
        <f t="shared" si="236"/>
        <v>0</v>
      </c>
    </row>
    <row r="396" spans="1:104">
      <c r="A396" s="12" t="e">
        <f t="shared" si="217"/>
        <v>#REF!</v>
      </c>
      <c r="B396" s="18" t="e">
        <f t="shared" si="218"/>
        <v>#REF!</v>
      </c>
      <c r="C396" s="16" t="e">
        <f t="shared" si="219"/>
        <v>#REF!</v>
      </c>
      <c r="D396" s="13"/>
      <c r="E396" s="25" t="e">
        <f>+#REF!</f>
        <v>#REF!</v>
      </c>
      <c r="F396" s="21"/>
      <c r="H396" s="21" t="e">
        <f t="shared" si="211"/>
        <v>#REF!</v>
      </c>
      <c r="I396" s="21" t="e">
        <f t="shared" ref="I396:V400" si="251">BF396+BW396</f>
        <v>#REF!</v>
      </c>
      <c r="J396" s="21" t="e">
        <f t="shared" si="251"/>
        <v>#REF!</v>
      </c>
      <c r="K396" s="21" t="e">
        <f t="shared" si="251"/>
        <v>#REF!</v>
      </c>
      <c r="L396" s="21" t="e">
        <f t="shared" si="251"/>
        <v>#REF!</v>
      </c>
      <c r="M396" s="21" t="e">
        <f t="shared" si="251"/>
        <v>#REF!</v>
      </c>
      <c r="N396" s="21" t="e">
        <f t="shared" si="251"/>
        <v>#REF!</v>
      </c>
      <c r="O396" s="21" t="e">
        <f t="shared" si="251"/>
        <v>#REF!</v>
      </c>
      <c r="P396" s="21" t="e">
        <f t="shared" si="251"/>
        <v>#REF!</v>
      </c>
      <c r="Q396" s="21" t="e">
        <f t="shared" si="251"/>
        <v>#REF!</v>
      </c>
      <c r="R396" s="21" t="e">
        <f t="shared" si="251"/>
        <v>#REF!</v>
      </c>
      <c r="S396" s="21" t="e">
        <f t="shared" si="251"/>
        <v>#REF!</v>
      </c>
      <c r="T396" s="21" t="e">
        <f t="shared" si="251"/>
        <v>#REF!</v>
      </c>
      <c r="U396" s="21" t="e">
        <f t="shared" si="251"/>
        <v>#REF!</v>
      </c>
      <c r="V396" s="21">
        <f t="shared" si="251"/>
        <v>0</v>
      </c>
      <c r="X396" s="14" t="e">
        <f t="shared" si="212"/>
        <v>#REF!</v>
      </c>
      <c r="Y396" s="14" t="e">
        <f t="shared" si="248"/>
        <v>#REF!</v>
      </c>
      <c r="Z396" s="14" t="e">
        <f t="shared" si="248"/>
        <v>#REF!</v>
      </c>
      <c r="AA396" s="14" t="e">
        <f t="shared" si="248"/>
        <v>#REF!</v>
      </c>
      <c r="AB396" s="14" t="e">
        <f t="shared" si="248"/>
        <v>#REF!</v>
      </c>
      <c r="AC396" s="14" t="e">
        <f t="shared" si="248"/>
        <v>#REF!</v>
      </c>
      <c r="AD396" s="14" t="e">
        <f t="shared" si="248"/>
        <v>#REF!</v>
      </c>
      <c r="AE396" s="14" t="e">
        <f t="shared" si="248"/>
        <v>#REF!</v>
      </c>
      <c r="AF396" s="14" t="e">
        <f t="shared" si="248"/>
        <v>#REF!</v>
      </c>
      <c r="AG396" s="14" t="e">
        <f t="shared" si="248"/>
        <v>#REF!</v>
      </c>
      <c r="AH396" s="14" t="e">
        <f t="shared" si="248"/>
        <v>#REF!</v>
      </c>
      <c r="AI396" s="14" t="e">
        <f t="shared" si="248"/>
        <v>#REF!</v>
      </c>
      <c r="AJ396" s="14" t="e">
        <f t="shared" si="248"/>
        <v>#REF!</v>
      </c>
      <c r="AK396" s="14" t="e">
        <f t="shared" si="248"/>
        <v>#REF!</v>
      </c>
      <c r="AL396" s="14">
        <f t="shared" si="248"/>
        <v>0</v>
      </c>
      <c r="AN396" s="8" t="e">
        <f t="shared" si="214"/>
        <v>#REF!</v>
      </c>
      <c r="AO396" s="8" t="e">
        <f t="shared" si="249"/>
        <v>#REF!</v>
      </c>
      <c r="AP396" s="8" t="e">
        <f t="shared" si="249"/>
        <v>#REF!</v>
      </c>
      <c r="AQ396" s="8" t="e">
        <f t="shared" si="249"/>
        <v>#REF!</v>
      </c>
      <c r="AR396" s="8" t="e">
        <f t="shared" si="249"/>
        <v>#REF!</v>
      </c>
      <c r="AS396" s="8" t="e">
        <f t="shared" si="249"/>
        <v>#REF!</v>
      </c>
      <c r="AT396" s="8" t="e">
        <f t="shared" si="249"/>
        <v>#REF!</v>
      </c>
      <c r="AU396" s="8" t="e">
        <f t="shared" si="249"/>
        <v>#REF!</v>
      </c>
      <c r="AV396" s="8" t="e">
        <f t="shared" si="249"/>
        <v>#REF!</v>
      </c>
      <c r="AW396" s="8" t="e">
        <f t="shared" si="249"/>
        <v>#REF!</v>
      </c>
      <c r="AX396" s="8" t="e">
        <f t="shared" si="249"/>
        <v>#REF!</v>
      </c>
      <c r="AY396" s="8" t="e">
        <f t="shared" si="249"/>
        <v>#REF!</v>
      </c>
      <c r="AZ396" s="8" t="e">
        <f t="shared" si="249"/>
        <v>#REF!</v>
      </c>
      <c r="BA396" s="8" t="e">
        <f t="shared" si="249"/>
        <v>#REF!</v>
      </c>
      <c r="BB396" s="8" t="e">
        <f t="shared" si="249"/>
        <v>#REF!</v>
      </c>
      <c r="BC396" s="8" t="e">
        <f t="shared" si="245"/>
        <v>#REF!</v>
      </c>
      <c r="BE396" s="21" t="e">
        <f t="shared" si="215"/>
        <v>#REF!</v>
      </c>
      <c r="BF396" s="21" t="e">
        <f t="shared" si="250"/>
        <v>#REF!</v>
      </c>
      <c r="BG396" s="21" t="e">
        <f t="shared" si="250"/>
        <v>#REF!</v>
      </c>
      <c r="BH396" s="21" t="e">
        <f t="shared" si="250"/>
        <v>#REF!</v>
      </c>
      <c r="BI396" s="21" t="e">
        <f t="shared" si="250"/>
        <v>#REF!</v>
      </c>
      <c r="BJ396" s="21" t="e">
        <f t="shared" si="250"/>
        <v>#REF!</v>
      </c>
      <c r="BK396" s="21" t="e">
        <f t="shared" si="250"/>
        <v>#REF!</v>
      </c>
      <c r="BL396" s="21" t="e">
        <f t="shared" si="250"/>
        <v>#REF!</v>
      </c>
      <c r="BM396" s="21" t="e">
        <f t="shared" si="250"/>
        <v>#REF!</v>
      </c>
      <c r="BN396" s="21" t="e">
        <f t="shared" si="250"/>
        <v>#REF!</v>
      </c>
      <c r="BO396" s="21" t="e">
        <f t="shared" si="250"/>
        <v>#REF!</v>
      </c>
      <c r="BP396" s="21" t="e">
        <f t="shared" si="250"/>
        <v>#REF!</v>
      </c>
      <c r="BQ396" s="21" t="e">
        <f t="shared" si="250"/>
        <v>#REF!</v>
      </c>
      <c r="BR396" s="21" t="e">
        <f t="shared" si="250"/>
        <v>#REF!</v>
      </c>
      <c r="BS396" s="21">
        <f t="shared" si="250"/>
        <v>0</v>
      </c>
      <c r="BT396" s="21" t="e">
        <f t="shared" si="246"/>
        <v>#REF!</v>
      </c>
      <c r="BV396" s="9" t="e">
        <f t="shared" si="216"/>
        <v>#REF!</v>
      </c>
      <c r="BW396" s="11" t="e">
        <f>IF(Y395&lt;=0,0,IF($C396&lt;=SUM($BV396:BV396),0,IF(BF396+$C396-SUM($BV396:BV396)&gt;Y395+AO396,Y395+AO396-BF396,$C396-SUM($BV396:BV396))))</f>
        <v>#REF!</v>
      </c>
      <c r="BX396" s="11" t="e">
        <f>IF(Z395&lt;=0,0,IF($C396&lt;=SUM($BV396:BW396),0,IF(BG396+$C396-SUM($BV396:BW396)&gt;Z395+AP396,Z395+AP396-BG396,$C396-SUM($BV396:BW396))))</f>
        <v>#REF!</v>
      </c>
      <c r="BY396" s="11" t="e">
        <f>IF(AA395&lt;=0,0,IF($C396&lt;=SUM($BV396:BX396),0,IF(BH396+$C396-SUM($BV396:BX396)&gt;AA395+AQ396,AA395+AQ396-BH396,$C396-SUM($BV396:BX396))))</f>
        <v>#REF!</v>
      </c>
      <c r="BZ396" s="11" t="e">
        <f>IF(AB395&lt;=0,0,IF($C396&lt;=SUM($BV396:BY396),0,IF(BI396+$C396-SUM($BV396:BY396)&gt;AB395+AR396,AB395+AR396-BI396,$C396-SUM($BV396:BY396))))</f>
        <v>#REF!</v>
      </c>
      <c r="CA396" s="11" t="e">
        <f>IF(AC395&lt;=0,0,IF($C396&lt;=SUM($BV396:BZ396),0,IF(BJ396+$C396-SUM($BV396:BZ396)&gt;AC395+AS396,AC395+AS396-BJ396,$C396-SUM($BV396:BZ396))))</f>
        <v>#REF!</v>
      </c>
      <c r="CB396" s="11" t="e">
        <f>IF(AD395&lt;=0,0,IF($C396&lt;=SUM($BV396:CA396),0,IF(BK396+$C396-SUM($BV396:CA396)&gt;AD395+AT396,AD395+AT396-BK396,$C396-SUM($BV396:CA396))))</f>
        <v>#REF!</v>
      </c>
      <c r="CC396" s="11" t="e">
        <f>IF(AE395&lt;=0,0,IF($C396&lt;=SUM($BV396:CB396),0,IF(BL396+$C396-SUM($BV396:CB396)&gt;AE395+AU396,AE395+AU396-BL396,$C396-SUM($BV396:CB396))))</f>
        <v>#REF!</v>
      </c>
      <c r="CD396" s="11" t="e">
        <f>IF(AF395&lt;=0,0,IF($C396&lt;=SUM($BV396:CC396),0,IF(BM396+$C396-SUM($BV396:CC396)&gt;AF395+AV396,AF395+AV396-BM396,$C396-SUM($BV396:CC396))))</f>
        <v>#REF!</v>
      </c>
      <c r="CE396" s="11" t="e">
        <f>IF(AG395&lt;=0,0,IF($C396&lt;=SUM($BV396:CD396),0,IF(BN396+$C396-SUM($BV396:CD396)&gt;AG395+AW396,AG395+AW396-BN396,$C396-SUM($BV396:CD396))))</f>
        <v>#REF!</v>
      </c>
      <c r="CF396" s="11" t="e">
        <f>IF(AH395&lt;=0,0,IF($C396&lt;=SUM($BV396:CE396),0,IF(BO396+$C396-SUM($BV396:CE396)&gt;AH395+AX396,AH395+AX396-BO396,$C396-SUM($BV396:CE396))))</f>
        <v>#REF!</v>
      </c>
      <c r="CG396" s="11" t="e">
        <f>IF(AI395&lt;=0,0,IF($C396&lt;=SUM($BV396:CF396),0,IF(BP396+$C396-SUM($BV396:CF396)&gt;AI395+AY396,AI395+AY396-BP396,$C396-SUM($BV396:CF396))))</f>
        <v>#REF!</v>
      </c>
      <c r="CH396" s="11" t="e">
        <f>IF(AJ395&lt;=0,0,IF($C396&lt;=SUM($BV396:CG396),0,IF(BQ396+$C396-SUM($BV396:CG396)&gt;AJ395+AZ396,AJ395+AZ396-BQ396,$C396-SUM($BV396:CG396))))</f>
        <v>#REF!</v>
      </c>
      <c r="CI396" s="11" t="e">
        <f>IF(AK395&lt;=0,0,IF($C396&lt;=SUM($BV396:CH396),0,IF(BR396+$C396-SUM($BV396:CH396)&gt;AK395+BA396,AK395+BA396-BR396,$C396-SUM($BV396:CH396))))</f>
        <v>#REF!</v>
      </c>
      <c r="CJ396" s="11">
        <f>IF(AL395&lt;=0,0,IF($C396&lt;=SUM($BV396:CI396),0,IF(BS396+$C396-SUM($BV396:CI396)&gt;AL395+BB396,AL395+BB396-BS396,$C396-SUM($BV396:CI396))))</f>
        <v>0</v>
      </c>
      <c r="CL396" s="9" t="e">
        <f t="shared" si="222"/>
        <v>#REF!</v>
      </c>
      <c r="CM396" s="9" t="e">
        <f t="shared" si="223"/>
        <v>#REF!</v>
      </c>
      <c r="CN396" s="9" t="e">
        <f t="shared" si="224"/>
        <v>#REF!</v>
      </c>
      <c r="CO396" s="9" t="e">
        <f t="shared" si="225"/>
        <v>#REF!</v>
      </c>
      <c r="CP396" s="9" t="e">
        <f t="shared" si="226"/>
        <v>#REF!</v>
      </c>
      <c r="CQ396" s="9" t="e">
        <f t="shared" si="227"/>
        <v>#REF!</v>
      </c>
      <c r="CR396" s="9" t="e">
        <f t="shared" si="228"/>
        <v>#REF!</v>
      </c>
      <c r="CS396" s="9" t="e">
        <f t="shared" si="229"/>
        <v>#REF!</v>
      </c>
      <c r="CT396" s="9" t="e">
        <f t="shared" si="230"/>
        <v>#REF!</v>
      </c>
      <c r="CU396" s="9" t="e">
        <f t="shared" si="231"/>
        <v>#REF!</v>
      </c>
      <c r="CV396" s="9" t="e">
        <f t="shared" si="232"/>
        <v>#REF!</v>
      </c>
      <c r="CW396" s="9" t="e">
        <f t="shared" si="233"/>
        <v>#REF!</v>
      </c>
      <c r="CX396" s="9" t="e">
        <f t="shared" si="234"/>
        <v>#REF!</v>
      </c>
      <c r="CY396" s="9" t="e">
        <f t="shared" si="235"/>
        <v>#REF!</v>
      </c>
      <c r="CZ396" s="9">
        <f t="shared" si="236"/>
        <v>0</v>
      </c>
    </row>
    <row r="397" spans="1:104">
      <c r="A397" s="12" t="e">
        <f t="shared" si="217"/>
        <v>#REF!</v>
      </c>
      <c r="B397" s="18" t="e">
        <f t="shared" si="218"/>
        <v>#REF!</v>
      </c>
      <c r="C397" s="16" t="e">
        <f t="shared" si="219"/>
        <v>#REF!</v>
      </c>
      <c r="D397" s="13"/>
      <c r="E397" s="25" t="e">
        <f>+#REF!</f>
        <v>#REF!</v>
      </c>
      <c r="F397" s="21"/>
      <c r="H397" s="21" t="e">
        <f t="shared" si="211"/>
        <v>#REF!</v>
      </c>
      <c r="I397" s="21" t="e">
        <f t="shared" si="251"/>
        <v>#REF!</v>
      </c>
      <c r="J397" s="21" t="e">
        <f t="shared" si="251"/>
        <v>#REF!</v>
      </c>
      <c r="K397" s="21" t="e">
        <f t="shared" si="251"/>
        <v>#REF!</v>
      </c>
      <c r="L397" s="21" t="e">
        <f t="shared" si="251"/>
        <v>#REF!</v>
      </c>
      <c r="M397" s="21" t="e">
        <f t="shared" si="251"/>
        <v>#REF!</v>
      </c>
      <c r="N397" s="21" t="e">
        <f t="shared" si="251"/>
        <v>#REF!</v>
      </c>
      <c r="O397" s="21" t="e">
        <f t="shared" si="251"/>
        <v>#REF!</v>
      </c>
      <c r="P397" s="21" t="e">
        <f t="shared" si="251"/>
        <v>#REF!</v>
      </c>
      <c r="Q397" s="21" t="e">
        <f t="shared" si="251"/>
        <v>#REF!</v>
      </c>
      <c r="R397" s="21" t="e">
        <f t="shared" si="251"/>
        <v>#REF!</v>
      </c>
      <c r="S397" s="21" t="e">
        <f t="shared" si="251"/>
        <v>#REF!</v>
      </c>
      <c r="T397" s="21" t="e">
        <f t="shared" si="251"/>
        <v>#REF!</v>
      </c>
      <c r="U397" s="21" t="e">
        <f t="shared" si="251"/>
        <v>#REF!</v>
      </c>
      <c r="V397" s="21">
        <f t="shared" si="251"/>
        <v>0</v>
      </c>
      <c r="X397" s="14" t="e">
        <f t="shared" si="212"/>
        <v>#REF!</v>
      </c>
      <c r="Y397" s="14" t="e">
        <f t="shared" si="248"/>
        <v>#REF!</v>
      </c>
      <c r="Z397" s="14" t="e">
        <f t="shared" si="248"/>
        <v>#REF!</v>
      </c>
      <c r="AA397" s="14" t="e">
        <f t="shared" si="248"/>
        <v>#REF!</v>
      </c>
      <c r="AB397" s="14" t="e">
        <f t="shared" si="248"/>
        <v>#REF!</v>
      </c>
      <c r="AC397" s="14" t="e">
        <f t="shared" si="248"/>
        <v>#REF!</v>
      </c>
      <c r="AD397" s="14" t="e">
        <f t="shared" si="248"/>
        <v>#REF!</v>
      </c>
      <c r="AE397" s="14" t="e">
        <f t="shared" si="248"/>
        <v>#REF!</v>
      </c>
      <c r="AF397" s="14" t="e">
        <f t="shared" si="248"/>
        <v>#REF!</v>
      </c>
      <c r="AG397" s="14" t="e">
        <f t="shared" si="248"/>
        <v>#REF!</v>
      </c>
      <c r="AH397" s="14" t="e">
        <f t="shared" si="248"/>
        <v>#REF!</v>
      </c>
      <c r="AI397" s="14" t="e">
        <f t="shared" si="248"/>
        <v>#REF!</v>
      </c>
      <c r="AJ397" s="14" t="e">
        <f t="shared" si="248"/>
        <v>#REF!</v>
      </c>
      <c r="AK397" s="14" t="e">
        <f t="shared" si="248"/>
        <v>#REF!</v>
      </c>
      <c r="AL397" s="14">
        <f t="shared" si="248"/>
        <v>0</v>
      </c>
      <c r="AN397" s="8" t="e">
        <f t="shared" si="214"/>
        <v>#REF!</v>
      </c>
      <c r="AO397" s="8" t="e">
        <f t="shared" si="249"/>
        <v>#REF!</v>
      </c>
      <c r="AP397" s="8" t="e">
        <f t="shared" si="249"/>
        <v>#REF!</v>
      </c>
      <c r="AQ397" s="8" t="e">
        <f t="shared" si="249"/>
        <v>#REF!</v>
      </c>
      <c r="AR397" s="8" t="e">
        <f t="shared" si="249"/>
        <v>#REF!</v>
      </c>
      <c r="AS397" s="8" t="e">
        <f t="shared" si="249"/>
        <v>#REF!</v>
      </c>
      <c r="AT397" s="8" t="e">
        <f t="shared" si="249"/>
        <v>#REF!</v>
      </c>
      <c r="AU397" s="8" t="e">
        <f t="shared" si="249"/>
        <v>#REF!</v>
      </c>
      <c r="AV397" s="8" t="e">
        <f t="shared" si="249"/>
        <v>#REF!</v>
      </c>
      <c r="AW397" s="8" t="e">
        <f t="shared" si="249"/>
        <v>#REF!</v>
      </c>
      <c r="AX397" s="8" t="e">
        <f t="shared" si="249"/>
        <v>#REF!</v>
      </c>
      <c r="AY397" s="8" t="e">
        <f t="shared" si="249"/>
        <v>#REF!</v>
      </c>
      <c r="AZ397" s="8" t="e">
        <f t="shared" si="249"/>
        <v>#REF!</v>
      </c>
      <c r="BA397" s="8" t="e">
        <f t="shared" si="249"/>
        <v>#REF!</v>
      </c>
      <c r="BB397" s="8" t="e">
        <f t="shared" si="249"/>
        <v>#REF!</v>
      </c>
      <c r="BC397" s="8" t="e">
        <f t="shared" si="245"/>
        <v>#REF!</v>
      </c>
      <c r="BE397" s="21" t="e">
        <f t="shared" si="215"/>
        <v>#REF!</v>
      </c>
      <c r="BF397" s="21" t="e">
        <f t="shared" si="250"/>
        <v>#REF!</v>
      </c>
      <c r="BG397" s="21" t="e">
        <f t="shared" si="250"/>
        <v>#REF!</v>
      </c>
      <c r="BH397" s="21" t="e">
        <f t="shared" si="250"/>
        <v>#REF!</v>
      </c>
      <c r="BI397" s="21" t="e">
        <f t="shared" si="250"/>
        <v>#REF!</v>
      </c>
      <c r="BJ397" s="21" t="e">
        <f t="shared" si="250"/>
        <v>#REF!</v>
      </c>
      <c r="BK397" s="21" t="e">
        <f t="shared" si="250"/>
        <v>#REF!</v>
      </c>
      <c r="BL397" s="21" t="e">
        <f t="shared" si="250"/>
        <v>#REF!</v>
      </c>
      <c r="BM397" s="21" t="e">
        <f t="shared" si="250"/>
        <v>#REF!</v>
      </c>
      <c r="BN397" s="21" t="e">
        <f t="shared" si="250"/>
        <v>#REF!</v>
      </c>
      <c r="BO397" s="21" t="e">
        <f t="shared" si="250"/>
        <v>#REF!</v>
      </c>
      <c r="BP397" s="21" t="e">
        <f t="shared" si="250"/>
        <v>#REF!</v>
      </c>
      <c r="BQ397" s="21" t="e">
        <f t="shared" si="250"/>
        <v>#REF!</v>
      </c>
      <c r="BR397" s="21" t="e">
        <f t="shared" si="250"/>
        <v>#REF!</v>
      </c>
      <c r="BS397" s="21">
        <f t="shared" si="250"/>
        <v>0</v>
      </c>
      <c r="BT397" s="21" t="e">
        <f t="shared" si="246"/>
        <v>#REF!</v>
      </c>
      <c r="BV397" s="9" t="e">
        <f t="shared" si="216"/>
        <v>#REF!</v>
      </c>
      <c r="BW397" s="11" t="e">
        <f>IF(Y396&lt;=0,0,IF($C397&lt;=SUM($BV397:BV397),0,IF(BF397+$C397-SUM($BV397:BV397)&gt;Y396+AO397,Y396+AO397-BF397,$C397-SUM($BV397:BV397))))</f>
        <v>#REF!</v>
      </c>
      <c r="BX397" s="11" t="e">
        <f>IF(Z396&lt;=0,0,IF($C397&lt;=SUM($BV397:BW397),0,IF(BG397+$C397-SUM($BV397:BW397)&gt;Z396+AP397,Z396+AP397-BG397,$C397-SUM($BV397:BW397))))</f>
        <v>#REF!</v>
      </c>
      <c r="BY397" s="11" t="e">
        <f>IF(AA396&lt;=0,0,IF($C397&lt;=SUM($BV397:BX397),0,IF(BH397+$C397-SUM($BV397:BX397)&gt;AA396+AQ397,AA396+AQ397-BH397,$C397-SUM($BV397:BX397))))</f>
        <v>#REF!</v>
      </c>
      <c r="BZ397" s="11" t="e">
        <f>IF(AB396&lt;=0,0,IF($C397&lt;=SUM($BV397:BY397),0,IF(BI397+$C397-SUM($BV397:BY397)&gt;AB396+AR397,AB396+AR397-BI397,$C397-SUM($BV397:BY397))))</f>
        <v>#REF!</v>
      </c>
      <c r="CA397" s="11" t="e">
        <f>IF(AC396&lt;=0,0,IF($C397&lt;=SUM($BV397:BZ397),0,IF(BJ397+$C397-SUM($BV397:BZ397)&gt;AC396+AS397,AC396+AS397-BJ397,$C397-SUM($BV397:BZ397))))</f>
        <v>#REF!</v>
      </c>
      <c r="CB397" s="11" t="e">
        <f>IF(AD396&lt;=0,0,IF($C397&lt;=SUM($BV397:CA397),0,IF(BK397+$C397-SUM($BV397:CA397)&gt;AD396+AT397,AD396+AT397-BK397,$C397-SUM($BV397:CA397))))</f>
        <v>#REF!</v>
      </c>
      <c r="CC397" s="11" t="e">
        <f>IF(AE396&lt;=0,0,IF($C397&lt;=SUM($BV397:CB397),0,IF(BL397+$C397-SUM($BV397:CB397)&gt;AE396+AU397,AE396+AU397-BL397,$C397-SUM($BV397:CB397))))</f>
        <v>#REF!</v>
      </c>
      <c r="CD397" s="11" t="e">
        <f>IF(AF396&lt;=0,0,IF($C397&lt;=SUM($BV397:CC397),0,IF(BM397+$C397-SUM($BV397:CC397)&gt;AF396+AV397,AF396+AV397-BM397,$C397-SUM($BV397:CC397))))</f>
        <v>#REF!</v>
      </c>
      <c r="CE397" s="11" t="e">
        <f>IF(AG396&lt;=0,0,IF($C397&lt;=SUM($BV397:CD397),0,IF(BN397+$C397-SUM($BV397:CD397)&gt;AG396+AW397,AG396+AW397-BN397,$C397-SUM($BV397:CD397))))</f>
        <v>#REF!</v>
      </c>
      <c r="CF397" s="11" t="e">
        <f>IF(AH396&lt;=0,0,IF($C397&lt;=SUM($BV397:CE397),0,IF(BO397+$C397-SUM($BV397:CE397)&gt;AH396+AX397,AH396+AX397-BO397,$C397-SUM($BV397:CE397))))</f>
        <v>#REF!</v>
      </c>
      <c r="CG397" s="11" t="e">
        <f>IF(AI396&lt;=0,0,IF($C397&lt;=SUM($BV397:CF397),0,IF(BP397+$C397-SUM($BV397:CF397)&gt;AI396+AY397,AI396+AY397-BP397,$C397-SUM($BV397:CF397))))</f>
        <v>#REF!</v>
      </c>
      <c r="CH397" s="11" t="e">
        <f>IF(AJ396&lt;=0,0,IF($C397&lt;=SUM($BV397:CG397),0,IF(BQ397+$C397-SUM($BV397:CG397)&gt;AJ396+AZ397,AJ396+AZ397-BQ397,$C397-SUM($BV397:CG397))))</f>
        <v>#REF!</v>
      </c>
      <c r="CI397" s="11" t="e">
        <f>IF(AK396&lt;=0,0,IF($C397&lt;=SUM($BV397:CH397),0,IF(BR397+$C397-SUM($BV397:CH397)&gt;AK396+BA397,AK396+BA397-BR397,$C397-SUM($BV397:CH397))))</f>
        <v>#REF!</v>
      </c>
      <c r="CJ397" s="11">
        <f>IF(AL396&lt;=0,0,IF($C397&lt;=SUM($BV397:CI397),0,IF(BS397+$C397-SUM($BV397:CI397)&gt;AL396+BB397,AL396+BB397-BS397,$C397-SUM($BV397:CI397))))</f>
        <v>0</v>
      </c>
      <c r="CL397" s="9" t="e">
        <f t="shared" si="222"/>
        <v>#REF!</v>
      </c>
      <c r="CM397" s="9" t="e">
        <f t="shared" si="223"/>
        <v>#REF!</v>
      </c>
      <c r="CN397" s="9" t="e">
        <f t="shared" si="224"/>
        <v>#REF!</v>
      </c>
      <c r="CO397" s="9" t="e">
        <f t="shared" si="225"/>
        <v>#REF!</v>
      </c>
      <c r="CP397" s="9" t="e">
        <f t="shared" si="226"/>
        <v>#REF!</v>
      </c>
      <c r="CQ397" s="9" t="e">
        <f t="shared" si="227"/>
        <v>#REF!</v>
      </c>
      <c r="CR397" s="9" t="e">
        <f t="shared" si="228"/>
        <v>#REF!</v>
      </c>
      <c r="CS397" s="9" t="e">
        <f t="shared" si="229"/>
        <v>#REF!</v>
      </c>
      <c r="CT397" s="9" t="e">
        <f t="shared" si="230"/>
        <v>#REF!</v>
      </c>
      <c r="CU397" s="9" t="e">
        <f t="shared" si="231"/>
        <v>#REF!</v>
      </c>
      <c r="CV397" s="9" t="e">
        <f t="shared" si="232"/>
        <v>#REF!</v>
      </c>
      <c r="CW397" s="9" t="e">
        <f t="shared" si="233"/>
        <v>#REF!</v>
      </c>
      <c r="CX397" s="9" t="e">
        <f t="shared" si="234"/>
        <v>#REF!</v>
      </c>
      <c r="CY397" s="9" t="e">
        <f t="shared" si="235"/>
        <v>#REF!</v>
      </c>
      <c r="CZ397" s="9">
        <f t="shared" si="236"/>
        <v>0</v>
      </c>
    </row>
    <row r="398" spans="1:104">
      <c r="A398" s="12" t="e">
        <f t="shared" si="217"/>
        <v>#REF!</v>
      </c>
      <c r="B398" s="18" t="e">
        <f t="shared" si="218"/>
        <v>#REF!</v>
      </c>
      <c r="C398" s="16" t="e">
        <f t="shared" si="219"/>
        <v>#REF!</v>
      </c>
      <c r="D398" s="13"/>
      <c r="E398" s="25" t="e">
        <f>+#REF!</f>
        <v>#REF!</v>
      </c>
      <c r="F398" s="21"/>
      <c r="H398" s="21" t="e">
        <f t="shared" si="211"/>
        <v>#REF!</v>
      </c>
      <c r="I398" s="21" t="e">
        <f t="shared" si="251"/>
        <v>#REF!</v>
      </c>
      <c r="J398" s="21" t="e">
        <f t="shared" si="251"/>
        <v>#REF!</v>
      </c>
      <c r="K398" s="21" t="e">
        <f t="shared" si="251"/>
        <v>#REF!</v>
      </c>
      <c r="L398" s="21" t="e">
        <f t="shared" si="251"/>
        <v>#REF!</v>
      </c>
      <c r="M398" s="21" t="e">
        <f t="shared" si="251"/>
        <v>#REF!</v>
      </c>
      <c r="N398" s="21" t="e">
        <f t="shared" si="251"/>
        <v>#REF!</v>
      </c>
      <c r="O398" s="21" t="e">
        <f t="shared" si="251"/>
        <v>#REF!</v>
      </c>
      <c r="P398" s="21" t="e">
        <f t="shared" si="251"/>
        <v>#REF!</v>
      </c>
      <c r="Q398" s="21" t="e">
        <f t="shared" si="251"/>
        <v>#REF!</v>
      </c>
      <c r="R398" s="21" t="e">
        <f t="shared" si="251"/>
        <v>#REF!</v>
      </c>
      <c r="S398" s="21" t="e">
        <f t="shared" si="251"/>
        <v>#REF!</v>
      </c>
      <c r="T398" s="21" t="e">
        <f t="shared" si="251"/>
        <v>#REF!</v>
      </c>
      <c r="U398" s="21" t="e">
        <f t="shared" si="251"/>
        <v>#REF!</v>
      </c>
      <c r="V398" s="21">
        <f t="shared" si="251"/>
        <v>0</v>
      </c>
      <c r="X398" s="14" t="e">
        <f t="shared" si="212"/>
        <v>#REF!</v>
      </c>
      <c r="Y398" s="14" t="e">
        <f t="shared" si="248"/>
        <v>#REF!</v>
      </c>
      <c r="Z398" s="14" t="e">
        <f t="shared" si="248"/>
        <v>#REF!</v>
      </c>
      <c r="AA398" s="14" t="e">
        <f t="shared" si="248"/>
        <v>#REF!</v>
      </c>
      <c r="AB398" s="14" t="e">
        <f t="shared" si="248"/>
        <v>#REF!</v>
      </c>
      <c r="AC398" s="14" t="e">
        <f t="shared" si="248"/>
        <v>#REF!</v>
      </c>
      <c r="AD398" s="14" t="e">
        <f t="shared" si="248"/>
        <v>#REF!</v>
      </c>
      <c r="AE398" s="14" t="e">
        <f t="shared" si="248"/>
        <v>#REF!</v>
      </c>
      <c r="AF398" s="14" t="e">
        <f t="shared" si="248"/>
        <v>#REF!</v>
      </c>
      <c r="AG398" s="14" t="e">
        <f t="shared" si="248"/>
        <v>#REF!</v>
      </c>
      <c r="AH398" s="14" t="e">
        <f t="shared" si="248"/>
        <v>#REF!</v>
      </c>
      <c r="AI398" s="14" t="e">
        <f t="shared" si="248"/>
        <v>#REF!</v>
      </c>
      <c r="AJ398" s="14" t="e">
        <f t="shared" si="248"/>
        <v>#REF!</v>
      </c>
      <c r="AK398" s="14" t="e">
        <f t="shared" si="248"/>
        <v>#REF!</v>
      </c>
      <c r="AL398" s="14">
        <f t="shared" si="248"/>
        <v>0</v>
      </c>
      <c r="AN398" s="8" t="e">
        <f t="shared" si="214"/>
        <v>#REF!</v>
      </c>
      <c r="AO398" s="8" t="e">
        <f t="shared" si="249"/>
        <v>#REF!</v>
      </c>
      <c r="AP398" s="8" t="e">
        <f t="shared" si="249"/>
        <v>#REF!</v>
      </c>
      <c r="AQ398" s="8" t="e">
        <f t="shared" si="249"/>
        <v>#REF!</v>
      </c>
      <c r="AR398" s="8" t="e">
        <f t="shared" si="249"/>
        <v>#REF!</v>
      </c>
      <c r="AS398" s="8" t="e">
        <f t="shared" si="249"/>
        <v>#REF!</v>
      </c>
      <c r="AT398" s="8" t="e">
        <f t="shared" si="249"/>
        <v>#REF!</v>
      </c>
      <c r="AU398" s="8" t="e">
        <f t="shared" si="249"/>
        <v>#REF!</v>
      </c>
      <c r="AV398" s="8" t="e">
        <f t="shared" si="249"/>
        <v>#REF!</v>
      </c>
      <c r="AW398" s="8" t="e">
        <f t="shared" si="249"/>
        <v>#REF!</v>
      </c>
      <c r="AX398" s="8" t="e">
        <f t="shared" si="249"/>
        <v>#REF!</v>
      </c>
      <c r="AY398" s="8" t="e">
        <f t="shared" si="249"/>
        <v>#REF!</v>
      </c>
      <c r="AZ398" s="8" t="e">
        <f t="shared" si="249"/>
        <v>#REF!</v>
      </c>
      <c r="BA398" s="8" t="e">
        <f t="shared" si="249"/>
        <v>#REF!</v>
      </c>
      <c r="BB398" s="8" t="e">
        <f t="shared" si="249"/>
        <v>#REF!</v>
      </c>
      <c r="BC398" s="8" t="e">
        <f t="shared" si="245"/>
        <v>#REF!</v>
      </c>
      <c r="BE398" s="21" t="e">
        <f t="shared" si="215"/>
        <v>#REF!</v>
      </c>
      <c r="BF398" s="21" t="e">
        <f t="shared" si="250"/>
        <v>#REF!</v>
      </c>
      <c r="BG398" s="21" t="e">
        <f t="shared" si="250"/>
        <v>#REF!</v>
      </c>
      <c r="BH398" s="21" t="e">
        <f t="shared" si="250"/>
        <v>#REF!</v>
      </c>
      <c r="BI398" s="21" t="e">
        <f t="shared" si="250"/>
        <v>#REF!</v>
      </c>
      <c r="BJ398" s="21" t="e">
        <f t="shared" si="250"/>
        <v>#REF!</v>
      </c>
      <c r="BK398" s="21" t="e">
        <f t="shared" si="250"/>
        <v>#REF!</v>
      </c>
      <c r="BL398" s="21" t="e">
        <f t="shared" si="250"/>
        <v>#REF!</v>
      </c>
      <c r="BM398" s="21" t="e">
        <f t="shared" si="250"/>
        <v>#REF!</v>
      </c>
      <c r="BN398" s="21" t="e">
        <f t="shared" si="250"/>
        <v>#REF!</v>
      </c>
      <c r="BO398" s="21" t="e">
        <f t="shared" si="250"/>
        <v>#REF!</v>
      </c>
      <c r="BP398" s="21" t="e">
        <f t="shared" si="250"/>
        <v>#REF!</v>
      </c>
      <c r="BQ398" s="21" t="e">
        <f t="shared" si="250"/>
        <v>#REF!</v>
      </c>
      <c r="BR398" s="21" t="e">
        <f t="shared" si="250"/>
        <v>#REF!</v>
      </c>
      <c r="BS398" s="21">
        <f t="shared" si="250"/>
        <v>0</v>
      </c>
      <c r="BT398" s="21" t="e">
        <f t="shared" si="246"/>
        <v>#REF!</v>
      </c>
      <c r="BV398" s="9" t="e">
        <f t="shared" si="216"/>
        <v>#REF!</v>
      </c>
      <c r="BW398" s="11" t="e">
        <f>IF(Y397&lt;=0,0,IF($C398&lt;=SUM($BV398:BV398),0,IF(BF398+$C398-SUM($BV398:BV398)&gt;Y397+AO398,Y397+AO398-BF398,$C398-SUM($BV398:BV398))))</f>
        <v>#REF!</v>
      </c>
      <c r="BX398" s="11" t="e">
        <f>IF(Z397&lt;=0,0,IF($C398&lt;=SUM($BV398:BW398),0,IF(BG398+$C398-SUM($BV398:BW398)&gt;Z397+AP398,Z397+AP398-BG398,$C398-SUM($BV398:BW398))))</f>
        <v>#REF!</v>
      </c>
      <c r="BY398" s="11" t="e">
        <f>IF(AA397&lt;=0,0,IF($C398&lt;=SUM($BV398:BX398),0,IF(BH398+$C398-SUM($BV398:BX398)&gt;AA397+AQ398,AA397+AQ398-BH398,$C398-SUM($BV398:BX398))))</f>
        <v>#REF!</v>
      </c>
      <c r="BZ398" s="11" t="e">
        <f>IF(AB397&lt;=0,0,IF($C398&lt;=SUM($BV398:BY398),0,IF(BI398+$C398-SUM($BV398:BY398)&gt;AB397+AR398,AB397+AR398-BI398,$C398-SUM($BV398:BY398))))</f>
        <v>#REF!</v>
      </c>
      <c r="CA398" s="11" t="e">
        <f>IF(AC397&lt;=0,0,IF($C398&lt;=SUM($BV398:BZ398),0,IF(BJ398+$C398-SUM($BV398:BZ398)&gt;AC397+AS398,AC397+AS398-BJ398,$C398-SUM($BV398:BZ398))))</f>
        <v>#REF!</v>
      </c>
      <c r="CB398" s="11" t="e">
        <f>IF(AD397&lt;=0,0,IF($C398&lt;=SUM($BV398:CA398),0,IF(BK398+$C398-SUM($BV398:CA398)&gt;AD397+AT398,AD397+AT398-BK398,$C398-SUM($BV398:CA398))))</f>
        <v>#REF!</v>
      </c>
      <c r="CC398" s="11" t="e">
        <f>IF(AE397&lt;=0,0,IF($C398&lt;=SUM($BV398:CB398),0,IF(BL398+$C398-SUM($BV398:CB398)&gt;AE397+AU398,AE397+AU398-BL398,$C398-SUM($BV398:CB398))))</f>
        <v>#REF!</v>
      </c>
      <c r="CD398" s="11" t="e">
        <f>IF(AF397&lt;=0,0,IF($C398&lt;=SUM($BV398:CC398),0,IF(BM398+$C398-SUM($BV398:CC398)&gt;AF397+AV398,AF397+AV398-BM398,$C398-SUM($BV398:CC398))))</f>
        <v>#REF!</v>
      </c>
      <c r="CE398" s="11" t="e">
        <f>IF(AG397&lt;=0,0,IF($C398&lt;=SUM($BV398:CD398),0,IF(BN398+$C398-SUM($BV398:CD398)&gt;AG397+AW398,AG397+AW398-BN398,$C398-SUM($BV398:CD398))))</f>
        <v>#REF!</v>
      </c>
      <c r="CF398" s="11" t="e">
        <f>IF(AH397&lt;=0,0,IF($C398&lt;=SUM($BV398:CE398),0,IF(BO398+$C398-SUM($BV398:CE398)&gt;AH397+AX398,AH397+AX398-BO398,$C398-SUM($BV398:CE398))))</f>
        <v>#REF!</v>
      </c>
      <c r="CG398" s="11" t="e">
        <f>IF(AI397&lt;=0,0,IF($C398&lt;=SUM($BV398:CF398),0,IF(BP398+$C398-SUM($BV398:CF398)&gt;AI397+AY398,AI397+AY398-BP398,$C398-SUM($BV398:CF398))))</f>
        <v>#REF!</v>
      </c>
      <c r="CH398" s="11" t="e">
        <f>IF(AJ397&lt;=0,0,IF($C398&lt;=SUM($BV398:CG398),0,IF(BQ398+$C398-SUM($BV398:CG398)&gt;AJ397+AZ398,AJ397+AZ398-BQ398,$C398-SUM($BV398:CG398))))</f>
        <v>#REF!</v>
      </c>
      <c r="CI398" s="11" t="e">
        <f>IF(AK397&lt;=0,0,IF($C398&lt;=SUM($BV398:CH398),0,IF(BR398+$C398-SUM($BV398:CH398)&gt;AK397+BA398,AK397+BA398-BR398,$C398-SUM($BV398:CH398))))</f>
        <v>#REF!</v>
      </c>
      <c r="CJ398" s="11">
        <f>IF(AL397&lt;=0,0,IF($C398&lt;=SUM($BV398:CI398),0,IF(BS398+$C398-SUM($BV398:CI398)&gt;AL397+BB398,AL397+BB398-BS398,$C398-SUM($BV398:CI398))))</f>
        <v>0</v>
      </c>
      <c r="CL398" s="9" t="e">
        <f t="shared" si="222"/>
        <v>#REF!</v>
      </c>
      <c r="CM398" s="9" t="e">
        <f t="shared" si="223"/>
        <v>#REF!</v>
      </c>
      <c r="CN398" s="9" t="e">
        <f t="shared" si="224"/>
        <v>#REF!</v>
      </c>
      <c r="CO398" s="9" t="e">
        <f t="shared" si="225"/>
        <v>#REF!</v>
      </c>
      <c r="CP398" s="9" t="e">
        <f t="shared" si="226"/>
        <v>#REF!</v>
      </c>
      <c r="CQ398" s="9" t="e">
        <f t="shared" si="227"/>
        <v>#REF!</v>
      </c>
      <c r="CR398" s="9" t="e">
        <f t="shared" si="228"/>
        <v>#REF!</v>
      </c>
      <c r="CS398" s="9" t="e">
        <f t="shared" si="229"/>
        <v>#REF!</v>
      </c>
      <c r="CT398" s="9" t="e">
        <f t="shared" si="230"/>
        <v>#REF!</v>
      </c>
      <c r="CU398" s="9" t="e">
        <f t="shared" si="231"/>
        <v>#REF!</v>
      </c>
      <c r="CV398" s="9" t="e">
        <f t="shared" si="232"/>
        <v>#REF!</v>
      </c>
      <c r="CW398" s="9" t="e">
        <f t="shared" si="233"/>
        <v>#REF!</v>
      </c>
      <c r="CX398" s="9" t="e">
        <f t="shared" si="234"/>
        <v>#REF!</v>
      </c>
      <c r="CY398" s="9" t="e">
        <f t="shared" si="235"/>
        <v>#REF!</v>
      </c>
      <c r="CZ398" s="9">
        <f t="shared" si="236"/>
        <v>0</v>
      </c>
    </row>
    <row r="399" spans="1:104">
      <c r="A399" s="12" t="e">
        <f t="shared" si="217"/>
        <v>#REF!</v>
      </c>
      <c r="B399" s="18" t="e">
        <f t="shared" si="218"/>
        <v>#REF!</v>
      </c>
      <c r="C399" s="16" t="e">
        <f t="shared" si="219"/>
        <v>#REF!</v>
      </c>
      <c r="D399" s="13"/>
      <c r="E399" s="25" t="e">
        <f>+#REF!</f>
        <v>#REF!</v>
      </c>
      <c r="F399" s="21"/>
      <c r="H399" s="21" t="e">
        <f t="shared" si="211"/>
        <v>#REF!</v>
      </c>
      <c r="I399" s="21" t="e">
        <f t="shared" si="251"/>
        <v>#REF!</v>
      </c>
      <c r="J399" s="21" t="e">
        <f t="shared" si="251"/>
        <v>#REF!</v>
      </c>
      <c r="K399" s="21" t="e">
        <f t="shared" si="251"/>
        <v>#REF!</v>
      </c>
      <c r="L399" s="21" t="e">
        <f t="shared" si="251"/>
        <v>#REF!</v>
      </c>
      <c r="M399" s="21" t="e">
        <f t="shared" si="251"/>
        <v>#REF!</v>
      </c>
      <c r="N399" s="21" t="e">
        <f t="shared" si="251"/>
        <v>#REF!</v>
      </c>
      <c r="O399" s="21" t="e">
        <f t="shared" si="251"/>
        <v>#REF!</v>
      </c>
      <c r="P399" s="21" t="e">
        <f t="shared" si="251"/>
        <v>#REF!</v>
      </c>
      <c r="Q399" s="21" t="e">
        <f t="shared" si="251"/>
        <v>#REF!</v>
      </c>
      <c r="R399" s="21" t="e">
        <f t="shared" si="251"/>
        <v>#REF!</v>
      </c>
      <c r="S399" s="21" t="e">
        <f t="shared" si="251"/>
        <v>#REF!</v>
      </c>
      <c r="T399" s="21" t="e">
        <f t="shared" si="251"/>
        <v>#REF!</v>
      </c>
      <c r="U399" s="21" t="e">
        <f t="shared" si="251"/>
        <v>#REF!</v>
      </c>
      <c r="V399" s="21">
        <f t="shared" si="251"/>
        <v>0</v>
      </c>
      <c r="X399" s="14" t="e">
        <f t="shared" si="212"/>
        <v>#REF!</v>
      </c>
      <c r="Y399" s="14" t="e">
        <f t="shared" si="248"/>
        <v>#REF!</v>
      </c>
      <c r="Z399" s="14" t="e">
        <f t="shared" si="248"/>
        <v>#REF!</v>
      </c>
      <c r="AA399" s="14" t="e">
        <f t="shared" si="248"/>
        <v>#REF!</v>
      </c>
      <c r="AB399" s="14" t="e">
        <f t="shared" si="248"/>
        <v>#REF!</v>
      </c>
      <c r="AC399" s="14" t="e">
        <f t="shared" si="248"/>
        <v>#REF!</v>
      </c>
      <c r="AD399" s="14" t="e">
        <f t="shared" si="248"/>
        <v>#REF!</v>
      </c>
      <c r="AE399" s="14" t="e">
        <f t="shared" si="248"/>
        <v>#REF!</v>
      </c>
      <c r="AF399" s="14" t="e">
        <f t="shared" si="248"/>
        <v>#REF!</v>
      </c>
      <c r="AG399" s="14" t="e">
        <f t="shared" si="248"/>
        <v>#REF!</v>
      </c>
      <c r="AH399" s="14" t="e">
        <f t="shared" si="248"/>
        <v>#REF!</v>
      </c>
      <c r="AI399" s="14" t="e">
        <f t="shared" si="248"/>
        <v>#REF!</v>
      </c>
      <c r="AJ399" s="14" t="e">
        <f t="shared" si="248"/>
        <v>#REF!</v>
      </c>
      <c r="AK399" s="14" t="e">
        <f t="shared" si="248"/>
        <v>#REF!</v>
      </c>
      <c r="AL399" s="14">
        <f t="shared" si="248"/>
        <v>0</v>
      </c>
      <c r="AN399" s="8" t="e">
        <f t="shared" si="214"/>
        <v>#REF!</v>
      </c>
      <c r="AO399" s="8" t="e">
        <f t="shared" si="249"/>
        <v>#REF!</v>
      </c>
      <c r="AP399" s="8" t="e">
        <f t="shared" si="249"/>
        <v>#REF!</v>
      </c>
      <c r="AQ399" s="8" t="e">
        <f t="shared" si="249"/>
        <v>#REF!</v>
      </c>
      <c r="AR399" s="8" t="e">
        <f t="shared" si="249"/>
        <v>#REF!</v>
      </c>
      <c r="AS399" s="8" t="e">
        <f t="shared" si="249"/>
        <v>#REF!</v>
      </c>
      <c r="AT399" s="8" t="e">
        <f t="shared" si="249"/>
        <v>#REF!</v>
      </c>
      <c r="AU399" s="8" t="e">
        <f t="shared" si="249"/>
        <v>#REF!</v>
      </c>
      <c r="AV399" s="8" t="e">
        <f t="shared" si="249"/>
        <v>#REF!</v>
      </c>
      <c r="AW399" s="8" t="e">
        <f t="shared" si="249"/>
        <v>#REF!</v>
      </c>
      <c r="AX399" s="8" t="e">
        <f t="shared" si="249"/>
        <v>#REF!</v>
      </c>
      <c r="AY399" s="8" t="e">
        <f t="shared" si="249"/>
        <v>#REF!</v>
      </c>
      <c r="AZ399" s="8" t="e">
        <f t="shared" si="249"/>
        <v>#REF!</v>
      </c>
      <c r="BA399" s="8" t="e">
        <f t="shared" si="249"/>
        <v>#REF!</v>
      </c>
      <c r="BB399" s="8" t="e">
        <f t="shared" si="249"/>
        <v>#REF!</v>
      </c>
      <c r="BC399" s="8" t="e">
        <f t="shared" si="245"/>
        <v>#REF!</v>
      </c>
      <c r="BE399" s="21" t="e">
        <f t="shared" si="215"/>
        <v>#REF!</v>
      </c>
      <c r="BF399" s="21" t="e">
        <f t="shared" si="250"/>
        <v>#REF!</v>
      </c>
      <c r="BG399" s="21" t="e">
        <f t="shared" si="250"/>
        <v>#REF!</v>
      </c>
      <c r="BH399" s="21" t="e">
        <f t="shared" si="250"/>
        <v>#REF!</v>
      </c>
      <c r="BI399" s="21" t="e">
        <f t="shared" si="250"/>
        <v>#REF!</v>
      </c>
      <c r="BJ399" s="21" t="e">
        <f t="shared" si="250"/>
        <v>#REF!</v>
      </c>
      <c r="BK399" s="21" t="e">
        <f t="shared" si="250"/>
        <v>#REF!</v>
      </c>
      <c r="BL399" s="21" t="e">
        <f t="shared" si="250"/>
        <v>#REF!</v>
      </c>
      <c r="BM399" s="21" t="e">
        <f t="shared" si="250"/>
        <v>#REF!</v>
      </c>
      <c r="BN399" s="21" t="e">
        <f t="shared" si="250"/>
        <v>#REF!</v>
      </c>
      <c r="BO399" s="21" t="e">
        <f t="shared" si="250"/>
        <v>#REF!</v>
      </c>
      <c r="BP399" s="21" t="e">
        <f t="shared" si="250"/>
        <v>#REF!</v>
      </c>
      <c r="BQ399" s="21" t="e">
        <f t="shared" si="250"/>
        <v>#REF!</v>
      </c>
      <c r="BR399" s="21" t="e">
        <f t="shared" si="250"/>
        <v>#REF!</v>
      </c>
      <c r="BS399" s="21">
        <f t="shared" si="250"/>
        <v>0</v>
      </c>
      <c r="BT399" s="21" t="e">
        <f t="shared" si="246"/>
        <v>#REF!</v>
      </c>
      <c r="BV399" s="9" t="e">
        <f t="shared" si="216"/>
        <v>#REF!</v>
      </c>
      <c r="BW399" s="11" t="e">
        <f>IF(Y398&lt;=0,0,IF($C399&lt;=SUM($BV399:BV399),0,IF(BF399+$C399-SUM($BV399:BV399)&gt;Y398+AO399,Y398+AO399-BF399,$C399-SUM($BV399:BV399))))</f>
        <v>#REF!</v>
      </c>
      <c r="BX399" s="11" t="e">
        <f>IF(Z398&lt;=0,0,IF($C399&lt;=SUM($BV399:BW399),0,IF(BG399+$C399-SUM($BV399:BW399)&gt;Z398+AP399,Z398+AP399-BG399,$C399-SUM($BV399:BW399))))</f>
        <v>#REF!</v>
      </c>
      <c r="BY399" s="11" t="e">
        <f>IF(AA398&lt;=0,0,IF($C399&lt;=SUM($BV399:BX399),0,IF(BH399+$C399-SUM($BV399:BX399)&gt;AA398+AQ399,AA398+AQ399-BH399,$C399-SUM($BV399:BX399))))</f>
        <v>#REF!</v>
      </c>
      <c r="BZ399" s="11" t="e">
        <f>IF(AB398&lt;=0,0,IF($C399&lt;=SUM($BV399:BY399),0,IF(BI399+$C399-SUM($BV399:BY399)&gt;AB398+AR399,AB398+AR399-BI399,$C399-SUM($BV399:BY399))))</f>
        <v>#REF!</v>
      </c>
      <c r="CA399" s="11" t="e">
        <f>IF(AC398&lt;=0,0,IF($C399&lt;=SUM($BV399:BZ399),0,IF(BJ399+$C399-SUM($BV399:BZ399)&gt;AC398+AS399,AC398+AS399-BJ399,$C399-SUM($BV399:BZ399))))</f>
        <v>#REF!</v>
      </c>
      <c r="CB399" s="11" t="e">
        <f>IF(AD398&lt;=0,0,IF($C399&lt;=SUM($BV399:CA399),0,IF(BK399+$C399-SUM($BV399:CA399)&gt;AD398+AT399,AD398+AT399-BK399,$C399-SUM($BV399:CA399))))</f>
        <v>#REF!</v>
      </c>
      <c r="CC399" s="11" t="e">
        <f>IF(AE398&lt;=0,0,IF($C399&lt;=SUM($BV399:CB399),0,IF(BL399+$C399-SUM($BV399:CB399)&gt;AE398+AU399,AE398+AU399-BL399,$C399-SUM($BV399:CB399))))</f>
        <v>#REF!</v>
      </c>
      <c r="CD399" s="11" t="e">
        <f>IF(AF398&lt;=0,0,IF($C399&lt;=SUM($BV399:CC399),0,IF(BM399+$C399-SUM($BV399:CC399)&gt;AF398+AV399,AF398+AV399-BM399,$C399-SUM($BV399:CC399))))</f>
        <v>#REF!</v>
      </c>
      <c r="CE399" s="11" t="e">
        <f>IF(AG398&lt;=0,0,IF($C399&lt;=SUM($BV399:CD399),0,IF(BN399+$C399-SUM($BV399:CD399)&gt;AG398+AW399,AG398+AW399-BN399,$C399-SUM($BV399:CD399))))</f>
        <v>#REF!</v>
      </c>
      <c r="CF399" s="11" t="e">
        <f>IF(AH398&lt;=0,0,IF($C399&lt;=SUM($BV399:CE399),0,IF(BO399+$C399-SUM($BV399:CE399)&gt;AH398+AX399,AH398+AX399-BO399,$C399-SUM($BV399:CE399))))</f>
        <v>#REF!</v>
      </c>
      <c r="CG399" s="11" t="e">
        <f>IF(AI398&lt;=0,0,IF($C399&lt;=SUM($BV399:CF399),0,IF(BP399+$C399-SUM($BV399:CF399)&gt;AI398+AY399,AI398+AY399-BP399,$C399-SUM($BV399:CF399))))</f>
        <v>#REF!</v>
      </c>
      <c r="CH399" s="11" t="e">
        <f>IF(AJ398&lt;=0,0,IF($C399&lt;=SUM($BV399:CG399),0,IF(BQ399+$C399-SUM($BV399:CG399)&gt;AJ398+AZ399,AJ398+AZ399-BQ399,$C399-SUM($BV399:CG399))))</f>
        <v>#REF!</v>
      </c>
      <c r="CI399" s="11" t="e">
        <f>IF(AK398&lt;=0,0,IF($C399&lt;=SUM($BV399:CH399),0,IF(BR399+$C399-SUM($BV399:CH399)&gt;AK398+BA399,AK398+BA399-BR399,$C399-SUM($BV399:CH399))))</f>
        <v>#REF!</v>
      </c>
      <c r="CJ399" s="11">
        <f>IF(AL398&lt;=0,0,IF($C399&lt;=SUM($BV399:CI399),0,IF(BS399+$C399-SUM($BV399:CI399)&gt;AL398+BB399,AL398+BB399-BS399,$C399-SUM($BV399:CI399))))</f>
        <v>0</v>
      </c>
      <c r="CL399" s="9" t="e">
        <f t="shared" si="222"/>
        <v>#REF!</v>
      </c>
      <c r="CM399" s="9" t="e">
        <f t="shared" si="223"/>
        <v>#REF!</v>
      </c>
      <c r="CN399" s="9" t="e">
        <f t="shared" si="224"/>
        <v>#REF!</v>
      </c>
      <c r="CO399" s="9" t="e">
        <f t="shared" si="225"/>
        <v>#REF!</v>
      </c>
      <c r="CP399" s="9" t="e">
        <f t="shared" si="226"/>
        <v>#REF!</v>
      </c>
      <c r="CQ399" s="9" t="e">
        <f t="shared" si="227"/>
        <v>#REF!</v>
      </c>
      <c r="CR399" s="9" t="e">
        <f t="shared" si="228"/>
        <v>#REF!</v>
      </c>
      <c r="CS399" s="9" t="e">
        <f t="shared" si="229"/>
        <v>#REF!</v>
      </c>
      <c r="CT399" s="9" t="e">
        <f t="shared" si="230"/>
        <v>#REF!</v>
      </c>
      <c r="CU399" s="9" t="e">
        <f t="shared" si="231"/>
        <v>#REF!</v>
      </c>
      <c r="CV399" s="9" t="e">
        <f t="shared" si="232"/>
        <v>#REF!</v>
      </c>
      <c r="CW399" s="9" t="e">
        <f t="shared" si="233"/>
        <v>#REF!</v>
      </c>
      <c r="CX399" s="9" t="e">
        <f t="shared" si="234"/>
        <v>#REF!</v>
      </c>
      <c r="CY399" s="9" t="e">
        <f t="shared" si="235"/>
        <v>#REF!</v>
      </c>
      <c r="CZ399" s="9">
        <f t="shared" si="236"/>
        <v>0</v>
      </c>
    </row>
    <row r="400" spans="1:104">
      <c r="A400" s="12" t="e">
        <f t="shared" si="217"/>
        <v>#REF!</v>
      </c>
      <c r="B400" s="18" t="e">
        <f t="shared" si="218"/>
        <v>#REF!</v>
      </c>
      <c r="C400" s="16" t="e">
        <f t="shared" si="219"/>
        <v>#REF!</v>
      </c>
      <c r="D400" s="13"/>
      <c r="E400" s="25" t="e">
        <f>+#REF!</f>
        <v>#REF!</v>
      </c>
      <c r="F400" s="21"/>
      <c r="H400" s="21" t="e">
        <f t="shared" si="211"/>
        <v>#REF!</v>
      </c>
      <c r="I400" s="21" t="e">
        <f t="shared" si="251"/>
        <v>#REF!</v>
      </c>
      <c r="J400" s="21" t="e">
        <f t="shared" si="251"/>
        <v>#REF!</v>
      </c>
      <c r="K400" s="21" t="e">
        <f t="shared" si="251"/>
        <v>#REF!</v>
      </c>
      <c r="L400" s="21" t="e">
        <f t="shared" si="251"/>
        <v>#REF!</v>
      </c>
      <c r="M400" s="21" t="e">
        <f t="shared" si="251"/>
        <v>#REF!</v>
      </c>
      <c r="N400" s="21" t="e">
        <f t="shared" si="251"/>
        <v>#REF!</v>
      </c>
      <c r="O400" s="21" t="e">
        <f t="shared" si="251"/>
        <v>#REF!</v>
      </c>
      <c r="P400" s="21" t="e">
        <f t="shared" si="251"/>
        <v>#REF!</v>
      </c>
      <c r="Q400" s="21" t="e">
        <f t="shared" si="251"/>
        <v>#REF!</v>
      </c>
      <c r="R400" s="21" t="e">
        <f t="shared" si="251"/>
        <v>#REF!</v>
      </c>
      <c r="S400" s="21" t="e">
        <f t="shared" si="251"/>
        <v>#REF!</v>
      </c>
      <c r="T400" s="21" t="e">
        <f t="shared" si="251"/>
        <v>#REF!</v>
      </c>
      <c r="U400" s="21" t="e">
        <f t="shared" si="251"/>
        <v>#REF!</v>
      </c>
      <c r="V400" s="21">
        <f t="shared" si="251"/>
        <v>0</v>
      </c>
      <c r="X400" s="14" t="e">
        <f t="shared" si="212"/>
        <v>#REF!</v>
      </c>
      <c r="Y400" s="14" t="e">
        <f t="shared" ref="Y400:AL400" si="252">IF(I$9=0,0,ROUND(Y399-(I400-AO400),2))</f>
        <v>#REF!</v>
      </c>
      <c r="Z400" s="14" t="e">
        <f t="shared" si="252"/>
        <v>#REF!</v>
      </c>
      <c r="AA400" s="14" t="e">
        <f t="shared" si="252"/>
        <v>#REF!</v>
      </c>
      <c r="AB400" s="14" t="e">
        <f t="shared" si="252"/>
        <v>#REF!</v>
      </c>
      <c r="AC400" s="14" t="e">
        <f t="shared" si="252"/>
        <v>#REF!</v>
      </c>
      <c r="AD400" s="14" t="e">
        <f t="shared" si="252"/>
        <v>#REF!</v>
      </c>
      <c r="AE400" s="14" t="e">
        <f t="shared" si="252"/>
        <v>#REF!</v>
      </c>
      <c r="AF400" s="14" t="e">
        <f t="shared" si="252"/>
        <v>#REF!</v>
      </c>
      <c r="AG400" s="14" t="e">
        <f t="shared" si="252"/>
        <v>#REF!</v>
      </c>
      <c r="AH400" s="14" t="e">
        <f t="shared" si="252"/>
        <v>#REF!</v>
      </c>
      <c r="AI400" s="14" t="e">
        <f t="shared" si="252"/>
        <v>#REF!</v>
      </c>
      <c r="AJ400" s="14" t="e">
        <f t="shared" si="252"/>
        <v>#REF!</v>
      </c>
      <c r="AK400" s="14" t="e">
        <f t="shared" si="252"/>
        <v>#REF!</v>
      </c>
      <c r="AL400" s="14">
        <f t="shared" si="252"/>
        <v>0</v>
      </c>
      <c r="AN400" s="8" t="e">
        <f t="shared" si="214"/>
        <v>#REF!</v>
      </c>
      <c r="AO400" s="8" t="e">
        <f t="shared" si="249"/>
        <v>#REF!</v>
      </c>
      <c r="AP400" s="8" t="e">
        <f t="shared" si="249"/>
        <v>#REF!</v>
      </c>
      <c r="AQ400" s="8" t="e">
        <f t="shared" si="249"/>
        <v>#REF!</v>
      </c>
      <c r="AR400" s="8" t="e">
        <f t="shared" si="249"/>
        <v>#REF!</v>
      </c>
      <c r="AS400" s="8" t="e">
        <f t="shared" si="249"/>
        <v>#REF!</v>
      </c>
      <c r="AT400" s="8" t="e">
        <f t="shared" si="249"/>
        <v>#REF!</v>
      </c>
      <c r="AU400" s="8" t="e">
        <f t="shared" si="249"/>
        <v>#REF!</v>
      </c>
      <c r="AV400" s="8" t="e">
        <f t="shared" si="249"/>
        <v>#REF!</v>
      </c>
      <c r="AW400" s="8" t="e">
        <f t="shared" si="249"/>
        <v>#REF!</v>
      </c>
      <c r="AX400" s="8" t="e">
        <f t="shared" si="249"/>
        <v>#REF!</v>
      </c>
      <c r="AY400" s="8" t="e">
        <f t="shared" si="249"/>
        <v>#REF!</v>
      </c>
      <c r="AZ400" s="8" t="e">
        <f t="shared" si="249"/>
        <v>#REF!</v>
      </c>
      <c r="BA400" s="8" t="e">
        <f t="shared" si="249"/>
        <v>#REF!</v>
      </c>
      <c r="BB400" s="8" t="e">
        <f t="shared" si="249"/>
        <v>#REF!</v>
      </c>
      <c r="BC400" s="8" t="e">
        <f t="shared" si="245"/>
        <v>#REF!</v>
      </c>
      <c r="BE400" s="21" t="e">
        <f t="shared" si="215"/>
        <v>#REF!</v>
      </c>
      <c r="BF400" s="21" t="e">
        <f t="shared" si="250"/>
        <v>#REF!</v>
      </c>
      <c r="BG400" s="21" t="e">
        <f t="shared" si="250"/>
        <v>#REF!</v>
      </c>
      <c r="BH400" s="21" t="e">
        <f t="shared" si="250"/>
        <v>#REF!</v>
      </c>
      <c r="BI400" s="21" t="e">
        <f t="shared" si="250"/>
        <v>#REF!</v>
      </c>
      <c r="BJ400" s="21" t="e">
        <f t="shared" si="250"/>
        <v>#REF!</v>
      </c>
      <c r="BK400" s="21" t="e">
        <f t="shared" si="250"/>
        <v>#REF!</v>
      </c>
      <c r="BL400" s="21" t="e">
        <f t="shared" si="250"/>
        <v>#REF!</v>
      </c>
      <c r="BM400" s="21" t="e">
        <f t="shared" si="250"/>
        <v>#REF!</v>
      </c>
      <c r="BN400" s="21" t="e">
        <f t="shared" si="250"/>
        <v>#REF!</v>
      </c>
      <c r="BO400" s="21" t="e">
        <f t="shared" si="250"/>
        <v>#REF!</v>
      </c>
      <c r="BP400" s="21" t="e">
        <f t="shared" si="250"/>
        <v>#REF!</v>
      </c>
      <c r="BQ400" s="21" t="e">
        <f t="shared" si="250"/>
        <v>#REF!</v>
      </c>
      <c r="BR400" s="21" t="e">
        <f t="shared" si="250"/>
        <v>#REF!</v>
      </c>
      <c r="BS400" s="21">
        <f t="shared" si="250"/>
        <v>0</v>
      </c>
      <c r="BT400" s="21" t="e">
        <f t="shared" si="246"/>
        <v>#REF!</v>
      </c>
      <c r="BV400" s="9" t="e">
        <f t="shared" ref="BV400" si="253">IF(X399&lt;=0,0,IF(BE400+$C400&gt;X399+AN400,X399+AN400-BE400,$C400))</f>
        <v>#REF!</v>
      </c>
      <c r="BW400" s="11" t="e">
        <f>IF(Y399&lt;=0,0,IF($C400&lt;=SUM($BV400:BV400),0,IF(BF400+$C400-SUM($BV400:BV400)&gt;Y399+AO400,Y399+AO400-BF400,$C400-SUM($BV400:BV400))))</f>
        <v>#REF!</v>
      </c>
      <c r="BX400" s="11" t="e">
        <f>IF(Z399&lt;=0,0,IF($C400&lt;=SUM($BV400:BW400),0,IF(BG400+$C400-SUM($BV400:BW400)&gt;Z399+AP400,Z399+AP400-BG400,$C400-SUM($BV400:BW400))))</f>
        <v>#REF!</v>
      </c>
      <c r="BY400" s="11" t="e">
        <f>IF(AA399&lt;=0,0,IF($C400&lt;=SUM($BV400:BX400),0,IF(BH400+$C400-SUM($BV400:BX400)&gt;AA399+AQ400,AA399+AQ400-BH400,$C400-SUM($BV400:BX400))))</f>
        <v>#REF!</v>
      </c>
      <c r="BZ400" s="11" t="e">
        <f>IF(AB399&lt;=0,0,IF($C400&lt;=SUM($BV400:BY400),0,IF(BI400+$C400-SUM($BV400:BY400)&gt;AB399+AR400,AB399+AR400-BI400,$C400-SUM($BV400:BY400))))</f>
        <v>#REF!</v>
      </c>
      <c r="CA400" s="11" t="e">
        <f>IF(AC399&lt;=0,0,IF($C400&lt;=SUM($BV400:BZ400),0,IF(BJ400+$C400-SUM($BV400:BZ400)&gt;AC399+AS400,AC399+AS400-BJ400,$C400-SUM($BV400:BZ400))))</f>
        <v>#REF!</v>
      </c>
      <c r="CB400" s="11" t="e">
        <f>IF(AD399&lt;=0,0,IF($C400&lt;=SUM($BV400:CA400),0,IF(BK400+$C400-SUM($BV400:CA400)&gt;AD399+AT400,AD399+AT400-BK400,$C400-SUM($BV400:CA400))))</f>
        <v>#REF!</v>
      </c>
      <c r="CC400" s="11" t="e">
        <f>IF(AE399&lt;=0,0,IF($C400&lt;=SUM($BV400:CB400),0,IF(BL400+$C400-SUM($BV400:CB400)&gt;AE399+AU400,AE399+AU400-BL400,$C400-SUM($BV400:CB400))))</f>
        <v>#REF!</v>
      </c>
      <c r="CD400" s="11" t="e">
        <f>IF(AF399&lt;=0,0,IF($C400&lt;=SUM($BV400:CC400),0,IF(BM400+$C400-SUM($BV400:CC400)&gt;AF399+AV400,AF399+AV400-BM400,$C400-SUM($BV400:CC400))))</f>
        <v>#REF!</v>
      </c>
      <c r="CE400" s="11" t="e">
        <f>IF(AG399&lt;=0,0,IF($C400&lt;=SUM($BV400:CD400),0,IF(BN400+$C400-SUM($BV400:CD400)&gt;AG399+AW400,AG399+AW400-BN400,$C400-SUM($BV400:CD400))))</f>
        <v>#REF!</v>
      </c>
      <c r="CF400" s="11" t="e">
        <f>IF(AH399&lt;=0,0,IF($C400&lt;=SUM($BV400:CE400),0,IF(BO400+$C400-SUM($BV400:CE400)&gt;AH399+AX400,AH399+AX400-BO400,$C400-SUM($BV400:CE400))))</f>
        <v>#REF!</v>
      </c>
      <c r="CG400" s="11" t="e">
        <f>IF(AI399&lt;=0,0,IF($C400&lt;=SUM($BV400:CF400),0,IF(BP400+$C400-SUM($BV400:CF400)&gt;AI399+AY400,AI399+AY400-BP400,$C400-SUM($BV400:CF400))))</f>
        <v>#REF!</v>
      </c>
      <c r="CH400" s="11" t="e">
        <f>IF(AJ399&lt;=0,0,IF($C400&lt;=SUM($BV400:CG400),0,IF(BQ400+$C400-SUM($BV400:CG400)&gt;AJ399+AZ400,AJ399+AZ400-BQ400,$C400-SUM($BV400:CG400))))</f>
        <v>#REF!</v>
      </c>
      <c r="CI400" s="11" t="e">
        <f>IF(AK399&lt;=0,0,IF($C400&lt;=SUM($BV400:CH400),0,IF(BR400+$C400-SUM($BV400:CH400)&gt;AK399+BA400,AK399+BA400-BR400,$C400-SUM($BV400:CH400))))</f>
        <v>#REF!</v>
      </c>
      <c r="CJ400" s="11">
        <f>IF(AL399&lt;=0,0,IF($C400&lt;=SUM($BV400:CI400),0,IF(BS400+$C400-SUM($BV400:CI400)&gt;AL399+BB400,AL399+BB400-BS400,$C400-SUM($BV400:CI400))))</f>
        <v>0</v>
      </c>
      <c r="CL400" s="9" t="e">
        <f t="shared" si="222"/>
        <v>#REF!</v>
      </c>
      <c r="CM400" s="9" t="e">
        <f t="shared" si="223"/>
        <v>#REF!</v>
      </c>
      <c r="CN400" s="9" t="e">
        <f t="shared" si="224"/>
        <v>#REF!</v>
      </c>
      <c r="CO400" s="9" t="e">
        <f t="shared" si="225"/>
        <v>#REF!</v>
      </c>
      <c r="CP400" s="9" t="e">
        <f t="shared" si="226"/>
        <v>#REF!</v>
      </c>
      <c r="CQ400" s="9" t="e">
        <f t="shared" si="227"/>
        <v>#REF!</v>
      </c>
      <c r="CR400" s="9" t="e">
        <f t="shared" si="228"/>
        <v>#REF!</v>
      </c>
      <c r="CS400" s="9" t="e">
        <f t="shared" si="229"/>
        <v>#REF!</v>
      </c>
      <c r="CT400" s="9" t="e">
        <f t="shared" si="230"/>
        <v>#REF!</v>
      </c>
      <c r="CU400" s="9" t="e">
        <f t="shared" si="231"/>
        <v>#REF!</v>
      </c>
      <c r="CV400" s="9" t="e">
        <f t="shared" si="232"/>
        <v>#REF!</v>
      </c>
      <c r="CW400" s="9" t="e">
        <f t="shared" si="233"/>
        <v>#REF!</v>
      </c>
      <c r="CX400" s="9" t="e">
        <f t="shared" si="234"/>
        <v>#REF!</v>
      </c>
      <c r="CY400" s="9" t="e">
        <f t="shared" si="235"/>
        <v>#REF!</v>
      </c>
      <c r="CZ400" s="9">
        <f t="shared" si="236"/>
        <v>0</v>
      </c>
    </row>
    <row r="401" spans="90:104">
      <c r="CL401" s="9">
        <f t="shared" ref="CL401:CL464" si="254">IF(AND(H401&gt;0,H402=0),$B401,0)</f>
        <v>0</v>
      </c>
      <c r="CM401" s="9">
        <f t="shared" ref="CM401:CM464" si="255">IF(AND(I401&gt;0,I402=0),$B401,0)</f>
        <v>0</v>
      </c>
      <c r="CN401" s="9">
        <f t="shared" ref="CN401:CN464" si="256">IF(AND(J401&gt;0,J402=0),$B401,0)</f>
        <v>0</v>
      </c>
      <c r="CO401" s="9">
        <f t="shared" ref="CO401:CO464" si="257">IF(AND(K401&gt;0,K402=0),$B401,0)</f>
        <v>0</v>
      </c>
      <c r="CP401" s="9">
        <f t="shared" ref="CP401:CP464" si="258">IF(AND(L401&gt;0,L402=0),$B401,0)</f>
        <v>0</v>
      </c>
      <c r="CQ401" s="9">
        <f t="shared" ref="CQ401:CQ464" si="259">IF(AND(M401&gt;0,M402=0),$B401,0)</f>
        <v>0</v>
      </c>
      <c r="CR401" s="9">
        <f t="shared" ref="CR401:CR464" si="260">IF(AND(N401&gt;0,N402=0),$B401,0)</f>
        <v>0</v>
      </c>
      <c r="CS401" s="9">
        <f t="shared" ref="CS401:CS464" si="261">IF(AND(O401&gt;0,O402=0),$B401,0)</f>
        <v>0</v>
      </c>
      <c r="CT401" s="9">
        <f t="shared" ref="CT401:CT464" si="262">IF(AND(P401&gt;0,P402=0),$B401,0)</f>
        <v>0</v>
      </c>
      <c r="CU401" s="9">
        <f t="shared" ref="CU401:CU464" si="263">IF(AND(Q401&gt;0,Q402=0),$B401,0)</f>
        <v>0</v>
      </c>
      <c r="CV401" s="9">
        <f t="shared" ref="CV401:CV464" si="264">IF(AND(R401&gt;0,R402=0),$B401,0)</f>
        <v>0</v>
      </c>
      <c r="CW401" s="9">
        <f t="shared" ref="CW401:CW464" si="265">IF(AND(S401&gt;0,S402=0),$B401,0)</f>
        <v>0</v>
      </c>
      <c r="CX401" s="9">
        <f t="shared" ref="CX401:CX464" si="266">IF(AND(T401&gt;0,T402=0),$B401,0)</f>
        <v>0</v>
      </c>
      <c r="CY401" s="9">
        <f t="shared" ref="CY401:CY464" si="267">IF(AND(U401&gt;0,U402=0),$B401,0)</f>
        <v>0</v>
      </c>
      <c r="CZ401" s="9">
        <f t="shared" ref="CZ401:CZ464" si="268">IF(AND(V401&gt;0,V402=0),$B401,0)</f>
        <v>0</v>
      </c>
    </row>
    <row r="402" spans="90:104">
      <c r="CL402" s="9">
        <f t="shared" si="254"/>
        <v>0</v>
      </c>
      <c r="CM402" s="9">
        <f t="shared" si="255"/>
        <v>0</v>
      </c>
      <c r="CN402" s="9">
        <f t="shared" si="256"/>
        <v>0</v>
      </c>
      <c r="CO402" s="9">
        <f t="shared" si="257"/>
        <v>0</v>
      </c>
      <c r="CP402" s="9">
        <f t="shared" si="258"/>
        <v>0</v>
      </c>
      <c r="CQ402" s="9">
        <f t="shared" si="259"/>
        <v>0</v>
      </c>
      <c r="CR402" s="9">
        <f t="shared" si="260"/>
        <v>0</v>
      </c>
      <c r="CS402" s="9">
        <f t="shared" si="261"/>
        <v>0</v>
      </c>
      <c r="CT402" s="9">
        <f t="shared" si="262"/>
        <v>0</v>
      </c>
      <c r="CU402" s="9">
        <f t="shared" si="263"/>
        <v>0</v>
      </c>
      <c r="CV402" s="9">
        <f t="shared" si="264"/>
        <v>0</v>
      </c>
      <c r="CW402" s="9">
        <f t="shared" si="265"/>
        <v>0</v>
      </c>
      <c r="CX402" s="9">
        <f t="shared" si="266"/>
        <v>0</v>
      </c>
      <c r="CY402" s="9">
        <f t="shared" si="267"/>
        <v>0</v>
      </c>
      <c r="CZ402" s="9">
        <f t="shared" si="268"/>
        <v>0</v>
      </c>
    </row>
    <row r="403" spans="90:104">
      <c r="CL403" s="9">
        <f t="shared" si="254"/>
        <v>0</v>
      </c>
      <c r="CM403" s="9">
        <f t="shared" si="255"/>
        <v>0</v>
      </c>
      <c r="CN403" s="9">
        <f t="shared" si="256"/>
        <v>0</v>
      </c>
      <c r="CO403" s="9">
        <f t="shared" si="257"/>
        <v>0</v>
      </c>
      <c r="CP403" s="9">
        <f t="shared" si="258"/>
        <v>0</v>
      </c>
      <c r="CQ403" s="9">
        <f t="shared" si="259"/>
        <v>0</v>
      </c>
      <c r="CR403" s="9">
        <f t="shared" si="260"/>
        <v>0</v>
      </c>
      <c r="CS403" s="9">
        <f t="shared" si="261"/>
        <v>0</v>
      </c>
      <c r="CT403" s="9">
        <f t="shared" si="262"/>
        <v>0</v>
      </c>
      <c r="CU403" s="9">
        <f t="shared" si="263"/>
        <v>0</v>
      </c>
      <c r="CV403" s="9">
        <f t="shared" si="264"/>
        <v>0</v>
      </c>
      <c r="CW403" s="9">
        <f t="shared" si="265"/>
        <v>0</v>
      </c>
      <c r="CX403" s="9">
        <f t="shared" si="266"/>
        <v>0</v>
      </c>
      <c r="CY403" s="9">
        <f t="shared" si="267"/>
        <v>0</v>
      </c>
      <c r="CZ403" s="9">
        <f t="shared" si="268"/>
        <v>0</v>
      </c>
    </row>
    <row r="404" spans="90:104">
      <c r="CL404" s="9">
        <f t="shared" si="254"/>
        <v>0</v>
      </c>
      <c r="CM404" s="9">
        <f t="shared" si="255"/>
        <v>0</v>
      </c>
      <c r="CN404" s="9">
        <f t="shared" si="256"/>
        <v>0</v>
      </c>
      <c r="CO404" s="9">
        <f t="shared" si="257"/>
        <v>0</v>
      </c>
      <c r="CP404" s="9">
        <f t="shared" si="258"/>
        <v>0</v>
      </c>
      <c r="CQ404" s="9">
        <f t="shared" si="259"/>
        <v>0</v>
      </c>
      <c r="CR404" s="9">
        <f t="shared" si="260"/>
        <v>0</v>
      </c>
      <c r="CS404" s="9">
        <f t="shared" si="261"/>
        <v>0</v>
      </c>
      <c r="CT404" s="9">
        <f t="shared" si="262"/>
        <v>0</v>
      </c>
      <c r="CU404" s="9">
        <f t="shared" si="263"/>
        <v>0</v>
      </c>
      <c r="CV404" s="9">
        <f t="shared" si="264"/>
        <v>0</v>
      </c>
      <c r="CW404" s="9">
        <f t="shared" si="265"/>
        <v>0</v>
      </c>
      <c r="CX404" s="9">
        <f t="shared" si="266"/>
        <v>0</v>
      </c>
      <c r="CY404" s="9">
        <f t="shared" si="267"/>
        <v>0</v>
      </c>
      <c r="CZ404" s="9">
        <f t="shared" si="268"/>
        <v>0</v>
      </c>
    </row>
    <row r="405" spans="90:104">
      <c r="CL405" s="9">
        <f t="shared" si="254"/>
        <v>0</v>
      </c>
      <c r="CM405" s="9">
        <f t="shared" si="255"/>
        <v>0</v>
      </c>
      <c r="CN405" s="9">
        <f t="shared" si="256"/>
        <v>0</v>
      </c>
      <c r="CO405" s="9">
        <f t="shared" si="257"/>
        <v>0</v>
      </c>
      <c r="CP405" s="9">
        <f t="shared" si="258"/>
        <v>0</v>
      </c>
      <c r="CQ405" s="9">
        <f t="shared" si="259"/>
        <v>0</v>
      </c>
      <c r="CR405" s="9">
        <f t="shared" si="260"/>
        <v>0</v>
      </c>
      <c r="CS405" s="9">
        <f t="shared" si="261"/>
        <v>0</v>
      </c>
      <c r="CT405" s="9">
        <f t="shared" si="262"/>
        <v>0</v>
      </c>
      <c r="CU405" s="9">
        <f t="shared" si="263"/>
        <v>0</v>
      </c>
      <c r="CV405" s="9">
        <f t="shared" si="264"/>
        <v>0</v>
      </c>
      <c r="CW405" s="9">
        <f t="shared" si="265"/>
        <v>0</v>
      </c>
      <c r="CX405" s="9">
        <f t="shared" si="266"/>
        <v>0</v>
      </c>
      <c r="CY405" s="9">
        <f t="shared" si="267"/>
        <v>0</v>
      </c>
      <c r="CZ405" s="9">
        <f t="shared" si="268"/>
        <v>0</v>
      </c>
    </row>
    <row r="406" spans="90:104">
      <c r="CL406" s="9">
        <f t="shared" si="254"/>
        <v>0</v>
      </c>
      <c r="CM406" s="9">
        <f t="shared" si="255"/>
        <v>0</v>
      </c>
      <c r="CN406" s="9">
        <f t="shared" si="256"/>
        <v>0</v>
      </c>
      <c r="CO406" s="9">
        <f t="shared" si="257"/>
        <v>0</v>
      </c>
      <c r="CP406" s="9">
        <f t="shared" si="258"/>
        <v>0</v>
      </c>
      <c r="CQ406" s="9">
        <f t="shared" si="259"/>
        <v>0</v>
      </c>
      <c r="CR406" s="9">
        <f t="shared" si="260"/>
        <v>0</v>
      </c>
      <c r="CS406" s="9">
        <f t="shared" si="261"/>
        <v>0</v>
      </c>
      <c r="CT406" s="9">
        <f t="shared" si="262"/>
        <v>0</v>
      </c>
      <c r="CU406" s="9">
        <f t="shared" si="263"/>
        <v>0</v>
      </c>
      <c r="CV406" s="9">
        <f t="shared" si="264"/>
        <v>0</v>
      </c>
      <c r="CW406" s="9">
        <f t="shared" si="265"/>
        <v>0</v>
      </c>
      <c r="CX406" s="9">
        <f t="shared" si="266"/>
        <v>0</v>
      </c>
      <c r="CY406" s="9">
        <f t="shared" si="267"/>
        <v>0</v>
      </c>
      <c r="CZ406" s="9">
        <f t="shared" si="268"/>
        <v>0</v>
      </c>
    </row>
    <row r="407" spans="90:104">
      <c r="CL407" s="9">
        <f t="shared" si="254"/>
        <v>0</v>
      </c>
      <c r="CM407" s="9">
        <f t="shared" si="255"/>
        <v>0</v>
      </c>
      <c r="CN407" s="9">
        <f t="shared" si="256"/>
        <v>0</v>
      </c>
      <c r="CO407" s="9">
        <f t="shared" si="257"/>
        <v>0</v>
      </c>
      <c r="CP407" s="9">
        <f t="shared" si="258"/>
        <v>0</v>
      </c>
      <c r="CQ407" s="9">
        <f t="shared" si="259"/>
        <v>0</v>
      </c>
      <c r="CR407" s="9">
        <f t="shared" si="260"/>
        <v>0</v>
      </c>
      <c r="CS407" s="9">
        <f t="shared" si="261"/>
        <v>0</v>
      </c>
      <c r="CT407" s="9">
        <f t="shared" si="262"/>
        <v>0</v>
      </c>
      <c r="CU407" s="9">
        <f t="shared" si="263"/>
        <v>0</v>
      </c>
      <c r="CV407" s="9">
        <f t="shared" si="264"/>
        <v>0</v>
      </c>
      <c r="CW407" s="9">
        <f t="shared" si="265"/>
        <v>0</v>
      </c>
      <c r="CX407" s="9">
        <f t="shared" si="266"/>
        <v>0</v>
      </c>
      <c r="CY407" s="9">
        <f t="shared" si="267"/>
        <v>0</v>
      </c>
      <c r="CZ407" s="9">
        <f t="shared" si="268"/>
        <v>0</v>
      </c>
    </row>
    <row r="408" spans="90:104">
      <c r="CL408" s="9">
        <f t="shared" si="254"/>
        <v>0</v>
      </c>
      <c r="CM408" s="9">
        <f t="shared" si="255"/>
        <v>0</v>
      </c>
      <c r="CN408" s="9">
        <f t="shared" si="256"/>
        <v>0</v>
      </c>
      <c r="CO408" s="9">
        <f t="shared" si="257"/>
        <v>0</v>
      </c>
      <c r="CP408" s="9">
        <f t="shared" si="258"/>
        <v>0</v>
      </c>
      <c r="CQ408" s="9">
        <f t="shared" si="259"/>
        <v>0</v>
      </c>
      <c r="CR408" s="9">
        <f t="shared" si="260"/>
        <v>0</v>
      </c>
      <c r="CS408" s="9">
        <f t="shared" si="261"/>
        <v>0</v>
      </c>
      <c r="CT408" s="9">
        <f t="shared" si="262"/>
        <v>0</v>
      </c>
      <c r="CU408" s="9">
        <f t="shared" si="263"/>
        <v>0</v>
      </c>
      <c r="CV408" s="9">
        <f t="shared" si="264"/>
        <v>0</v>
      </c>
      <c r="CW408" s="9">
        <f t="shared" si="265"/>
        <v>0</v>
      </c>
      <c r="CX408" s="9">
        <f t="shared" si="266"/>
        <v>0</v>
      </c>
      <c r="CY408" s="9">
        <f t="shared" si="267"/>
        <v>0</v>
      </c>
      <c r="CZ408" s="9">
        <f t="shared" si="268"/>
        <v>0</v>
      </c>
    </row>
    <row r="409" spans="90:104">
      <c r="CL409" s="9">
        <f t="shared" si="254"/>
        <v>0</v>
      </c>
      <c r="CM409" s="9">
        <f t="shared" si="255"/>
        <v>0</v>
      </c>
      <c r="CN409" s="9">
        <f t="shared" si="256"/>
        <v>0</v>
      </c>
      <c r="CO409" s="9">
        <f t="shared" si="257"/>
        <v>0</v>
      </c>
      <c r="CP409" s="9">
        <f t="shared" si="258"/>
        <v>0</v>
      </c>
      <c r="CQ409" s="9">
        <f t="shared" si="259"/>
        <v>0</v>
      </c>
      <c r="CR409" s="9">
        <f t="shared" si="260"/>
        <v>0</v>
      </c>
      <c r="CS409" s="9">
        <f t="shared" si="261"/>
        <v>0</v>
      </c>
      <c r="CT409" s="9">
        <f t="shared" si="262"/>
        <v>0</v>
      </c>
      <c r="CU409" s="9">
        <f t="shared" si="263"/>
        <v>0</v>
      </c>
      <c r="CV409" s="9">
        <f t="shared" si="264"/>
        <v>0</v>
      </c>
      <c r="CW409" s="9">
        <f t="shared" si="265"/>
        <v>0</v>
      </c>
      <c r="CX409" s="9">
        <f t="shared" si="266"/>
        <v>0</v>
      </c>
      <c r="CY409" s="9">
        <f t="shared" si="267"/>
        <v>0</v>
      </c>
      <c r="CZ409" s="9">
        <f t="shared" si="268"/>
        <v>0</v>
      </c>
    </row>
    <row r="410" spans="90:104">
      <c r="CL410" s="9">
        <f t="shared" si="254"/>
        <v>0</v>
      </c>
      <c r="CM410" s="9">
        <f t="shared" si="255"/>
        <v>0</v>
      </c>
      <c r="CN410" s="9">
        <f t="shared" si="256"/>
        <v>0</v>
      </c>
      <c r="CO410" s="9">
        <f t="shared" si="257"/>
        <v>0</v>
      </c>
      <c r="CP410" s="9">
        <f t="shared" si="258"/>
        <v>0</v>
      </c>
      <c r="CQ410" s="9">
        <f t="shared" si="259"/>
        <v>0</v>
      </c>
      <c r="CR410" s="9">
        <f t="shared" si="260"/>
        <v>0</v>
      </c>
      <c r="CS410" s="9">
        <f t="shared" si="261"/>
        <v>0</v>
      </c>
      <c r="CT410" s="9">
        <f t="shared" si="262"/>
        <v>0</v>
      </c>
      <c r="CU410" s="9">
        <f t="shared" si="263"/>
        <v>0</v>
      </c>
      <c r="CV410" s="9">
        <f t="shared" si="264"/>
        <v>0</v>
      </c>
      <c r="CW410" s="9">
        <f t="shared" si="265"/>
        <v>0</v>
      </c>
      <c r="CX410" s="9">
        <f t="shared" si="266"/>
        <v>0</v>
      </c>
      <c r="CY410" s="9">
        <f t="shared" si="267"/>
        <v>0</v>
      </c>
      <c r="CZ410" s="9">
        <f t="shared" si="268"/>
        <v>0</v>
      </c>
    </row>
    <row r="411" spans="90:104">
      <c r="CL411" s="9">
        <f t="shared" si="254"/>
        <v>0</v>
      </c>
      <c r="CM411" s="9">
        <f t="shared" si="255"/>
        <v>0</v>
      </c>
      <c r="CN411" s="9">
        <f t="shared" si="256"/>
        <v>0</v>
      </c>
      <c r="CO411" s="9">
        <f t="shared" si="257"/>
        <v>0</v>
      </c>
      <c r="CP411" s="9">
        <f t="shared" si="258"/>
        <v>0</v>
      </c>
      <c r="CQ411" s="9">
        <f t="shared" si="259"/>
        <v>0</v>
      </c>
      <c r="CR411" s="9">
        <f t="shared" si="260"/>
        <v>0</v>
      </c>
      <c r="CS411" s="9">
        <f t="shared" si="261"/>
        <v>0</v>
      </c>
      <c r="CT411" s="9">
        <f t="shared" si="262"/>
        <v>0</v>
      </c>
      <c r="CU411" s="9">
        <f t="shared" si="263"/>
        <v>0</v>
      </c>
      <c r="CV411" s="9">
        <f t="shared" si="264"/>
        <v>0</v>
      </c>
      <c r="CW411" s="9">
        <f t="shared" si="265"/>
        <v>0</v>
      </c>
      <c r="CX411" s="9">
        <f t="shared" si="266"/>
        <v>0</v>
      </c>
      <c r="CY411" s="9">
        <f t="shared" si="267"/>
        <v>0</v>
      </c>
      <c r="CZ411" s="9">
        <f t="shared" si="268"/>
        <v>0</v>
      </c>
    </row>
    <row r="412" spans="90:104">
      <c r="CL412" s="9">
        <f t="shared" si="254"/>
        <v>0</v>
      </c>
      <c r="CM412" s="9">
        <f t="shared" si="255"/>
        <v>0</v>
      </c>
      <c r="CN412" s="9">
        <f t="shared" si="256"/>
        <v>0</v>
      </c>
      <c r="CO412" s="9">
        <f t="shared" si="257"/>
        <v>0</v>
      </c>
      <c r="CP412" s="9">
        <f t="shared" si="258"/>
        <v>0</v>
      </c>
      <c r="CQ412" s="9">
        <f t="shared" si="259"/>
        <v>0</v>
      </c>
      <c r="CR412" s="9">
        <f t="shared" si="260"/>
        <v>0</v>
      </c>
      <c r="CS412" s="9">
        <f t="shared" si="261"/>
        <v>0</v>
      </c>
      <c r="CT412" s="9">
        <f t="shared" si="262"/>
        <v>0</v>
      </c>
      <c r="CU412" s="9">
        <f t="shared" si="263"/>
        <v>0</v>
      </c>
      <c r="CV412" s="9">
        <f t="shared" si="264"/>
        <v>0</v>
      </c>
      <c r="CW412" s="9">
        <f t="shared" si="265"/>
        <v>0</v>
      </c>
      <c r="CX412" s="9">
        <f t="shared" si="266"/>
        <v>0</v>
      </c>
      <c r="CY412" s="9">
        <f t="shared" si="267"/>
        <v>0</v>
      </c>
      <c r="CZ412" s="9">
        <f t="shared" si="268"/>
        <v>0</v>
      </c>
    </row>
    <row r="413" spans="90:104">
      <c r="CL413" s="9">
        <f t="shared" si="254"/>
        <v>0</v>
      </c>
      <c r="CM413" s="9">
        <f t="shared" si="255"/>
        <v>0</v>
      </c>
      <c r="CN413" s="9">
        <f t="shared" si="256"/>
        <v>0</v>
      </c>
      <c r="CO413" s="9">
        <f t="shared" si="257"/>
        <v>0</v>
      </c>
      <c r="CP413" s="9">
        <f t="shared" si="258"/>
        <v>0</v>
      </c>
      <c r="CQ413" s="9">
        <f t="shared" si="259"/>
        <v>0</v>
      </c>
      <c r="CR413" s="9">
        <f t="shared" si="260"/>
        <v>0</v>
      </c>
      <c r="CS413" s="9">
        <f t="shared" si="261"/>
        <v>0</v>
      </c>
      <c r="CT413" s="9">
        <f t="shared" si="262"/>
        <v>0</v>
      </c>
      <c r="CU413" s="9">
        <f t="shared" si="263"/>
        <v>0</v>
      </c>
      <c r="CV413" s="9">
        <f t="shared" si="264"/>
        <v>0</v>
      </c>
      <c r="CW413" s="9">
        <f t="shared" si="265"/>
        <v>0</v>
      </c>
      <c r="CX413" s="9">
        <f t="shared" si="266"/>
        <v>0</v>
      </c>
      <c r="CY413" s="9">
        <f t="shared" si="267"/>
        <v>0</v>
      </c>
      <c r="CZ413" s="9">
        <f t="shared" si="268"/>
        <v>0</v>
      </c>
    </row>
    <row r="414" spans="90:104">
      <c r="CL414" s="9">
        <f t="shared" si="254"/>
        <v>0</v>
      </c>
      <c r="CM414" s="9">
        <f t="shared" si="255"/>
        <v>0</v>
      </c>
      <c r="CN414" s="9">
        <f t="shared" si="256"/>
        <v>0</v>
      </c>
      <c r="CO414" s="9">
        <f t="shared" si="257"/>
        <v>0</v>
      </c>
      <c r="CP414" s="9">
        <f t="shared" si="258"/>
        <v>0</v>
      </c>
      <c r="CQ414" s="9">
        <f t="shared" si="259"/>
        <v>0</v>
      </c>
      <c r="CR414" s="9">
        <f t="shared" si="260"/>
        <v>0</v>
      </c>
      <c r="CS414" s="9">
        <f t="shared" si="261"/>
        <v>0</v>
      </c>
      <c r="CT414" s="9">
        <f t="shared" si="262"/>
        <v>0</v>
      </c>
      <c r="CU414" s="9">
        <f t="shared" si="263"/>
        <v>0</v>
      </c>
      <c r="CV414" s="9">
        <f t="shared" si="264"/>
        <v>0</v>
      </c>
      <c r="CW414" s="9">
        <f t="shared" si="265"/>
        <v>0</v>
      </c>
      <c r="CX414" s="9">
        <f t="shared" si="266"/>
        <v>0</v>
      </c>
      <c r="CY414" s="9">
        <f t="shared" si="267"/>
        <v>0</v>
      </c>
      <c r="CZ414" s="9">
        <f t="shared" si="268"/>
        <v>0</v>
      </c>
    </row>
    <row r="415" spans="90:104">
      <c r="CL415" s="9">
        <f t="shared" si="254"/>
        <v>0</v>
      </c>
      <c r="CM415" s="9">
        <f t="shared" si="255"/>
        <v>0</v>
      </c>
      <c r="CN415" s="9">
        <f t="shared" si="256"/>
        <v>0</v>
      </c>
      <c r="CO415" s="9">
        <f t="shared" si="257"/>
        <v>0</v>
      </c>
      <c r="CP415" s="9">
        <f t="shared" si="258"/>
        <v>0</v>
      </c>
      <c r="CQ415" s="9">
        <f t="shared" si="259"/>
        <v>0</v>
      </c>
      <c r="CR415" s="9">
        <f t="shared" si="260"/>
        <v>0</v>
      </c>
      <c r="CS415" s="9">
        <f t="shared" si="261"/>
        <v>0</v>
      </c>
      <c r="CT415" s="9">
        <f t="shared" si="262"/>
        <v>0</v>
      </c>
      <c r="CU415" s="9">
        <f t="shared" si="263"/>
        <v>0</v>
      </c>
      <c r="CV415" s="9">
        <f t="shared" si="264"/>
        <v>0</v>
      </c>
      <c r="CW415" s="9">
        <f t="shared" si="265"/>
        <v>0</v>
      </c>
      <c r="CX415" s="9">
        <f t="shared" si="266"/>
        <v>0</v>
      </c>
      <c r="CY415" s="9">
        <f t="shared" si="267"/>
        <v>0</v>
      </c>
      <c r="CZ415" s="9">
        <f t="shared" si="268"/>
        <v>0</v>
      </c>
    </row>
    <row r="416" spans="90:104">
      <c r="CL416" s="9">
        <f t="shared" si="254"/>
        <v>0</v>
      </c>
      <c r="CM416" s="9">
        <f t="shared" si="255"/>
        <v>0</v>
      </c>
      <c r="CN416" s="9">
        <f t="shared" si="256"/>
        <v>0</v>
      </c>
      <c r="CO416" s="9">
        <f t="shared" si="257"/>
        <v>0</v>
      </c>
      <c r="CP416" s="9">
        <f t="shared" si="258"/>
        <v>0</v>
      </c>
      <c r="CQ416" s="9">
        <f t="shared" si="259"/>
        <v>0</v>
      </c>
      <c r="CR416" s="9">
        <f t="shared" si="260"/>
        <v>0</v>
      </c>
      <c r="CS416" s="9">
        <f t="shared" si="261"/>
        <v>0</v>
      </c>
      <c r="CT416" s="9">
        <f t="shared" si="262"/>
        <v>0</v>
      </c>
      <c r="CU416" s="9">
        <f t="shared" si="263"/>
        <v>0</v>
      </c>
      <c r="CV416" s="9">
        <f t="shared" si="264"/>
        <v>0</v>
      </c>
      <c r="CW416" s="9">
        <f t="shared" si="265"/>
        <v>0</v>
      </c>
      <c r="CX416" s="9">
        <f t="shared" si="266"/>
        <v>0</v>
      </c>
      <c r="CY416" s="9">
        <f t="shared" si="267"/>
        <v>0</v>
      </c>
      <c r="CZ416" s="9">
        <f t="shared" si="268"/>
        <v>0</v>
      </c>
    </row>
    <row r="417" spans="90:104">
      <c r="CL417" s="9">
        <f t="shared" si="254"/>
        <v>0</v>
      </c>
      <c r="CM417" s="9">
        <f t="shared" si="255"/>
        <v>0</v>
      </c>
      <c r="CN417" s="9">
        <f t="shared" si="256"/>
        <v>0</v>
      </c>
      <c r="CO417" s="9">
        <f t="shared" si="257"/>
        <v>0</v>
      </c>
      <c r="CP417" s="9">
        <f t="shared" si="258"/>
        <v>0</v>
      </c>
      <c r="CQ417" s="9">
        <f t="shared" si="259"/>
        <v>0</v>
      </c>
      <c r="CR417" s="9">
        <f t="shared" si="260"/>
        <v>0</v>
      </c>
      <c r="CS417" s="9">
        <f t="shared" si="261"/>
        <v>0</v>
      </c>
      <c r="CT417" s="9">
        <f t="shared" si="262"/>
        <v>0</v>
      </c>
      <c r="CU417" s="9">
        <f t="shared" si="263"/>
        <v>0</v>
      </c>
      <c r="CV417" s="9">
        <f t="shared" si="264"/>
        <v>0</v>
      </c>
      <c r="CW417" s="9">
        <f t="shared" si="265"/>
        <v>0</v>
      </c>
      <c r="CX417" s="9">
        <f t="shared" si="266"/>
        <v>0</v>
      </c>
      <c r="CY417" s="9">
        <f t="shared" si="267"/>
        <v>0</v>
      </c>
      <c r="CZ417" s="9">
        <f t="shared" si="268"/>
        <v>0</v>
      </c>
    </row>
    <row r="418" spans="90:104">
      <c r="CL418" s="9">
        <f t="shared" si="254"/>
        <v>0</v>
      </c>
      <c r="CM418" s="9">
        <f t="shared" si="255"/>
        <v>0</v>
      </c>
      <c r="CN418" s="9">
        <f t="shared" si="256"/>
        <v>0</v>
      </c>
      <c r="CO418" s="9">
        <f t="shared" si="257"/>
        <v>0</v>
      </c>
      <c r="CP418" s="9">
        <f t="shared" si="258"/>
        <v>0</v>
      </c>
      <c r="CQ418" s="9">
        <f t="shared" si="259"/>
        <v>0</v>
      </c>
      <c r="CR418" s="9">
        <f t="shared" si="260"/>
        <v>0</v>
      </c>
      <c r="CS418" s="9">
        <f t="shared" si="261"/>
        <v>0</v>
      </c>
      <c r="CT418" s="9">
        <f t="shared" si="262"/>
        <v>0</v>
      </c>
      <c r="CU418" s="9">
        <f t="shared" si="263"/>
        <v>0</v>
      </c>
      <c r="CV418" s="9">
        <f t="shared" si="264"/>
        <v>0</v>
      </c>
      <c r="CW418" s="9">
        <f t="shared" si="265"/>
        <v>0</v>
      </c>
      <c r="CX418" s="9">
        <f t="shared" si="266"/>
        <v>0</v>
      </c>
      <c r="CY418" s="9">
        <f t="shared" si="267"/>
        <v>0</v>
      </c>
      <c r="CZ418" s="9">
        <f t="shared" si="268"/>
        <v>0</v>
      </c>
    </row>
    <row r="419" spans="90:104">
      <c r="CL419" s="9">
        <f t="shared" si="254"/>
        <v>0</v>
      </c>
      <c r="CM419" s="9">
        <f t="shared" si="255"/>
        <v>0</v>
      </c>
      <c r="CN419" s="9">
        <f t="shared" si="256"/>
        <v>0</v>
      </c>
      <c r="CO419" s="9">
        <f t="shared" si="257"/>
        <v>0</v>
      </c>
      <c r="CP419" s="9">
        <f t="shared" si="258"/>
        <v>0</v>
      </c>
      <c r="CQ419" s="9">
        <f t="shared" si="259"/>
        <v>0</v>
      </c>
      <c r="CR419" s="9">
        <f t="shared" si="260"/>
        <v>0</v>
      </c>
      <c r="CS419" s="9">
        <f t="shared" si="261"/>
        <v>0</v>
      </c>
      <c r="CT419" s="9">
        <f t="shared" si="262"/>
        <v>0</v>
      </c>
      <c r="CU419" s="9">
        <f t="shared" si="263"/>
        <v>0</v>
      </c>
      <c r="CV419" s="9">
        <f t="shared" si="264"/>
        <v>0</v>
      </c>
      <c r="CW419" s="9">
        <f t="shared" si="265"/>
        <v>0</v>
      </c>
      <c r="CX419" s="9">
        <f t="shared" si="266"/>
        <v>0</v>
      </c>
      <c r="CY419" s="9">
        <f t="shared" si="267"/>
        <v>0</v>
      </c>
      <c r="CZ419" s="9">
        <f t="shared" si="268"/>
        <v>0</v>
      </c>
    </row>
    <row r="420" spans="90:104">
      <c r="CL420" s="9">
        <f t="shared" si="254"/>
        <v>0</v>
      </c>
      <c r="CM420" s="9">
        <f t="shared" si="255"/>
        <v>0</v>
      </c>
      <c r="CN420" s="9">
        <f t="shared" si="256"/>
        <v>0</v>
      </c>
      <c r="CO420" s="9">
        <f t="shared" si="257"/>
        <v>0</v>
      </c>
      <c r="CP420" s="9">
        <f t="shared" si="258"/>
        <v>0</v>
      </c>
      <c r="CQ420" s="9">
        <f t="shared" si="259"/>
        <v>0</v>
      </c>
      <c r="CR420" s="9">
        <f t="shared" si="260"/>
        <v>0</v>
      </c>
      <c r="CS420" s="9">
        <f t="shared" si="261"/>
        <v>0</v>
      </c>
      <c r="CT420" s="9">
        <f t="shared" si="262"/>
        <v>0</v>
      </c>
      <c r="CU420" s="9">
        <f t="shared" si="263"/>
        <v>0</v>
      </c>
      <c r="CV420" s="9">
        <f t="shared" si="264"/>
        <v>0</v>
      </c>
      <c r="CW420" s="9">
        <f t="shared" si="265"/>
        <v>0</v>
      </c>
      <c r="CX420" s="9">
        <f t="shared" si="266"/>
        <v>0</v>
      </c>
      <c r="CY420" s="9">
        <f t="shared" si="267"/>
        <v>0</v>
      </c>
      <c r="CZ420" s="9">
        <f t="shared" si="268"/>
        <v>0</v>
      </c>
    </row>
    <row r="421" spans="90:104">
      <c r="CL421" s="9">
        <f t="shared" si="254"/>
        <v>0</v>
      </c>
      <c r="CM421" s="9">
        <f t="shared" si="255"/>
        <v>0</v>
      </c>
      <c r="CN421" s="9">
        <f t="shared" si="256"/>
        <v>0</v>
      </c>
      <c r="CO421" s="9">
        <f t="shared" si="257"/>
        <v>0</v>
      </c>
      <c r="CP421" s="9">
        <f t="shared" si="258"/>
        <v>0</v>
      </c>
      <c r="CQ421" s="9">
        <f t="shared" si="259"/>
        <v>0</v>
      </c>
      <c r="CR421" s="9">
        <f t="shared" si="260"/>
        <v>0</v>
      </c>
      <c r="CS421" s="9">
        <f t="shared" si="261"/>
        <v>0</v>
      </c>
      <c r="CT421" s="9">
        <f t="shared" si="262"/>
        <v>0</v>
      </c>
      <c r="CU421" s="9">
        <f t="shared" si="263"/>
        <v>0</v>
      </c>
      <c r="CV421" s="9">
        <f t="shared" si="264"/>
        <v>0</v>
      </c>
      <c r="CW421" s="9">
        <f t="shared" si="265"/>
        <v>0</v>
      </c>
      <c r="CX421" s="9">
        <f t="shared" si="266"/>
        <v>0</v>
      </c>
      <c r="CY421" s="9">
        <f t="shared" si="267"/>
        <v>0</v>
      </c>
      <c r="CZ421" s="9">
        <f t="shared" si="268"/>
        <v>0</v>
      </c>
    </row>
    <row r="422" spans="90:104">
      <c r="CL422" s="9">
        <f t="shared" si="254"/>
        <v>0</v>
      </c>
      <c r="CM422" s="9">
        <f t="shared" si="255"/>
        <v>0</v>
      </c>
      <c r="CN422" s="9">
        <f t="shared" si="256"/>
        <v>0</v>
      </c>
      <c r="CO422" s="9">
        <f t="shared" si="257"/>
        <v>0</v>
      </c>
      <c r="CP422" s="9">
        <f t="shared" si="258"/>
        <v>0</v>
      </c>
      <c r="CQ422" s="9">
        <f t="shared" si="259"/>
        <v>0</v>
      </c>
      <c r="CR422" s="9">
        <f t="shared" si="260"/>
        <v>0</v>
      </c>
      <c r="CS422" s="9">
        <f t="shared" si="261"/>
        <v>0</v>
      </c>
      <c r="CT422" s="9">
        <f t="shared" si="262"/>
        <v>0</v>
      </c>
      <c r="CU422" s="9">
        <f t="shared" si="263"/>
        <v>0</v>
      </c>
      <c r="CV422" s="9">
        <f t="shared" si="264"/>
        <v>0</v>
      </c>
      <c r="CW422" s="9">
        <f t="shared" si="265"/>
        <v>0</v>
      </c>
      <c r="CX422" s="9">
        <f t="shared" si="266"/>
        <v>0</v>
      </c>
      <c r="CY422" s="9">
        <f t="shared" si="267"/>
        <v>0</v>
      </c>
      <c r="CZ422" s="9">
        <f t="shared" si="268"/>
        <v>0</v>
      </c>
    </row>
    <row r="423" spans="90:104">
      <c r="CL423" s="9">
        <f t="shared" si="254"/>
        <v>0</v>
      </c>
      <c r="CM423" s="9">
        <f t="shared" si="255"/>
        <v>0</v>
      </c>
      <c r="CN423" s="9">
        <f t="shared" si="256"/>
        <v>0</v>
      </c>
      <c r="CO423" s="9">
        <f t="shared" si="257"/>
        <v>0</v>
      </c>
      <c r="CP423" s="9">
        <f t="shared" si="258"/>
        <v>0</v>
      </c>
      <c r="CQ423" s="9">
        <f t="shared" si="259"/>
        <v>0</v>
      </c>
      <c r="CR423" s="9">
        <f t="shared" si="260"/>
        <v>0</v>
      </c>
      <c r="CS423" s="9">
        <f t="shared" si="261"/>
        <v>0</v>
      </c>
      <c r="CT423" s="9">
        <f t="shared" si="262"/>
        <v>0</v>
      </c>
      <c r="CU423" s="9">
        <f t="shared" si="263"/>
        <v>0</v>
      </c>
      <c r="CV423" s="9">
        <f t="shared" si="264"/>
        <v>0</v>
      </c>
      <c r="CW423" s="9">
        <f t="shared" si="265"/>
        <v>0</v>
      </c>
      <c r="CX423" s="9">
        <f t="shared" si="266"/>
        <v>0</v>
      </c>
      <c r="CY423" s="9">
        <f t="shared" si="267"/>
        <v>0</v>
      </c>
      <c r="CZ423" s="9">
        <f t="shared" si="268"/>
        <v>0</v>
      </c>
    </row>
    <row r="424" spans="90:104">
      <c r="CL424" s="9">
        <f t="shared" si="254"/>
        <v>0</v>
      </c>
      <c r="CM424" s="9">
        <f t="shared" si="255"/>
        <v>0</v>
      </c>
      <c r="CN424" s="9">
        <f t="shared" si="256"/>
        <v>0</v>
      </c>
      <c r="CO424" s="9">
        <f t="shared" si="257"/>
        <v>0</v>
      </c>
      <c r="CP424" s="9">
        <f t="shared" si="258"/>
        <v>0</v>
      </c>
      <c r="CQ424" s="9">
        <f t="shared" si="259"/>
        <v>0</v>
      </c>
      <c r="CR424" s="9">
        <f t="shared" si="260"/>
        <v>0</v>
      </c>
      <c r="CS424" s="9">
        <f t="shared" si="261"/>
        <v>0</v>
      </c>
      <c r="CT424" s="9">
        <f t="shared" si="262"/>
        <v>0</v>
      </c>
      <c r="CU424" s="9">
        <f t="shared" si="263"/>
        <v>0</v>
      </c>
      <c r="CV424" s="9">
        <f t="shared" si="264"/>
        <v>0</v>
      </c>
      <c r="CW424" s="9">
        <f t="shared" si="265"/>
        <v>0</v>
      </c>
      <c r="CX424" s="9">
        <f t="shared" si="266"/>
        <v>0</v>
      </c>
      <c r="CY424" s="9">
        <f t="shared" si="267"/>
        <v>0</v>
      </c>
      <c r="CZ424" s="9">
        <f t="shared" si="268"/>
        <v>0</v>
      </c>
    </row>
    <row r="425" spans="90:104">
      <c r="CL425" s="9">
        <f t="shared" si="254"/>
        <v>0</v>
      </c>
      <c r="CM425" s="9">
        <f t="shared" si="255"/>
        <v>0</v>
      </c>
      <c r="CN425" s="9">
        <f t="shared" si="256"/>
        <v>0</v>
      </c>
      <c r="CO425" s="9">
        <f t="shared" si="257"/>
        <v>0</v>
      </c>
      <c r="CP425" s="9">
        <f t="shared" si="258"/>
        <v>0</v>
      </c>
      <c r="CQ425" s="9">
        <f t="shared" si="259"/>
        <v>0</v>
      </c>
      <c r="CR425" s="9">
        <f t="shared" si="260"/>
        <v>0</v>
      </c>
      <c r="CS425" s="9">
        <f t="shared" si="261"/>
        <v>0</v>
      </c>
      <c r="CT425" s="9">
        <f t="shared" si="262"/>
        <v>0</v>
      </c>
      <c r="CU425" s="9">
        <f t="shared" si="263"/>
        <v>0</v>
      </c>
      <c r="CV425" s="9">
        <f t="shared" si="264"/>
        <v>0</v>
      </c>
      <c r="CW425" s="9">
        <f t="shared" si="265"/>
        <v>0</v>
      </c>
      <c r="CX425" s="9">
        <f t="shared" si="266"/>
        <v>0</v>
      </c>
      <c r="CY425" s="9">
        <f t="shared" si="267"/>
        <v>0</v>
      </c>
      <c r="CZ425" s="9">
        <f t="shared" si="268"/>
        <v>0</v>
      </c>
    </row>
    <row r="426" spans="90:104">
      <c r="CL426" s="9">
        <f t="shared" si="254"/>
        <v>0</v>
      </c>
      <c r="CM426" s="9">
        <f t="shared" si="255"/>
        <v>0</v>
      </c>
      <c r="CN426" s="9">
        <f t="shared" si="256"/>
        <v>0</v>
      </c>
      <c r="CO426" s="9">
        <f t="shared" si="257"/>
        <v>0</v>
      </c>
      <c r="CP426" s="9">
        <f t="shared" si="258"/>
        <v>0</v>
      </c>
      <c r="CQ426" s="9">
        <f t="shared" si="259"/>
        <v>0</v>
      </c>
      <c r="CR426" s="9">
        <f t="shared" si="260"/>
        <v>0</v>
      </c>
      <c r="CS426" s="9">
        <f t="shared" si="261"/>
        <v>0</v>
      </c>
      <c r="CT426" s="9">
        <f t="shared" si="262"/>
        <v>0</v>
      </c>
      <c r="CU426" s="9">
        <f t="shared" si="263"/>
        <v>0</v>
      </c>
      <c r="CV426" s="9">
        <f t="shared" si="264"/>
        <v>0</v>
      </c>
      <c r="CW426" s="9">
        <f t="shared" si="265"/>
        <v>0</v>
      </c>
      <c r="CX426" s="9">
        <f t="shared" si="266"/>
        <v>0</v>
      </c>
      <c r="CY426" s="9">
        <f t="shared" si="267"/>
        <v>0</v>
      </c>
      <c r="CZ426" s="9">
        <f t="shared" si="268"/>
        <v>0</v>
      </c>
    </row>
    <row r="427" spans="90:104">
      <c r="CL427" s="9">
        <f t="shared" si="254"/>
        <v>0</v>
      </c>
      <c r="CM427" s="9">
        <f t="shared" si="255"/>
        <v>0</v>
      </c>
      <c r="CN427" s="9">
        <f t="shared" si="256"/>
        <v>0</v>
      </c>
      <c r="CO427" s="9">
        <f t="shared" si="257"/>
        <v>0</v>
      </c>
      <c r="CP427" s="9">
        <f t="shared" si="258"/>
        <v>0</v>
      </c>
      <c r="CQ427" s="9">
        <f t="shared" si="259"/>
        <v>0</v>
      </c>
      <c r="CR427" s="9">
        <f t="shared" si="260"/>
        <v>0</v>
      </c>
      <c r="CS427" s="9">
        <f t="shared" si="261"/>
        <v>0</v>
      </c>
      <c r="CT427" s="9">
        <f t="shared" si="262"/>
        <v>0</v>
      </c>
      <c r="CU427" s="9">
        <f t="shared" si="263"/>
        <v>0</v>
      </c>
      <c r="CV427" s="9">
        <f t="shared" si="264"/>
        <v>0</v>
      </c>
      <c r="CW427" s="9">
        <f t="shared" si="265"/>
        <v>0</v>
      </c>
      <c r="CX427" s="9">
        <f t="shared" si="266"/>
        <v>0</v>
      </c>
      <c r="CY427" s="9">
        <f t="shared" si="267"/>
        <v>0</v>
      </c>
      <c r="CZ427" s="9">
        <f t="shared" si="268"/>
        <v>0</v>
      </c>
    </row>
    <row r="428" spans="90:104">
      <c r="CL428" s="9">
        <f t="shared" si="254"/>
        <v>0</v>
      </c>
      <c r="CM428" s="9">
        <f t="shared" si="255"/>
        <v>0</v>
      </c>
      <c r="CN428" s="9">
        <f t="shared" si="256"/>
        <v>0</v>
      </c>
      <c r="CO428" s="9">
        <f t="shared" si="257"/>
        <v>0</v>
      </c>
      <c r="CP428" s="9">
        <f t="shared" si="258"/>
        <v>0</v>
      </c>
      <c r="CQ428" s="9">
        <f t="shared" si="259"/>
        <v>0</v>
      </c>
      <c r="CR428" s="9">
        <f t="shared" si="260"/>
        <v>0</v>
      </c>
      <c r="CS428" s="9">
        <f t="shared" si="261"/>
        <v>0</v>
      </c>
      <c r="CT428" s="9">
        <f t="shared" si="262"/>
        <v>0</v>
      </c>
      <c r="CU428" s="9">
        <f t="shared" si="263"/>
        <v>0</v>
      </c>
      <c r="CV428" s="9">
        <f t="shared" si="264"/>
        <v>0</v>
      </c>
      <c r="CW428" s="9">
        <f t="shared" si="265"/>
        <v>0</v>
      </c>
      <c r="CX428" s="9">
        <f t="shared" si="266"/>
        <v>0</v>
      </c>
      <c r="CY428" s="9">
        <f t="shared" si="267"/>
        <v>0</v>
      </c>
      <c r="CZ428" s="9">
        <f t="shared" si="268"/>
        <v>0</v>
      </c>
    </row>
    <row r="429" spans="90:104">
      <c r="CL429" s="9">
        <f t="shared" si="254"/>
        <v>0</v>
      </c>
      <c r="CM429" s="9">
        <f t="shared" si="255"/>
        <v>0</v>
      </c>
      <c r="CN429" s="9">
        <f t="shared" si="256"/>
        <v>0</v>
      </c>
      <c r="CO429" s="9">
        <f t="shared" si="257"/>
        <v>0</v>
      </c>
      <c r="CP429" s="9">
        <f t="shared" si="258"/>
        <v>0</v>
      </c>
      <c r="CQ429" s="9">
        <f t="shared" si="259"/>
        <v>0</v>
      </c>
      <c r="CR429" s="9">
        <f t="shared" si="260"/>
        <v>0</v>
      </c>
      <c r="CS429" s="9">
        <f t="shared" si="261"/>
        <v>0</v>
      </c>
      <c r="CT429" s="9">
        <f t="shared" si="262"/>
        <v>0</v>
      </c>
      <c r="CU429" s="9">
        <f t="shared" si="263"/>
        <v>0</v>
      </c>
      <c r="CV429" s="9">
        <f t="shared" si="264"/>
        <v>0</v>
      </c>
      <c r="CW429" s="9">
        <f t="shared" si="265"/>
        <v>0</v>
      </c>
      <c r="CX429" s="9">
        <f t="shared" si="266"/>
        <v>0</v>
      </c>
      <c r="CY429" s="9">
        <f t="shared" si="267"/>
        <v>0</v>
      </c>
      <c r="CZ429" s="9">
        <f t="shared" si="268"/>
        <v>0</v>
      </c>
    </row>
    <row r="430" spans="90:104">
      <c r="CL430" s="9">
        <f t="shared" si="254"/>
        <v>0</v>
      </c>
      <c r="CM430" s="9">
        <f t="shared" si="255"/>
        <v>0</v>
      </c>
      <c r="CN430" s="9">
        <f t="shared" si="256"/>
        <v>0</v>
      </c>
      <c r="CO430" s="9">
        <f t="shared" si="257"/>
        <v>0</v>
      </c>
      <c r="CP430" s="9">
        <f t="shared" si="258"/>
        <v>0</v>
      </c>
      <c r="CQ430" s="9">
        <f t="shared" si="259"/>
        <v>0</v>
      </c>
      <c r="CR430" s="9">
        <f t="shared" si="260"/>
        <v>0</v>
      </c>
      <c r="CS430" s="9">
        <f t="shared" si="261"/>
        <v>0</v>
      </c>
      <c r="CT430" s="9">
        <f t="shared" si="262"/>
        <v>0</v>
      </c>
      <c r="CU430" s="9">
        <f t="shared" si="263"/>
        <v>0</v>
      </c>
      <c r="CV430" s="9">
        <f t="shared" si="264"/>
        <v>0</v>
      </c>
      <c r="CW430" s="9">
        <f t="shared" si="265"/>
        <v>0</v>
      </c>
      <c r="CX430" s="9">
        <f t="shared" si="266"/>
        <v>0</v>
      </c>
      <c r="CY430" s="9">
        <f t="shared" si="267"/>
        <v>0</v>
      </c>
      <c r="CZ430" s="9">
        <f t="shared" si="268"/>
        <v>0</v>
      </c>
    </row>
    <row r="431" spans="90:104">
      <c r="CL431" s="9">
        <f t="shared" si="254"/>
        <v>0</v>
      </c>
      <c r="CM431" s="9">
        <f t="shared" si="255"/>
        <v>0</v>
      </c>
      <c r="CN431" s="9">
        <f t="shared" si="256"/>
        <v>0</v>
      </c>
      <c r="CO431" s="9">
        <f t="shared" si="257"/>
        <v>0</v>
      </c>
      <c r="CP431" s="9">
        <f t="shared" si="258"/>
        <v>0</v>
      </c>
      <c r="CQ431" s="9">
        <f t="shared" si="259"/>
        <v>0</v>
      </c>
      <c r="CR431" s="9">
        <f t="shared" si="260"/>
        <v>0</v>
      </c>
      <c r="CS431" s="9">
        <f t="shared" si="261"/>
        <v>0</v>
      </c>
      <c r="CT431" s="9">
        <f t="shared" si="262"/>
        <v>0</v>
      </c>
      <c r="CU431" s="9">
        <f t="shared" si="263"/>
        <v>0</v>
      </c>
      <c r="CV431" s="9">
        <f t="shared" si="264"/>
        <v>0</v>
      </c>
      <c r="CW431" s="9">
        <f t="shared" si="265"/>
        <v>0</v>
      </c>
      <c r="CX431" s="9">
        <f t="shared" si="266"/>
        <v>0</v>
      </c>
      <c r="CY431" s="9">
        <f t="shared" si="267"/>
        <v>0</v>
      </c>
      <c r="CZ431" s="9">
        <f t="shared" si="268"/>
        <v>0</v>
      </c>
    </row>
    <row r="432" spans="90:104">
      <c r="CL432" s="9">
        <f t="shared" si="254"/>
        <v>0</v>
      </c>
      <c r="CM432" s="9">
        <f t="shared" si="255"/>
        <v>0</v>
      </c>
      <c r="CN432" s="9">
        <f t="shared" si="256"/>
        <v>0</v>
      </c>
      <c r="CO432" s="9">
        <f t="shared" si="257"/>
        <v>0</v>
      </c>
      <c r="CP432" s="9">
        <f t="shared" si="258"/>
        <v>0</v>
      </c>
      <c r="CQ432" s="9">
        <f t="shared" si="259"/>
        <v>0</v>
      </c>
      <c r="CR432" s="9">
        <f t="shared" si="260"/>
        <v>0</v>
      </c>
      <c r="CS432" s="9">
        <f t="shared" si="261"/>
        <v>0</v>
      </c>
      <c r="CT432" s="9">
        <f t="shared" si="262"/>
        <v>0</v>
      </c>
      <c r="CU432" s="9">
        <f t="shared" si="263"/>
        <v>0</v>
      </c>
      <c r="CV432" s="9">
        <f t="shared" si="264"/>
        <v>0</v>
      </c>
      <c r="CW432" s="9">
        <f t="shared" si="265"/>
        <v>0</v>
      </c>
      <c r="CX432" s="9">
        <f t="shared" si="266"/>
        <v>0</v>
      </c>
      <c r="CY432" s="9">
        <f t="shared" si="267"/>
        <v>0</v>
      </c>
      <c r="CZ432" s="9">
        <f t="shared" si="268"/>
        <v>0</v>
      </c>
    </row>
    <row r="433" spans="90:104">
      <c r="CL433" s="9">
        <f t="shared" si="254"/>
        <v>0</v>
      </c>
      <c r="CM433" s="9">
        <f t="shared" si="255"/>
        <v>0</v>
      </c>
      <c r="CN433" s="9">
        <f t="shared" si="256"/>
        <v>0</v>
      </c>
      <c r="CO433" s="9">
        <f t="shared" si="257"/>
        <v>0</v>
      </c>
      <c r="CP433" s="9">
        <f t="shared" si="258"/>
        <v>0</v>
      </c>
      <c r="CQ433" s="9">
        <f t="shared" si="259"/>
        <v>0</v>
      </c>
      <c r="CR433" s="9">
        <f t="shared" si="260"/>
        <v>0</v>
      </c>
      <c r="CS433" s="9">
        <f t="shared" si="261"/>
        <v>0</v>
      </c>
      <c r="CT433" s="9">
        <f t="shared" si="262"/>
        <v>0</v>
      </c>
      <c r="CU433" s="9">
        <f t="shared" si="263"/>
        <v>0</v>
      </c>
      <c r="CV433" s="9">
        <f t="shared" si="264"/>
        <v>0</v>
      </c>
      <c r="CW433" s="9">
        <f t="shared" si="265"/>
        <v>0</v>
      </c>
      <c r="CX433" s="9">
        <f t="shared" si="266"/>
        <v>0</v>
      </c>
      <c r="CY433" s="9">
        <f t="shared" si="267"/>
        <v>0</v>
      </c>
      <c r="CZ433" s="9">
        <f t="shared" si="268"/>
        <v>0</v>
      </c>
    </row>
    <row r="434" spans="90:104">
      <c r="CL434" s="9">
        <f t="shared" si="254"/>
        <v>0</v>
      </c>
      <c r="CM434" s="9">
        <f t="shared" si="255"/>
        <v>0</v>
      </c>
      <c r="CN434" s="9">
        <f t="shared" si="256"/>
        <v>0</v>
      </c>
      <c r="CO434" s="9">
        <f t="shared" si="257"/>
        <v>0</v>
      </c>
      <c r="CP434" s="9">
        <f t="shared" si="258"/>
        <v>0</v>
      </c>
      <c r="CQ434" s="9">
        <f t="shared" si="259"/>
        <v>0</v>
      </c>
      <c r="CR434" s="9">
        <f t="shared" si="260"/>
        <v>0</v>
      </c>
      <c r="CS434" s="9">
        <f t="shared" si="261"/>
        <v>0</v>
      </c>
      <c r="CT434" s="9">
        <f t="shared" si="262"/>
        <v>0</v>
      </c>
      <c r="CU434" s="9">
        <f t="shared" si="263"/>
        <v>0</v>
      </c>
      <c r="CV434" s="9">
        <f t="shared" si="264"/>
        <v>0</v>
      </c>
      <c r="CW434" s="9">
        <f t="shared" si="265"/>
        <v>0</v>
      </c>
      <c r="CX434" s="9">
        <f t="shared" si="266"/>
        <v>0</v>
      </c>
      <c r="CY434" s="9">
        <f t="shared" si="267"/>
        <v>0</v>
      </c>
      <c r="CZ434" s="9">
        <f t="shared" si="268"/>
        <v>0</v>
      </c>
    </row>
    <row r="435" spans="90:104">
      <c r="CL435" s="9">
        <f t="shared" si="254"/>
        <v>0</v>
      </c>
      <c r="CM435" s="9">
        <f t="shared" si="255"/>
        <v>0</v>
      </c>
      <c r="CN435" s="9">
        <f t="shared" si="256"/>
        <v>0</v>
      </c>
      <c r="CO435" s="9">
        <f t="shared" si="257"/>
        <v>0</v>
      </c>
      <c r="CP435" s="9">
        <f t="shared" si="258"/>
        <v>0</v>
      </c>
      <c r="CQ435" s="9">
        <f t="shared" si="259"/>
        <v>0</v>
      </c>
      <c r="CR435" s="9">
        <f t="shared" si="260"/>
        <v>0</v>
      </c>
      <c r="CS435" s="9">
        <f t="shared" si="261"/>
        <v>0</v>
      </c>
      <c r="CT435" s="9">
        <f t="shared" si="262"/>
        <v>0</v>
      </c>
      <c r="CU435" s="9">
        <f t="shared" si="263"/>
        <v>0</v>
      </c>
      <c r="CV435" s="9">
        <f t="shared" si="264"/>
        <v>0</v>
      </c>
      <c r="CW435" s="9">
        <f t="shared" si="265"/>
        <v>0</v>
      </c>
      <c r="CX435" s="9">
        <f t="shared" si="266"/>
        <v>0</v>
      </c>
      <c r="CY435" s="9">
        <f t="shared" si="267"/>
        <v>0</v>
      </c>
      <c r="CZ435" s="9">
        <f t="shared" si="268"/>
        <v>0</v>
      </c>
    </row>
    <row r="436" spans="90:104">
      <c r="CL436" s="9">
        <f t="shared" si="254"/>
        <v>0</v>
      </c>
      <c r="CM436" s="9">
        <f t="shared" si="255"/>
        <v>0</v>
      </c>
      <c r="CN436" s="9">
        <f t="shared" si="256"/>
        <v>0</v>
      </c>
      <c r="CO436" s="9">
        <f t="shared" si="257"/>
        <v>0</v>
      </c>
      <c r="CP436" s="9">
        <f t="shared" si="258"/>
        <v>0</v>
      </c>
      <c r="CQ436" s="9">
        <f t="shared" si="259"/>
        <v>0</v>
      </c>
      <c r="CR436" s="9">
        <f t="shared" si="260"/>
        <v>0</v>
      </c>
      <c r="CS436" s="9">
        <f t="shared" si="261"/>
        <v>0</v>
      </c>
      <c r="CT436" s="9">
        <f t="shared" si="262"/>
        <v>0</v>
      </c>
      <c r="CU436" s="9">
        <f t="shared" si="263"/>
        <v>0</v>
      </c>
      <c r="CV436" s="9">
        <f t="shared" si="264"/>
        <v>0</v>
      </c>
      <c r="CW436" s="9">
        <f t="shared" si="265"/>
        <v>0</v>
      </c>
      <c r="CX436" s="9">
        <f t="shared" si="266"/>
        <v>0</v>
      </c>
      <c r="CY436" s="9">
        <f t="shared" si="267"/>
        <v>0</v>
      </c>
      <c r="CZ436" s="9">
        <f t="shared" si="268"/>
        <v>0</v>
      </c>
    </row>
    <row r="437" spans="90:104">
      <c r="CL437" s="9">
        <f t="shared" si="254"/>
        <v>0</v>
      </c>
      <c r="CM437" s="9">
        <f t="shared" si="255"/>
        <v>0</v>
      </c>
      <c r="CN437" s="9">
        <f t="shared" si="256"/>
        <v>0</v>
      </c>
      <c r="CO437" s="9">
        <f t="shared" si="257"/>
        <v>0</v>
      </c>
      <c r="CP437" s="9">
        <f t="shared" si="258"/>
        <v>0</v>
      </c>
      <c r="CQ437" s="9">
        <f t="shared" si="259"/>
        <v>0</v>
      </c>
      <c r="CR437" s="9">
        <f t="shared" si="260"/>
        <v>0</v>
      </c>
      <c r="CS437" s="9">
        <f t="shared" si="261"/>
        <v>0</v>
      </c>
      <c r="CT437" s="9">
        <f t="shared" si="262"/>
        <v>0</v>
      </c>
      <c r="CU437" s="9">
        <f t="shared" si="263"/>
        <v>0</v>
      </c>
      <c r="CV437" s="9">
        <f t="shared" si="264"/>
        <v>0</v>
      </c>
      <c r="CW437" s="9">
        <f t="shared" si="265"/>
        <v>0</v>
      </c>
      <c r="CX437" s="9">
        <f t="shared" si="266"/>
        <v>0</v>
      </c>
      <c r="CY437" s="9">
        <f t="shared" si="267"/>
        <v>0</v>
      </c>
      <c r="CZ437" s="9">
        <f t="shared" si="268"/>
        <v>0</v>
      </c>
    </row>
    <row r="438" spans="90:104">
      <c r="CL438" s="9">
        <f t="shared" si="254"/>
        <v>0</v>
      </c>
      <c r="CM438" s="9">
        <f t="shared" si="255"/>
        <v>0</v>
      </c>
      <c r="CN438" s="9">
        <f t="shared" si="256"/>
        <v>0</v>
      </c>
      <c r="CO438" s="9">
        <f t="shared" si="257"/>
        <v>0</v>
      </c>
      <c r="CP438" s="9">
        <f t="shared" si="258"/>
        <v>0</v>
      </c>
      <c r="CQ438" s="9">
        <f t="shared" si="259"/>
        <v>0</v>
      </c>
      <c r="CR438" s="9">
        <f t="shared" si="260"/>
        <v>0</v>
      </c>
      <c r="CS438" s="9">
        <f t="shared" si="261"/>
        <v>0</v>
      </c>
      <c r="CT438" s="9">
        <f t="shared" si="262"/>
        <v>0</v>
      </c>
      <c r="CU438" s="9">
        <f t="shared" si="263"/>
        <v>0</v>
      </c>
      <c r="CV438" s="9">
        <f t="shared" si="264"/>
        <v>0</v>
      </c>
      <c r="CW438" s="9">
        <f t="shared" si="265"/>
        <v>0</v>
      </c>
      <c r="CX438" s="9">
        <f t="shared" si="266"/>
        <v>0</v>
      </c>
      <c r="CY438" s="9">
        <f t="shared" si="267"/>
        <v>0</v>
      </c>
      <c r="CZ438" s="9">
        <f t="shared" si="268"/>
        <v>0</v>
      </c>
    </row>
    <row r="439" spans="90:104">
      <c r="CL439" s="9">
        <f t="shared" si="254"/>
        <v>0</v>
      </c>
      <c r="CM439" s="9">
        <f t="shared" si="255"/>
        <v>0</v>
      </c>
      <c r="CN439" s="9">
        <f t="shared" si="256"/>
        <v>0</v>
      </c>
      <c r="CO439" s="9">
        <f t="shared" si="257"/>
        <v>0</v>
      </c>
      <c r="CP439" s="9">
        <f t="shared" si="258"/>
        <v>0</v>
      </c>
      <c r="CQ439" s="9">
        <f t="shared" si="259"/>
        <v>0</v>
      </c>
      <c r="CR439" s="9">
        <f t="shared" si="260"/>
        <v>0</v>
      </c>
      <c r="CS439" s="9">
        <f t="shared" si="261"/>
        <v>0</v>
      </c>
      <c r="CT439" s="9">
        <f t="shared" si="262"/>
        <v>0</v>
      </c>
      <c r="CU439" s="9">
        <f t="shared" si="263"/>
        <v>0</v>
      </c>
      <c r="CV439" s="9">
        <f t="shared" si="264"/>
        <v>0</v>
      </c>
      <c r="CW439" s="9">
        <f t="shared" si="265"/>
        <v>0</v>
      </c>
      <c r="CX439" s="9">
        <f t="shared" si="266"/>
        <v>0</v>
      </c>
      <c r="CY439" s="9">
        <f t="shared" si="267"/>
        <v>0</v>
      </c>
      <c r="CZ439" s="9">
        <f t="shared" si="268"/>
        <v>0</v>
      </c>
    </row>
    <row r="440" spans="90:104">
      <c r="CL440" s="9">
        <f t="shared" si="254"/>
        <v>0</v>
      </c>
      <c r="CM440" s="9">
        <f t="shared" si="255"/>
        <v>0</v>
      </c>
      <c r="CN440" s="9">
        <f t="shared" si="256"/>
        <v>0</v>
      </c>
      <c r="CO440" s="9">
        <f t="shared" si="257"/>
        <v>0</v>
      </c>
      <c r="CP440" s="9">
        <f t="shared" si="258"/>
        <v>0</v>
      </c>
      <c r="CQ440" s="9">
        <f t="shared" si="259"/>
        <v>0</v>
      </c>
      <c r="CR440" s="9">
        <f t="shared" si="260"/>
        <v>0</v>
      </c>
      <c r="CS440" s="9">
        <f t="shared" si="261"/>
        <v>0</v>
      </c>
      <c r="CT440" s="9">
        <f t="shared" si="262"/>
        <v>0</v>
      </c>
      <c r="CU440" s="9">
        <f t="shared" si="263"/>
        <v>0</v>
      </c>
      <c r="CV440" s="9">
        <f t="shared" si="264"/>
        <v>0</v>
      </c>
      <c r="CW440" s="9">
        <f t="shared" si="265"/>
        <v>0</v>
      </c>
      <c r="CX440" s="9">
        <f t="shared" si="266"/>
        <v>0</v>
      </c>
      <c r="CY440" s="9">
        <f t="shared" si="267"/>
        <v>0</v>
      </c>
      <c r="CZ440" s="9">
        <f t="shared" si="268"/>
        <v>0</v>
      </c>
    </row>
    <row r="441" spans="90:104">
      <c r="CL441" s="9">
        <f t="shared" si="254"/>
        <v>0</v>
      </c>
      <c r="CM441" s="9">
        <f t="shared" si="255"/>
        <v>0</v>
      </c>
      <c r="CN441" s="9">
        <f t="shared" si="256"/>
        <v>0</v>
      </c>
      <c r="CO441" s="9">
        <f t="shared" si="257"/>
        <v>0</v>
      </c>
      <c r="CP441" s="9">
        <f t="shared" si="258"/>
        <v>0</v>
      </c>
      <c r="CQ441" s="9">
        <f t="shared" si="259"/>
        <v>0</v>
      </c>
      <c r="CR441" s="9">
        <f t="shared" si="260"/>
        <v>0</v>
      </c>
      <c r="CS441" s="9">
        <f t="shared" si="261"/>
        <v>0</v>
      </c>
      <c r="CT441" s="9">
        <f t="shared" si="262"/>
        <v>0</v>
      </c>
      <c r="CU441" s="9">
        <f t="shared" si="263"/>
        <v>0</v>
      </c>
      <c r="CV441" s="9">
        <f t="shared" si="264"/>
        <v>0</v>
      </c>
      <c r="CW441" s="9">
        <f t="shared" si="265"/>
        <v>0</v>
      </c>
      <c r="CX441" s="9">
        <f t="shared" si="266"/>
        <v>0</v>
      </c>
      <c r="CY441" s="9">
        <f t="shared" si="267"/>
        <v>0</v>
      </c>
      <c r="CZ441" s="9">
        <f t="shared" si="268"/>
        <v>0</v>
      </c>
    </row>
    <row r="442" spans="90:104">
      <c r="CL442" s="9">
        <f t="shared" si="254"/>
        <v>0</v>
      </c>
      <c r="CM442" s="9">
        <f t="shared" si="255"/>
        <v>0</v>
      </c>
      <c r="CN442" s="9">
        <f t="shared" si="256"/>
        <v>0</v>
      </c>
      <c r="CO442" s="9">
        <f t="shared" si="257"/>
        <v>0</v>
      </c>
      <c r="CP442" s="9">
        <f t="shared" si="258"/>
        <v>0</v>
      </c>
      <c r="CQ442" s="9">
        <f t="shared" si="259"/>
        <v>0</v>
      </c>
      <c r="CR442" s="9">
        <f t="shared" si="260"/>
        <v>0</v>
      </c>
      <c r="CS442" s="9">
        <f t="shared" si="261"/>
        <v>0</v>
      </c>
      <c r="CT442" s="9">
        <f t="shared" si="262"/>
        <v>0</v>
      </c>
      <c r="CU442" s="9">
        <f t="shared" si="263"/>
        <v>0</v>
      </c>
      <c r="CV442" s="9">
        <f t="shared" si="264"/>
        <v>0</v>
      </c>
      <c r="CW442" s="9">
        <f t="shared" si="265"/>
        <v>0</v>
      </c>
      <c r="CX442" s="9">
        <f t="shared" si="266"/>
        <v>0</v>
      </c>
      <c r="CY442" s="9">
        <f t="shared" si="267"/>
        <v>0</v>
      </c>
      <c r="CZ442" s="9">
        <f t="shared" si="268"/>
        <v>0</v>
      </c>
    </row>
    <row r="443" spans="90:104">
      <c r="CL443" s="9">
        <f t="shared" si="254"/>
        <v>0</v>
      </c>
      <c r="CM443" s="9">
        <f t="shared" si="255"/>
        <v>0</v>
      </c>
      <c r="CN443" s="9">
        <f t="shared" si="256"/>
        <v>0</v>
      </c>
      <c r="CO443" s="9">
        <f t="shared" si="257"/>
        <v>0</v>
      </c>
      <c r="CP443" s="9">
        <f t="shared" si="258"/>
        <v>0</v>
      </c>
      <c r="CQ443" s="9">
        <f t="shared" si="259"/>
        <v>0</v>
      </c>
      <c r="CR443" s="9">
        <f t="shared" si="260"/>
        <v>0</v>
      </c>
      <c r="CS443" s="9">
        <f t="shared" si="261"/>
        <v>0</v>
      </c>
      <c r="CT443" s="9">
        <f t="shared" si="262"/>
        <v>0</v>
      </c>
      <c r="CU443" s="9">
        <f t="shared" si="263"/>
        <v>0</v>
      </c>
      <c r="CV443" s="9">
        <f t="shared" si="264"/>
        <v>0</v>
      </c>
      <c r="CW443" s="9">
        <f t="shared" si="265"/>
        <v>0</v>
      </c>
      <c r="CX443" s="9">
        <f t="shared" si="266"/>
        <v>0</v>
      </c>
      <c r="CY443" s="9">
        <f t="shared" si="267"/>
        <v>0</v>
      </c>
      <c r="CZ443" s="9">
        <f t="shared" si="268"/>
        <v>0</v>
      </c>
    </row>
    <row r="444" spans="90:104">
      <c r="CL444" s="9">
        <f t="shared" si="254"/>
        <v>0</v>
      </c>
      <c r="CM444" s="9">
        <f t="shared" si="255"/>
        <v>0</v>
      </c>
      <c r="CN444" s="9">
        <f t="shared" si="256"/>
        <v>0</v>
      </c>
      <c r="CO444" s="9">
        <f t="shared" si="257"/>
        <v>0</v>
      </c>
      <c r="CP444" s="9">
        <f t="shared" si="258"/>
        <v>0</v>
      </c>
      <c r="CQ444" s="9">
        <f t="shared" si="259"/>
        <v>0</v>
      </c>
      <c r="CR444" s="9">
        <f t="shared" si="260"/>
        <v>0</v>
      </c>
      <c r="CS444" s="9">
        <f t="shared" si="261"/>
        <v>0</v>
      </c>
      <c r="CT444" s="9">
        <f t="shared" si="262"/>
        <v>0</v>
      </c>
      <c r="CU444" s="9">
        <f t="shared" si="263"/>
        <v>0</v>
      </c>
      <c r="CV444" s="9">
        <f t="shared" si="264"/>
        <v>0</v>
      </c>
      <c r="CW444" s="9">
        <f t="shared" si="265"/>
        <v>0</v>
      </c>
      <c r="CX444" s="9">
        <f t="shared" si="266"/>
        <v>0</v>
      </c>
      <c r="CY444" s="9">
        <f t="shared" si="267"/>
        <v>0</v>
      </c>
      <c r="CZ444" s="9">
        <f t="shared" si="268"/>
        <v>0</v>
      </c>
    </row>
    <row r="445" spans="90:104">
      <c r="CL445" s="9">
        <f t="shared" si="254"/>
        <v>0</v>
      </c>
      <c r="CM445" s="9">
        <f t="shared" si="255"/>
        <v>0</v>
      </c>
      <c r="CN445" s="9">
        <f t="shared" si="256"/>
        <v>0</v>
      </c>
      <c r="CO445" s="9">
        <f t="shared" si="257"/>
        <v>0</v>
      </c>
      <c r="CP445" s="9">
        <f t="shared" si="258"/>
        <v>0</v>
      </c>
      <c r="CQ445" s="9">
        <f t="shared" si="259"/>
        <v>0</v>
      </c>
      <c r="CR445" s="9">
        <f t="shared" si="260"/>
        <v>0</v>
      </c>
      <c r="CS445" s="9">
        <f t="shared" si="261"/>
        <v>0</v>
      </c>
      <c r="CT445" s="9">
        <f t="shared" si="262"/>
        <v>0</v>
      </c>
      <c r="CU445" s="9">
        <f t="shared" si="263"/>
        <v>0</v>
      </c>
      <c r="CV445" s="9">
        <f t="shared" si="264"/>
        <v>0</v>
      </c>
      <c r="CW445" s="9">
        <f t="shared" si="265"/>
        <v>0</v>
      </c>
      <c r="CX445" s="9">
        <f t="shared" si="266"/>
        <v>0</v>
      </c>
      <c r="CY445" s="9">
        <f t="shared" si="267"/>
        <v>0</v>
      </c>
      <c r="CZ445" s="9">
        <f t="shared" si="268"/>
        <v>0</v>
      </c>
    </row>
    <row r="446" spans="90:104">
      <c r="CL446" s="9">
        <f t="shared" si="254"/>
        <v>0</v>
      </c>
      <c r="CM446" s="9">
        <f t="shared" si="255"/>
        <v>0</v>
      </c>
      <c r="CN446" s="9">
        <f t="shared" si="256"/>
        <v>0</v>
      </c>
      <c r="CO446" s="9">
        <f t="shared" si="257"/>
        <v>0</v>
      </c>
      <c r="CP446" s="9">
        <f t="shared" si="258"/>
        <v>0</v>
      </c>
      <c r="CQ446" s="9">
        <f t="shared" si="259"/>
        <v>0</v>
      </c>
      <c r="CR446" s="9">
        <f t="shared" si="260"/>
        <v>0</v>
      </c>
      <c r="CS446" s="9">
        <f t="shared" si="261"/>
        <v>0</v>
      </c>
      <c r="CT446" s="9">
        <f t="shared" si="262"/>
        <v>0</v>
      </c>
      <c r="CU446" s="9">
        <f t="shared" si="263"/>
        <v>0</v>
      </c>
      <c r="CV446" s="9">
        <f t="shared" si="264"/>
        <v>0</v>
      </c>
      <c r="CW446" s="9">
        <f t="shared" si="265"/>
        <v>0</v>
      </c>
      <c r="CX446" s="9">
        <f t="shared" si="266"/>
        <v>0</v>
      </c>
      <c r="CY446" s="9">
        <f t="shared" si="267"/>
        <v>0</v>
      </c>
      <c r="CZ446" s="9">
        <f t="shared" si="268"/>
        <v>0</v>
      </c>
    </row>
    <row r="447" spans="90:104">
      <c r="CL447" s="9">
        <f t="shared" si="254"/>
        <v>0</v>
      </c>
      <c r="CM447" s="9">
        <f t="shared" si="255"/>
        <v>0</v>
      </c>
      <c r="CN447" s="9">
        <f t="shared" si="256"/>
        <v>0</v>
      </c>
      <c r="CO447" s="9">
        <f t="shared" si="257"/>
        <v>0</v>
      </c>
      <c r="CP447" s="9">
        <f t="shared" si="258"/>
        <v>0</v>
      </c>
      <c r="CQ447" s="9">
        <f t="shared" si="259"/>
        <v>0</v>
      </c>
      <c r="CR447" s="9">
        <f t="shared" si="260"/>
        <v>0</v>
      </c>
      <c r="CS447" s="9">
        <f t="shared" si="261"/>
        <v>0</v>
      </c>
      <c r="CT447" s="9">
        <f t="shared" si="262"/>
        <v>0</v>
      </c>
      <c r="CU447" s="9">
        <f t="shared" si="263"/>
        <v>0</v>
      </c>
      <c r="CV447" s="9">
        <f t="shared" si="264"/>
        <v>0</v>
      </c>
      <c r="CW447" s="9">
        <f t="shared" si="265"/>
        <v>0</v>
      </c>
      <c r="CX447" s="9">
        <f t="shared" si="266"/>
        <v>0</v>
      </c>
      <c r="CY447" s="9">
        <f t="shared" si="267"/>
        <v>0</v>
      </c>
      <c r="CZ447" s="9">
        <f t="shared" si="268"/>
        <v>0</v>
      </c>
    </row>
    <row r="448" spans="90:104">
      <c r="CL448" s="9">
        <f t="shared" si="254"/>
        <v>0</v>
      </c>
      <c r="CM448" s="9">
        <f t="shared" si="255"/>
        <v>0</v>
      </c>
      <c r="CN448" s="9">
        <f t="shared" si="256"/>
        <v>0</v>
      </c>
      <c r="CO448" s="9">
        <f t="shared" si="257"/>
        <v>0</v>
      </c>
      <c r="CP448" s="9">
        <f t="shared" si="258"/>
        <v>0</v>
      </c>
      <c r="CQ448" s="9">
        <f t="shared" si="259"/>
        <v>0</v>
      </c>
      <c r="CR448" s="9">
        <f t="shared" si="260"/>
        <v>0</v>
      </c>
      <c r="CS448" s="9">
        <f t="shared" si="261"/>
        <v>0</v>
      </c>
      <c r="CT448" s="9">
        <f t="shared" si="262"/>
        <v>0</v>
      </c>
      <c r="CU448" s="9">
        <f t="shared" si="263"/>
        <v>0</v>
      </c>
      <c r="CV448" s="9">
        <f t="shared" si="264"/>
        <v>0</v>
      </c>
      <c r="CW448" s="9">
        <f t="shared" si="265"/>
        <v>0</v>
      </c>
      <c r="CX448" s="9">
        <f t="shared" si="266"/>
        <v>0</v>
      </c>
      <c r="CY448" s="9">
        <f t="shared" si="267"/>
        <v>0</v>
      </c>
      <c r="CZ448" s="9">
        <f t="shared" si="268"/>
        <v>0</v>
      </c>
    </row>
    <row r="449" spans="90:104">
      <c r="CL449" s="9">
        <f t="shared" si="254"/>
        <v>0</v>
      </c>
      <c r="CM449" s="9">
        <f t="shared" si="255"/>
        <v>0</v>
      </c>
      <c r="CN449" s="9">
        <f t="shared" si="256"/>
        <v>0</v>
      </c>
      <c r="CO449" s="9">
        <f t="shared" si="257"/>
        <v>0</v>
      </c>
      <c r="CP449" s="9">
        <f t="shared" si="258"/>
        <v>0</v>
      </c>
      <c r="CQ449" s="9">
        <f t="shared" si="259"/>
        <v>0</v>
      </c>
      <c r="CR449" s="9">
        <f t="shared" si="260"/>
        <v>0</v>
      </c>
      <c r="CS449" s="9">
        <f t="shared" si="261"/>
        <v>0</v>
      </c>
      <c r="CT449" s="9">
        <f t="shared" si="262"/>
        <v>0</v>
      </c>
      <c r="CU449" s="9">
        <f t="shared" si="263"/>
        <v>0</v>
      </c>
      <c r="CV449" s="9">
        <f t="shared" si="264"/>
        <v>0</v>
      </c>
      <c r="CW449" s="9">
        <f t="shared" si="265"/>
        <v>0</v>
      </c>
      <c r="CX449" s="9">
        <f t="shared" si="266"/>
        <v>0</v>
      </c>
      <c r="CY449" s="9">
        <f t="shared" si="267"/>
        <v>0</v>
      </c>
      <c r="CZ449" s="9">
        <f t="shared" si="268"/>
        <v>0</v>
      </c>
    </row>
    <row r="450" spans="90:104">
      <c r="CL450" s="9">
        <f t="shared" si="254"/>
        <v>0</v>
      </c>
      <c r="CM450" s="9">
        <f t="shared" si="255"/>
        <v>0</v>
      </c>
      <c r="CN450" s="9">
        <f t="shared" si="256"/>
        <v>0</v>
      </c>
      <c r="CO450" s="9">
        <f t="shared" si="257"/>
        <v>0</v>
      </c>
      <c r="CP450" s="9">
        <f t="shared" si="258"/>
        <v>0</v>
      </c>
      <c r="CQ450" s="9">
        <f t="shared" si="259"/>
        <v>0</v>
      </c>
      <c r="CR450" s="9">
        <f t="shared" si="260"/>
        <v>0</v>
      </c>
      <c r="CS450" s="9">
        <f t="shared" si="261"/>
        <v>0</v>
      </c>
      <c r="CT450" s="9">
        <f t="shared" si="262"/>
        <v>0</v>
      </c>
      <c r="CU450" s="9">
        <f t="shared" si="263"/>
        <v>0</v>
      </c>
      <c r="CV450" s="9">
        <f t="shared" si="264"/>
        <v>0</v>
      </c>
      <c r="CW450" s="9">
        <f t="shared" si="265"/>
        <v>0</v>
      </c>
      <c r="CX450" s="9">
        <f t="shared" si="266"/>
        <v>0</v>
      </c>
      <c r="CY450" s="9">
        <f t="shared" si="267"/>
        <v>0</v>
      </c>
      <c r="CZ450" s="9">
        <f t="shared" si="268"/>
        <v>0</v>
      </c>
    </row>
    <row r="451" spans="90:104">
      <c r="CL451" s="9">
        <f t="shared" si="254"/>
        <v>0</v>
      </c>
      <c r="CM451" s="9">
        <f t="shared" si="255"/>
        <v>0</v>
      </c>
      <c r="CN451" s="9">
        <f t="shared" si="256"/>
        <v>0</v>
      </c>
      <c r="CO451" s="9">
        <f t="shared" si="257"/>
        <v>0</v>
      </c>
      <c r="CP451" s="9">
        <f t="shared" si="258"/>
        <v>0</v>
      </c>
      <c r="CQ451" s="9">
        <f t="shared" si="259"/>
        <v>0</v>
      </c>
      <c r="CR451" s="9">
        <f t="shared" si="260"/>
        <v>0</v>
      </c>
      <c r="CS451" s="9">
        <f t="shared" si="261"/>
        <v>0</v>
      </c>
      <c r="CT451" s="9">
        <f t="shared" si="262"/>
        <v>0</v>
      </c>
      <c r="CU451" s="9">
        <f t="shared" si="263"/>
        <v>0</v>
      </c>
      <c r="CV451" s="9">
        <f t="shared" si="264"/>
        <v>0</v>
      </c>
      <c r="CW451" s="9">
        <f t="shared" si="265"/>
        <v>0</v>
      </c>
      <c r="CX451" s="9">
        <f t="shared" si="266"/>
        <v>0</v>
      </c>
      <c r="CY451" s="9">
        <f t="shared" si="267"/>
        <v>0</v>
      </c>
      <c r="CZ451" s="9">
        <f t="shared" si="268"/>
        <v>0</v>
      </c>
    </row>
    <row r="452" spans="90:104">
      <c r="CL452" s="9">
        <f t="shared" si="254"/>
        <v>0</v>
      </c>
      <c r="CM452" s="9">
        <f t="shared" si="255"/>
        <v>0</v>
      </c>
      <c r="CN452" s="9">
        <f t="shared" si="256"/>
        <v>0</v>
      </c>
      <c r="CO452" s="9">
        <f t="shared" si="257"/>
        <v>0</v>
      </c>
      <c r="CP452" s="9">
        <f t="shared" si="258"/>
        <v>0</v>
      </c>
      <c r="CQ452" s="9">
        <f t="shared" si="259"/>
        <v>0</v>
      </c>
      <c r="CR452" s="9">
        <f t="shared" si="260"/>
        <v>0</v>
      </c>
      <c r="CS452" s="9">
        <f t="shared" si="261"/>
        <v>0</v>
      </c>
      <c r="CT452" s="9">
        <f t="shared" si="262"/>
        <v>0</v>
      </c>
      <c r="CU452" s="9">
        <f t="shared" si="263"/>
        <v>0</v>
      </c>
      <c r="CV452" s="9">
        <f t="shared" si="264"/>
        <v>0</v>
      </c>
      <c r="CW452" s="9">
        <f t="shared" si="265"/>
        <v>0</v>
      </c>
      <c r="CX452" s="9">
        <f t="shared" si="266"/>
        <v>0</v>
      </c>
      <c r="CY452" s="9">
        <f t="shared" si="267"/>
        <v>0</v>
      </c>
      <c r="CZ452" s="9">
        <f t="shared" si="268"/>
        <v>0</v>
      </c>
    </row>
    <row r="453" spans="90:104">
      <c r="CL453" s="9">
        <f t="shared" si="254"/>
        <v>0</v>
      </c>
      <c r="CM453" s="9">
        <f t="shared" si="255"/>
        <v>0</v>
      </c>
      <c r="CN453" s="9">
        <f t="shared" si="256"/>
        <v>0</v>
      </c>
      <c r="CO453" s="9">
        <f t="shared" si="257"/>
        <v>0</v>
      </c>
      <c r="CP453" s="9">
        <f t="shared" si="258"/>
        <v>0</v>
      </c>
      <c r="CQ453" s="9">
        <f t="shared" si="259"/>
        <v>0</v>
      </c>
      <c r="CR453" s="9">
        <f t="shared" si="260"/>
        <v>0</v>
      </c>
      <c r="CS453" s="9">
        <f t="shared" si="261"/>
        <v>0</v>
      </c>
      <c r="CT453" s="9">
        <f t="shared" si="262"/>
        <v>0</v>
      </c>
      <c r="CU453" s="9">
        <f t="shared" si="263"/>
        <v>0</v>
      </c>
      <c r="CV453" s="9">
        <f t="shared" si="264"/>
        <v>0</v>
      </c>
      <c r="CW453" s="9">
        <f t="shared" si="265"/>
        <v>0</v>
      </c>
      <c r="CX453" s="9">
        <f t="shared" si="266"/>
        <v>0</v>
      </c>
      <c r="CY453" s="9">
        <f t="shared" si="267"/>
        <v>0</v>
      </c>
      <c r="CZ453" s="9">
        <f t="shared" si="268"/>
        <v>0</v>
      </c>
    </row>
    <row r="454" spans="90:104">
      <c r="CL454" s="9">
        <f t="shared" si="254"/>
        <v>0</v>
      </c>
      <c r="CM454" s="9">
        <f t="shared" si="255"/>
        <v>0</v>
      </c>
      <c r="CN454" s="9">
        <f t="shared" si="256"/>
        <v>0</v>
      </c>
      <c r="CO454" s="9">
        <f t="shared" si="257"/>
        <v>0</v>
      </c>
      <c r="CP454" s="9">
        <f t="shared" si="258"/>
        <v>0</v>
      </c>
      <c r="CQ454" s="9">
        <f t="shared" si="259"/>
        <v>0</v>
      </c>
      <c r="CR454" s="9">
        <f t="shared" si="260"/>
        <v>0</v>
      </c>
      <c r="CS454" s="9">
        <f t="shared" si="261"/>
        <v>0</v>
      </c>
      <c r="CT454" s="9">
        <f t="shared" si="262"/>
        <v>0</v>
      </c>
      <c r="CU454" s="9">
        <f t="shared" si="263"/>
        <v>0</v>
      </c>
      <c r="CV454" s="9">
        <f t="shared" si="264"/>
        <v>0</v>
      </c>
      <c r="CW454" s="9">
        <f t="shared" si="265"/>
        <v>0</v>
      </c>
      <c r="CX454" s="9">
        <f t="shared" si="266"/>
        <v>0</v>
      </c>
      <c r="CY454" s="9">
        <f t="shared" si="267"/>
        <v>0</v>
      </c>
      <c r="CZ454" s="9">
        <f t="shared" si="268"/>
        <v>0</v>
      </c>
    </row>
    <row r="455" spans="90:104">
      <c r="CL455" s="9">
        <f t="shared" si="254"/>
        <v>0</v>
      </c>
      <c r="CM455" s="9">
        <f t="shared" si="255"/>
        <v>0</v>
      </c>
      <c r="CN455" s="9">
        <f t="shared" si="256"/>
        <v>0</v>
      </c>
      <c r="CO455" s="9">
        <f t="shared" si="257"/>
        <v>0</v>
      </c>
      <c r="CP455" s="9">
        <f t="shared" si="258"/>
        <v>0</v>
      </c>
      <c r="CQ455" s="9">
        <f t="shared" si="259"/>
        <v>0</v>
      </c>
      <c r="CR455" s="9">
        <f t="shared" si="260"/>
        <v>0</v>
      </c>
      <c r="CS455" s="9">
        <f t="shared" si="261"/>
        <v>0</v>
      </c>
      <c r="CT455" s="9">
        <f t="shared" si="262"/>
        <v>0</v>
      </c>
      <c r="CU455" s="9">
        <f t="shared" si="263"/>
        <v>0</v>
      </c>
      <c r="CV455" s="9">
        <f t="shared" si="264"/>
        <v>0</v>
      </c>
      <c r="CW455" s="9">
        <f t="shared" si="265"/>
        <v>0</v>
      </c>
      <c r="CX455" s="9">
        <f t="shared" si="266"/>
        <v>0</v>
      </c>
      <c r="CY455" s="9">
        <f t="shared" si="267"/>
        <v>0</v>
      </c>
      <c r="CZ455" s="9">
        <f t="shared" si="268"/>
        <v>0</v>
      </c>
    </row>
    <row r="456" spans="90:104">
      <c r="CL456" s="9">
        <f t="shared" si="254"/>
        <v>0</v>
      </c>
      <c r="CM456" s="9">
        <f t="shared" si="255"/>
        <v>0</v>
      </c>
      <c r="CN456" s="9">
        <f t="shared" si="256"/>
        <v>0</v>
      </c>
      <c r="CO456" s="9">
        <f t="shared" si="257"/>
        <v>0</v>
      </c>
      <c r="CP456" s="9">
        <f t="shared" si="258"/>
        <v>0</v>
      </c>
      <c r="CQ456" s="9">
        <f t="shared" si="259"/>
        <v>0</v>
      </c>
      <c r="CR456" s="9">
        <f t="shared" si="260"/>
        <v>0</v>
      </c>
      <c r="CS456" s="9">
        <f t="shared" si="261"/>
        <v>0</v>
      </c>
      <c r="CT456" s="9">
        <f t="shared" si="262"/>
        <v>0</v>
      </c>
      <c r="CU456" s="9">
        <f t="shared" si="263"/>
        <v>0</v>
      </c>
      <c r="CV456" s="9">
        <f t="shared" si="264"/>
        <v>0</v>
      </c>
      <c r="CW456" s="9">
        <f t="shared" si="265"/>
        <v>0</v>
      </c>
      <c r="CX456" s="9">
        <f t="shared" si="266"/>
        <v>0</v>
      </c>
      <c r="CY456" s="9">
        <f t="shared" si="267"/>
        <v>0</v>
      </c>
      <c r="CZ456" s="9">
        <f t="shared" si="268"/>
        <v>0</v>
      </c>
    </row>
    <row r="457" spans="90:104">
      <c r="CL457" s="9">
        <f t="shared" si="254"/>
        <v>0</v>
      </c>
      <c r="CM457" s="9">
        <f t="shared" si="255"/>
        <v>0</v>
      </c>
      <c r="CN457" s="9">
        <f t="shared" si="256"/>
        <v>0</v>
      </c>
      <c r="CO457" s="9">
        <f t="shared" si="257"/>
        <v>0</v>
      </c>
      <c r="CP457" s="9">
        <f t="shared" si="258"/>
        <v>0</v>
      </c>
      <c r="CQ457" s="9">
        <f t="shared" si="259"/>
        <v>0</v>
      </c>
      <c r="CR457" s="9">
        <f t="shared" si="260"/>
        <v>0</v>
      </c>
      <c r="CS457" s="9">
        <f t="shared" si="261"/>
        <v>0</v>
      </c>
      <c r="CT457" s="9">
        <f t="shared" si="262"/>
        <v>0</v>
      </c>
      <c r="CU457" s="9">
        <f t="shared" si="263"/>
        <v>0</v>
      </c>
      <c r="CV457" s="9">
        <f t="shared" si="264"/>
        <v>0</v>
      </c>
      <c r="CW457" s="9">
        <f t="shared" si="265"/>
        <v>0</v>
      </c>
      <c r="CX457" s="9">
        <f t="shared" si="266"/>
        <v>0</v>
      </c>
      <c r="CY457" s="9">
        <f t="shared" si="267"/>
        <v>0</v>
      </c>
      <c r="CZ457" s="9">
        <f t="shared" si="268"/>
        <v>0</v>
      </c>
    </row>
    <row r="458" spans="90:104">
      <c r="CL458" s="9">
        <f t="shared" si="254"/>
        <v>0</v>
      </c>
      <c r="CM458" s="9">
        <f t="shared" si="255"/>
        <v>0</v>
      </c>
      <c r="CN458" s="9">
        <f t="shared" si="256"/>
        <v>0</v>
      </c>
      <c r="CO458" s="9">
        <f t="shared" si="257"/>
        <v>0</v>
      </c>
      <c r="CP458" s="9">
        <f t="shared" si="258"/>
        <v>0</v>
      </c>
      <c r="CQ458" s="9">
        <f t="shared" si="259"/>
        <v>0</v>
      </c>
      <c r="CR458" s="9">
        <f t="shared" si="260"/>
        <v>0</v>
      </c>
      <c r="CS458" s="9">
        <f t="shared" si="261"/>
        <v>0</v>
      </c>
      <c r="CT458" s="9">
        <f t="shared" si="262"/>
        <v>0</v>
      </c>
      <c r="CU458" s="9">
        <f t="shared" si="263"/>
        <v>0</v>
      </c>
      <c r="CV458" s="9">
        <f t="shared" si="264"/>
        <v>0</v>
      </c>
      <c r="CW458" s="9">
        <f t="shared" si="265"/>
        <v>0</v>
      </c>
      <c r="CX458" s="9">
        <f t="shared" si="266"/>
        <v>0</v>
      </c>
      <c r="CY458" s="9">
        <f t="shared" si="267"/>
        <v>0</v>
      </c>
      <c r="CZ458" s="9">
        <f t="shared" si="268"/>
        <v>0</v>
      </c>
    </row>
    <row r="459" spans="90:104">
      <c r="CL459" s="9">
        <f t="shared" si="254"/>
        <v>0</v>
      </c>
      <c r="CM459" s="9">
        <f t="shared" si="255"/>
        <v>0</v>
      </c>
      <c r="CN459" s="9">
        <f t="shared" si="256"/>
        <v>0</v>
      </c>
      <c r="CO459" s="9">
        <f t="shared" si="257"/>
        <v>0</v>
      </c>
      <c r="CP459" s="9">
        <f t="shared" si="258"/>
        <v>0</v>
      </c>
      <c r="CQ459" s="9">
        <f t="shared" si="259"/>
        <v>0</v>
      </c>
      <c r="CR459" s="9">
        <f t="shared" si="260"/>
        <v>0</v>
      </c>
      <c r="CS459" s="9">
        <f t="shared" si="261"/>
        <v>0</v>
      </c>
      <c r="CT459" s="9">
        <f t="shared" si="262"/>
        <v>0</v>
      </c>
      <c r="CU459" s="9">
        <f t="shared" si="263"/>
        <v>0</v>
      </c>
      <c r="CV459" s="9">
        <f t="shared" si="264"/>
        <v>0</v>
      </c>
      <c r="CW459" s="9">
        <f t="shared" si="265"/>
        <v>0</v>
      </c>
      <c r="CX459" s="9">
        <f t="shared" si="266"/>
        <v>0</v>
      </c>
      <c r="CY459" s="9">
        <f t="shared" si="267"/>
        <v>0</v>
      </c>
      <c r="CZ459" s="9">
        <f t="shared" si="268"/>
        <v>0</v>
      </c>
    </row>
    <row r="460" spans="90:104">
      <c r="CL460" s="9">
        <f t="shared" si="254"/>
        <v>0</v>
      </c>
      <c r="CM460" s="9">
        <f t="shared" si="255"/>
        <v>0</v>
      </c>
      <c r="CN460" s="9">
        <f t="shared" si="256"/>
        <v>0</v>
      </c>
      <c r="CO460" s="9">
        <f t="shared" si="257"/>
        <v>0</v>
      </c>
      <c r="CP460" s="9">
        <f t="shared" si="258"/>
        <v>0</v>
      </c>
      <c r="CQ460" s="9">
        <f t="shared" si="259"/>
        <v>0</v>
      </c>
      <c r="CR460" s="9">
        <f t="shared" si="260"/>
        <v>0</v>
      </c>
      <c r="CS460" s="9">
        <f t="shared" si="261"/>
        <v>0</v>
      </c>
      <c r="CT460" s="9">
        <f t="shared" si="262"/>
        <v>0</v>
      </c>
      <c r="CU460" s="9">
        <f t="shared" si="263"/>
        <v>0</v>
      </c>
      <c r="CV460" s="9">
        <f t="shared" si="264"/>
        <v>0</v>
      </c>
      <c r="CW460" s="9">
        <f t="shared" si="265"/>
        <v>0</v>
      </c>
      <c r="CX460" s="9">
        <f t="shared" si="266"/>
        <v>0</v>
      </c>
      <c r="CY460" s="9">
        <f t="shared" si="267"/>
        <v>0</v>
      </c>
      <c r="CZ460" s="9">
        <f t="shared" si="268"/>
        <v>0</v>
      </c>
    </row>
    <row r="461" spans="90:104">
      <c r="CL461" s="9">
        <f t="shared" si="254"/>
        <v>0</v>
      </c>
      <c r="CM461" s="9">
        <f t="shared" si="255"/>
        <v>0</v>
      </c>
      <c r="CN461" s="9">
        <f t="shared" si="256"/>
        <v>0</v>
      </c>
      <c r="CO461" s="9">
        <f t="shared" si="257"/>
        <v>0</v>
      </c>
      <c r="CP461" s="9">
        <f t="shared" si="258"/>
        <v>0</v>
      </c>
      <c r="CQ461" s="9">
        <f t="shared" si="259"/>
        <v>0</v>
      </c>
      <c r="CR461" s="9">
        <f t="shared" si="260"/>
        <v>0</v>
      </c>
      <c r="CS461" s="9">
        <f t="shared" si="261"/>
        <v>0</v>
      </c>
      <c r="CT461" s="9">
        <f t="shared" si="262"/>
        <v>0</v>
      </c>
      <c r="CU461" s="9">
        <f t="shared" si="263"/>
        <v>0</v>
      </c>
      <c r="CV461" s="9">
        <f t="shared" si="264"/>
        <v>0</v>
      </c>
      <c r="CW461" s="9">
        <f t="shared" si="265"/>
        <v>0</v>
      </c>
      <c r="CX461" s="9">
        <f t="shared" si="266"/>
        <v>0</v>
      </c>
      <c r="CY461" s="9">
        <f t="shared" si="267"/>
        <v>0</v>
      </c>
      <c r="CZ461" s="9">
        <f t="shared" si="268"/>
        <v>0</v>
      </c>
    </row>
    <row r="462" spans="90:104">
      <c r="CL462" s="9">
        <f t="shared" si="254"/>
        <v>0</v>
      </c>
      <c r="CM462" s="9">
        <f t="shared" si="255"/>
        <v>0</v>
      </c>
      <c r="CN462" s="9">
        <f t="shared" si="256"/>
        <v>0</v>
      </c>
      <c r="CO462" s="9">
        <f t="shared" si="257"/>
        <v>0</v>
      </c>
      <c r="CP462" s="9">
        <f t="shared" si="258"/>
        <v>0</v>
      </c>
      <c r="CQ462" s="9">
        <f t="shared" si="259"/>
        <v>0</v>
      </c>
      <c r="CR462" s="9">
        <f t="shared" si="260"/>
        <v>0</v>
      </c>
      <c r="CS462" s="9">
        <f t="shared" si="261"/>
        <v>0</v>
      </c>
      <c r="CT462" s="9">
        <f t="shared" si="262"/>
        <v>0</v>
      </c>
      <c r="CU462" s="9">
        <f t="shared" si="263"/>
        <v>0</v>
      </c>
      <c r="CV462" s="9">
        <f t="shared" si="264"/>
        <v>0</v>
      </c>
      <c r="CW462" s="9">
        <f t="shared" si="265"/>
        <v>0</v>
      </c>
      <c r="CX462" s="9">
        <f t="shared" si="266"/>
        <v>0</v>
      </c>
      <c r="CY462" s="9">
        <f t="shared" si="267"/>
        <v>0</v>
      </c>
      <c r="CZ462" s="9">
        <f t="shared" si="268"/>
        <v>0</v>
      </c>
    </row>
    <row r="463" spans="90:104">
      <c r="CL463" s="9">
        <f t="shared" si="254"/>
        <v>0</v>
      </c>
      <c r="CM463" s="9">
        <f t="shared" si="255"/>
        <v>0</v>
      </c>
      <c r="CN463" s="9">
        <f t="shared" si="256"/>
        <v>0</v>
      </c>
      <c r="CO463" s="9">
        <f t="shared" si="257"/>
        <v>0</v>
      </c>
      <c r="CP463" s="9">
        <f t="shared" si="258"/>
        <v>0</v>
      </c>
      <c r="CQ463" s="9">
        <f t="shared" si="259"/>
        <v>0</v>
      </c>
      <c r="CR463" s="9">
        <f t="shared" si="260"/>
        <v>0</v>
      </c>
      <c r="CS463" s="9">
        <f t="shared" si="261"/>
        <v>0</v>
      </c>
      <c r="CT463" s="9">
        <f t="shared" si="262"/>
        <v>0</v>
      </c>
      <c r="CU463" s="9">
        <f t="shared" si="263"/>
        <v>0</v>
      </c>
      <c r="CV463" s="9">
        <f t="shared" si="264"/>
        <v>0</v>
      </c>
      <c r="CW463" s="9">
        <f t="shared" si="265"/>
        <v>0</v>
      </c>
      <c r="CX463" s="9">
        <f t="shared" si="266"/>
        <v>0</v>
      </c>
      <c r="CY463" s="9">
        <f t="shared" si="267"/>
        <v>0</v>
      </c>
      <c r="CZ463" s="9">
        <f t="shared" si="268"/>
        <v>0</v>
      </c>
    </row>
    <row r="464" spans="90:104">
      <c r="CL464" s="9">
        <f t="shared" si="254"/>
        <v>0</v>
      </c>
      <c r="CM464" s="9">
        <f t="shared" si="255"/>
        <v>0</v>
      </c>
      <c r="CN464" s="9">
        <f t="shared" si="256"/>
        <v>0</v>
      </c>
      <c r="CO464" s="9">
        <f t="shared" si="257"/>
        <v>0</v>
      </c>
      <c r="CP464" s="9">
        <f t="shared" si="258"/>
        <v>0</v>
      </c>
      <c r="CQ464" s="9">
        <f t="shared" si="259"/>
        <v>0</v>
      </c>
      <c r="CR464" s="9">
        <f t="shared" si="260"/>
        <v>0</v>
      </c>
      <c r="CS464" s="9">
        <f t="shared" si="261"/>
        <v>0</v>
      </c>
      <c r="CT464" s="9">
        <f t="shared" si="262"/>
        <v>0</v>
      </c>
      <c r="CU464" s="9">
        <f t="shared" si="263"/>
        <v>0</v>
      </c>
      <c r="CV464" s="9">
        <f t="shared" si="264"/>
        <v>0</v>
      </c>
      <c r="CW464" s="9">
        <f t="shared" si="265"/>
        <v>0</v>
      </c>
      <c r="CX464" s="9">
        <f t="shared" si="266"/>
        <v>0</v>
      </c>
      <c r="CY464" s="9">
        <f t="shared" si="267"/>
        <v>0</v>
      </c>
      <c r="CZ464" s="9">
        <f t="shared" si="268"/>
        <v>0</v>
      </c>
    </row>
    <row r="465" spans="90:104">
      <c r="CL465" s="9">
        <f t="shared" ref="CL465:CL500" si="269">IF(AND(H465&gt;0,H466=0),$B465,0)</f>
        <v>0</v>
      </c>
      <c r="CM465" s="9">
        <f t="shared" ref="CM465:CM500" si="270">IF(AND(I465&gt;0,I466=0),$B465,0)</f>
        <v>0</v>
      </c>
      <c r="CN465" s="9">
        <f t="shared" ref="CN465:CN500" si="271">IF(AND(J465&gt;0,J466=0),$B465,0)</f>
        <v>0</v>
      </c>
      <c r="CO465" s="9">
        <f t="shared" ref="CO465:CO500" si="272">IF(AND(K465&gt;0,K466=0),$B465,0)</f>
        <v>0</v>
      </c>
      <c r="CP465" s="9">
        <f t="shared" ref="CP465:CP500" si="273">IF(AND(L465&gt;0,L466=0),$B465,0)</f>
        <v>0</v>
      </c>
      <c r="CQ465" s="9">
        <f t="shared" ref="CQ465:CQ500" si="274">IF(AND(M465&gt;0,M466=0),$B465,0)</f>
        <v>0</v>
      </c>
      <c r="CR465" s="9">
        <f t="shared" ref="CR465:CR500" si="275">IF(AND(N465&gt;0,N466=0),$B465,0)</f>
        <v>0</v>
      </c>
      <c r="CS465" s="9">
        <f t="shared" ref="CS465:CS500" si="276">IF(AND(O465&gt;0,O466=0),$B465,0)</f>
        <v>0</v>
      </c>
      <c r="CT465" s="9">
        <f t="shared" ref="CT465:CT500" si="277">IF(AND(P465&gt;0,P466=0),$B465,0)</f>
        <v>0</v>
      </c>
      <c r="CU465" s="9">
        <f t="shared" ref="CU465:CU500" si="278">IF(AND(Q465&gt;0,Q466=0),$B465,0)</f>
        <v>0</v>
      </c>
      <c r="CV465" s="9">
        <f t="shared" ref="CV465:CV500" si="279">IF(AND(R465&gt;0,R466=0),$B465,0)</f>
        <v>0</v>
      </c>
      <c r="CW465" s="9">
        <f t="shared" ref="CW465:CW500" si="280">IF(AND(S465&gt;0,S466=0),$B465,0)</f>
        <v>0</v>
      </c>
      <c r="CX465" s="9">
        <f t="shared" ref="CX465:CX500" si="281">IF(AND(T465&gt;0,T466=0),$B465,0)</f>
        <v>0</v>
      </c>
      <c r="CY465" s="9">
        <f t="shared" ref="CY465:CY500" si="282">IF(AND(U465&gt;0,U466=0),$B465,0)</f>
        <v>0</v>
      </c>
      <c r="CZ465" s="9">
        <f t="shared" ref="CZ465:CZ500" si="283">IF(AND(V465&gt;0,V466=0),$B465,0)</f>
        <v>0</v>
      </c>
    </row>
    <row r="466" spans="90:104">
      <c r="CL466" s="9">
        <f t="shared" si="269"/>
        <v>0</v>
      </c>
      <c r="CM466" s="9">
        <f t="shared" si="270"/>
        <v>0</v>
      </c>
      <c r="CN466" s="9">
        <f t="shared" si="271"/>
        <v>0</v>
      </c>
      <c r="CO466" s="9">
        <f t="shared" si="272"/>
        <v>0</v>
      </c>
      <c r="CP466" s="9">
        <f t="shared" si="273"/>
        <v>0</v>
      </c>
      <c r="CQ466" s="9">
        <f t="shared" si="274"/>
        <v>0</v>
      </c>
      <c r="CR466" s="9">
        <f t="shared" si="275"/>
        <v>0</v>
      </c>
      <c r="CS466" s="9">
        <f t="shared" si="276"/>
        <v>0</v>
      </c>
      <c r="CT466" s="9">
        <f t="shared" si="277"/>
        <v>0</v>
      </c>
      <c r="CU466" s="9">
        <f t="shared" si="278"/>
        <v>0</v>
      </c>
      <c r="CV466" s="9">
        <f t="shared" si="279"/>
        <v>0</v>
      </c>
      <c r="CW466" s="9">
        <f t="shared" si="280"/>
        <v>0</v>
      </c>
      <c r="CX466" s="9">
        <f t="shared" si="281"/>
        <v>0</v>
      </c>
      <c r="CY466" s="9">
        <f t="shared" si="282"/>
        <v>0</v>
      </c>
      <c r="CZ466" s="9">
        <f t="shared" si="283"/>
        <v>0</v>
      </c>
    </row>
    <row r="467" spans="90:104">
      <c r="CL467" s="9">
        <f t="shared" si="269"/>
        <v>0</v>
      </c>
      <c r="CM467" s="9">
        <f t="shared" si="270"/>
        <v>0</v>
      </c>
      <c r="CN467" s="9">
        <f t="shared" si="271"/>
        <v>0</v>
      </c>
      <c r="CO467" s="9">
        <f t="shared" si="272"/>
        <v>0</v>
      </c>
      <c r="CP467" s="9">
        <f t="shared" si="273"/>
        <v>0</v>
      </c>
      <c r="CQ467" s="9">
        <f t="shared" si="274"/>
        <v>0</v>
      </c>
      <c r="CR467" s="9">
        <f t="shared" si="275"/>
        <v>0</v>
      </c>
      <c r="CS467" s="9">
        <f t="shared" si="276"/>
        <v>0</v>
      </c>
      <c r="CT467" s="9">
        <f t="shared" si="277"/>
        <v>0</v>
      </c>
      <c r="CU467" s="9">
        <f t="shared" si="278"/>
        <v>0</v>
      </c>
      <c r="CV467" s="9">
        <f t="shared" si="279"/>
        <v>0</v>
      </c>
      <c r="CW467" s="9">
        <f t="shared" si="280"/>
        <v>0</v>
      </c>
      <c r="CX467" s="9">
        <f t="shared" si="281"/>
        <v>0</v>
      </c>
      <c r="CY467" s="9">
        <f t="shared" si="282"/>
        <v>0</v>
      </c>
      <c r="CZ467" s="9">
        <f t="shared" si="283"/>
        <v>0</v>
      </c>
    </row>
    <row r="468" spans="90:104">
      <c r="CL468" s="9">
        <f t="shared" si="269"/>
        <v>0</v>
      </c>
      <c r="CM468" s="9">
        <f t="shared" si="270"/>
        <v>0</v>
      </c>
      <c r="CN468" s="9">
        <f t="shared" si="271"/>
        <v>0</v>
      </c>
      <c r="CO468" s="9">
        <f t="shared" si="272"/>
        <v>0</v>
      </c>
      <c r="CP468" s="9">
        <f t="shared" si="273"/>
        <v>0</v>
      </c>
      <c r="CQ468" s="9">
        <f t="shared" si="274"/>
        <v>0</v>
      </c>
      <c r="CR468" s="9">
        <f t="shared" si="275"/>
        <v>0</v>
      </c>
      <c r="CS468" s="9">
        <f t="shared" si="276"/>
        <v>0</v>
      </c>
      <c r="CT468" s="9">
        <f t="shared" si="277"/>
        <v>0</v>
      </c>
      <c r="CU468" s="9">
        <f t="shared" si="278"/>
        <v>0</v>
      </c>
      <c r="CV468" s="9">
        <f t="shared" si="279"/>
        <v>0</v>
      </c>
      <c r="CW468" s="9">
        <f t="shared" si="280"/>
        <v>0</v>
      </c>
      <c r="CX468" s="9">
        <f t="shared" si="281"/>
        <v>0</v>
      </c>
      <c r="CY468" s="9">
        <f t="shared" si="282"/>
        <v>0</v>
      </c>
      <c r="CZ468" s="9">
        <f t="shared" si="283"/>
        <v>0</v>
      </c>
    </row>
    <row r="469" spans="90:104">
      <c r="CL469" s="9">
        <f t="shared" si="269"/>
        <v>0</v>
      </c>
      <c r="CM469" s="9">
        <f t="shared" si="270"/>
        <v>0</v>
      </c>
      <c r="CN469" s="9">
        <f t="shared" si="271"/>
        <v>0</v>
      </c>
      <c r="CO469" s="9">
        <f t="shared" si="272"/>
        <v>0</v>
      </c>
      <c r="CP469" s="9">
        <f t="shared" si="273"/>
        <v>0</v>
      </c>
      <c r="CQ469" s="9">
        <f t="shared" si="274"/>
        <v>0</v>
      </c>
      <c r="CR469" s="9">
        <f t="shared" si="275"/>
        <v>0</v>
      </c>
      <c r="CS469" s="9">
        <f t="shared" si="276"/>
        <v>0</v>
      </c>
      <c r="CT469" s="9">
        <f t="shared" si="277"/>
        <v>0</v>
      </c>
      <c r="CU469" s="9">
        <f t="shared" si="278"/>
        <v>0</v>
      </c>
      <c r="CV469" s="9">
        <f t="shared" si="279"/>
        <v>0</v>
      </c>
      <c r="CW469" s="9">
        <f t="shared" si="280"/>
        <v>0</v>
      </c>
      <c r="CX469" s="9">
        <f t="shared" si="281"/>
        <v>0</v>
      </c>
      <c r="CY469" s="9">
        <f t="shared" si="282"/>
        <v>0</v>
      </c>
      <c r="CZ469" s="9">
        <f t="shared" si="283"/>
        <v>0</v>
      </c>
    </row>
    <row r="470" spans="90:104">
      <c r="CL470" s="9">
        <f t="shared" si="269"/>
        <v>0</v>
      </c>
      <c r="CM470" s="9">
        <f t="shared" si="270"/>
        <v>0</v>
      </c>
      <c r="CN470" s="9">
        <f t="shared" si="271"/>
        <v>0</v>
      </c>
      <c r="CO470" s="9">
        <f t="shared" si="272"/>
        <v>0</v>
      </c>
      <c r="CP470" s="9">
        <f t="shared" si="273"/>
        <v>0</v>
      </c>
      <c r="CQ470" s="9">
        <f t="shared" si="274"/>
        <v>0</v>
      </c>
      <c r="CR470" s="9">
        <f t="shared" si="275"/>
        <v>0</v>
      </c>
      <c r="CS470" s="9">
        <f t="shared" si="276"/>
        <v>0</v>
      </c>
      <c r="CT470" s="9">
        <f t="shared" si="277"/>
        <v>0</v>
      </c>
      <c r="CU470" s="9">
        <f t="shared" si="278"/>
        <v>0</v>
      </c>
      <c r="CV470" s="9">
        <f t="shared" si="279"/>
        <v>0</v>
      </c>
      <c r="CW470" s="9">
        <f t="shared" si="280"/>
        <v>0</v>
      </c>
      <c r="CX470" s="9">
        <f t="shared" si="281"/>
        <v>0</v>
      </c>
      <c r="CY470" s="9">
        <f t="shared" si="282"/>
        <v>0</v>
      </c>
      <c r="CZ470" s="9">
        <f t="shared" si="283"/>
        <v>0</v>
      </c>
    </row>
    <row r="471" spans="90:104">
      <c r="CL471" s="9">
        <f t="shared" si="269"/>
        <v>0</v>
      </c>
      <c r="CM471" s="9">
        <f t="shared" si="270"/>
        <v>0</v>
      </c>
      <c r="CN471" s="9">
        <f t="shared" si="271"/>
        <v>0</v>
      </c>
      <c r="CO471" s="9">
        <f t="shared" si="272"/>
        <v>0</v>
      </c>
      <c r="CP471" s="9">
        <f t="shared" si="273"/>
        <v>0</v>
      </c>
      <c r="CQ471" s="9">
        <f t="shared" si="274"/>
        <v>0</v>
      </c>
      <c r="CR471" s="9">
        <f t="shared" si="275"/>
        <v>0</v>
      </c>
      <c r="CS471" s="9">
        <f t="shared" si="276"/>
        <v>0</v>
      </c>
      <c r="CT471" s="9">
        <f t="shared" si="277"/>
        <v>0</v>
      </c>
      <c r="CU471" s="9">
        <f t="shared" si="278"/>
        <v>0</v>
      </c>
      <c r="CV471" s="9">
        <f t="shared" si="279"/>
        <v>0</v>
      </c>
      <c r="CW471" s="9">
        <f t="shared" si="280"/>
        <v>0</v>
      </c>
      <c r="CX471" s="9">
        <f t="shared" si="281"/>
        <v>0</v>
      </c>
      <c r="CY471" s="9">
        <f t="shared" si="282"/>
        <v>0</v>
      </c>
      <c r="CZ471" s="9">
        <f t="shared" si="283"/>
        <v>0</v>
      </c>
    </row>
    <row r="472" spans="90:104">
      <c r="CL472" s="9">
        <f t="shared" si="269"/>
        <v>0</v>
      </c>
      <c r="CM472" s="9">
        <f t="shared" si="270"/>
        <v>0</v>
      </c>
      <c r="CN472" s="9">
        <f t="shared" si="271"/>
        <v>0</v>
      </c>
      <c r="CO472" s="9">
        <f t="shared" si="272"/>
        <v>0</v>
      </c>
      <c r="CP472" s="9">
        <f t="shared" si="273"/>
        <v>0</v>
      </c>
      <c r="CQ472" s="9">
        <f t="shared" si="274"/>
        <v>0</v>
      </c>
      <c r="CR472" s="9">
        <f t="shared" si="275"/>
        <v>0</v>
      </c>
      <c r="CS472" s="9">
        <f t="shared" si="276"/>
        <v>0</v>
      </c>
      <c r="CT472" s="9">
        <f t="shared" si="277"/>
        <v>0</v>
      </c>
      <c r="CU472" s="9">
        <f t="shared" si="278"/>
        <v>0</v>
      </c>
      <c r="CV472" s="9">
        <f t="shared" si="279"/>
        <v>0</v>
      </c>
      <c r="CW472" s="9">
        <f t="shared" si="280"/>
        <v>0</v>
      </c>
      <c r="CX472" s="9">
        <f t="shared" si="281"/>
        <v>0</v>
      </c>
      <c r="CY472" s="9">
        <f t="shared" si="282"/>
        <v>0</v>
      </c>
      <c r="CZ472" s="9">
        <f t="shared" si="283"/>
        <v>0</v>
      </c>
    </row>
    <row r="473" spans="90:104">
      <c r="CL473" s="9">
        <f t="shared" si="269"/>
        <v>0</v>
      </c>
      <c r="CM473" s="9">
        <f t="shared" si="270"/>
        <v>0</v>
      </c>
      <c r="CN473" s="9">
        <f t="shared" si="271"/>
        <v>0</v>
      </c>
      <c r="CO473" s="9">
        <f t="shared" si="272"/>
        <v>0</v>
      </c>
      <c r="CP473" s="9">
        <f t="shared" si="273"/>
        <v>0</v>
      </c>
      <c r="CQ473" s="9">
        <f t="shared" si="274"/>
        <v>0</v>
      </c>
      <c r="CR473" s="9">
        <f t="shared" si="275"/>
        <v>0</v>
      </c>
      <c r="CS473" s="9">
        <f t="shared" si="276"/>
        <v>0</v>
      </c>
      <c r="CT473" s="9">
        <f t="shared" si="277"/>
        <v>0</v>
      </c>
      <c r="CU473" s="9">
        <f t="shared" si="278"/>
        <v>0</v>
      </c>
      <c r="CV473" s="9">
        <f t="shared" si="279"/>
        <v>0</v>
      </c>
      <c r="CW473" s="9">
        <f t="shared" si="280"/>
        <v>0</v>
      </c>
      <c r="CX473" s="9">
        <f t="shared" si="281"/>
        <v>0</v>
      </c>
      <c r="CY473" s="9">
        <f t="shared" si="282"/>
        <v>0</v>
      </c>
      <c r="CZ473" s="9">
        <f t="shared" si="283"/>
        <v>0</v>
      </c>
    </row>
    <row r="474" spans="90:104">
      <c r="CL474" s="9">
        <f t="shared" si="269"/>
        <v>0</v>
      </c>
      <c r="CM474" s="9">
        <f t="shared" si="270"/>
        <v>0</v>
      </c>
      <c r="CN474" s="9">
        <f t="shared" si="271"/>
        <v>0</v>
      </c>
      <c r="CO474" s="9">
        <f t="shared" si="272"/>
        <v>0</v>
      </c>
      <c r="CP474" s="9">
        <f t="shared" si="273"/>
        <v>0</v>
      </c>
      <c r="CQ474" s="9">
        <f t="shared" si="274"/>
        <v>0</v>
      </c>
      <c r="CR474" s="9">
        <f t="shared" si="275"/>
        <v>0</v>
      </c>
      <c r="CS474" s="9">
        <f t="shared" si="276"/>
        <v>0</v>
      </c>
      <c r="CT474" s="9">
        <f t="shared" si="277"/>
        <v>0</v>
      </c>
      <c r="CU474" s="9">
        <f t="shared" si="278"/>
        <v>0</v>
      </c>
      <c r="CV474" s="9">
        <f t="shared" si="279"/>
        <v>0</v>
      </c>
      <c r="CW474" s="9">
        <f t="shared" si="280"/>
        <v>0</v>
      </c>
      <c r="CX474" s="9">
        <f t="shared" si="281"/>
        <v>0</v>
      </c>
      <c r="CY474" s="9">
        <f t="shared" si="282"/>
        <v>0</v>
      </c>
      <c r="CZ474" s="9">
        <f t="shared" si="283"/>
        <v>0</v>
      </c>
    </row>
    <row r="475" spans="90:104">
      <c r="CL475" s="9">
        <f t="shared" si="269"/>
        <v>0</v>
      </c>
      <c r="CM475" s="9">
        <f t="shared" si="270"/>
        <v>0</v>
      </c>
      <c r="CN475" s="9">
        <f t="shared" si="271"/>
        <v>0</v>
      </c>
      <c r="CO475" s="9">
        <f t="shared" si="272"/>
        <v>0</v>
      </c>
      <c r="CP475" s="9">
        <f t="shared" si="273"/>
        <v>0</v>
      </c>
      <c r="CQ475" s="9">
        <f t="shared" si="274"/>
        <v>0</v>
      </c>
      <c r="CR475" s="9">
        <f t="shared" si="275"/>
        <v>0</v>
      </c>
      <c r="CS475" s="9">
        <f t="shared" si="276"/>
        <v>0</v>
      </c>
      <c r="CT475" s="9">
        <f t="shared" si="277"/>
        <v>0</v>
      </c>
      <c r="CU475" s="9">
        <f t="shared" si="278"/>
        <v>0</v>
      </c>
      <c r="CV475" s="9">
        <f t="shared" si="279"/>
        <v>0</v>
      </c>
      <c r="CW475" s="9">
        <f t="shared" si="280"/>
        <v>0</v>
      </c>
      <c r="CX475" s="9">
        <f t="shared" si="281"/>
        <v>0</v>
      </c>
      <c r="CY475" s="9">
        <f t="shared" si="282"/>
        <v>0</v>
      </c>
      <c r="CZ475" s="9">
        <f t="shared" si="283"/>
        <v>0</v>
      </c>
    </row>
    <row r="476" spans="90:104">
      <c r="CL476" s="9">
        <f t="shared" si="269"/>
        <v>0</v>
      </c>
      <c r="CM476" s="9">
        <f t="shared" si="270"/>
        <v>0</v>
      </c>
      <c r="CN476" s="9">
        <f t="shared" si="271"/>
        <v>0</v>
      </c>
      <c r="CO476" s="9">
        <f t="shared" si="272"/>
        <v>0</v>
      </c>
      <c r="CP476" s="9">
        <f t="shared" si="273"/>
        <v>0</v>
      </c>
      <c r="CQ476" s="9">
        <f t="shared" si="274"/>
        <v>0</v>
      </c>
      <c r="CR476" s="9">
        <f t="shared" si="275"/>
        <v>0</v>
      </c>
      <c r="CS476" s="9">
        <f t="shared" si="276"/>
        <v>0</v>
      </c>
      <c r="CT476" s="9">
        <f t="shared" si="277"/>
        <v>0</v>
      </c>
      <c r="CU476" s="9">
        <f t="shared" si="278"/>
        <v>0</v>
      </c>
      <c r="CV476" s="9">
        <f t="shared" si="279"/>
        <v>0</v>
      </c>
      <c r="CW476" s="9">
        <f t="shared" si="280"/>
        <v>0</v>
      </c>
      <c r="CX476" s="9">
        <f t="shared" si="281"/>
        <v>0</v>
      </c>
      <c r="CY476" s="9">
        <f t="shared" si="282"/>
        <v>0</v>
      </c>
      <c r="CZ476" s="9">
        <f t="shared" si="283"/>
        <v>0</v>
      </c>
    </row>
    <row r="477" spans="90:104">
      <c r="CL477" s="9">
        <f t="shared" si="269"/>
        <v>0</v>
      </c>
      <c r="CM477" s="9">
        <f t="shared" si="270"/>
        <v>0</v>
      </c>
      <c r="CN477" s="9">
        <f t="shared" si="271"/>
        <v>0</v>
      </c>
      <c r="CO477" s="9">
        <f t="shared" si="272"/>
        <v>0</v>
      </c>
      <c r="CP477" s="9">
        <f t="shared" si="273"/>
        <v>0</v>
      </c>
      <c r="CQ477" s="9">
        <f t="shared" si="274"/>
        <v>0</v>
      </c>
      <c r="CR477" s="9">
        <f t="shared" si="275"/>
        <v>0</v>
      </c>
      <c r="CS477" s="9">
        <f t="shared" si="276"/>
        <v>0</v>
      </c>
      <c r="CT477" s="9">
        <f t="shared" si="277"/>
        <v>0</v>
      </c>
      <c r="CU477" s="9">
        <f t="shared" si="278"/>
        <v>0</v>
      </c>
      <c r="CV477" s="9">
        <f t="shared" si="279"/>
        <v>0</v>
      </c>
      <c r="CW477" s="9">
        <f t="shared" si="280"/>
        <v>0</v>
      </c>
      <c r="CX477" s="9">
        <f t="shared" si="281"/>
        <v>0</v>
      </c>
      <c r="CY477" s="9">
        <f t="shared" si="282"/>
        <v>0</v>
      </c>
      <c r="CZ477" s="9">
        <f t="shared" si="283"/>
        <v>0</v>
      </c>
    </row>
    <row r="478" spans="90:104">
      <c r="CL478" s="9">
        <f t="shared" si="269"/>
        <v>0</v>
      </c>
      <c r="CM478" s="9">
        <f t="shared" si="270"/>
        <v>0</v>
      </c>
      <c r="CN478" s="9">
        <f t="shared" si="271"/>
        <v>0</v>
      </c>
      <c r="CO478" s="9">
        <f t="shared" si="272"/>
        <v>0</v>
      </c>
      <c r="CP478" s="9">
        <f t="shared" si="273"/>
        <v>0</v>
      </c>
      <c r="CQ478" s="9">
        <f t="shared" si="274"/>
        <v>0</v>
      </c>
      <c r="CR478" s="9">
        <f t="shared" si="275"/>
        <v>0</v>
      </c>
      <c r="CS478" s="9">
        <f t="shared" si="276"/>
        <v>0</v>
      </c>
      <c r="CT478" s="9">
        <f t="shared" si="277"/>
        <v>0</v>
      </c>
      <c r="CU478" s="9">
        <f t="shared" si="278"/>
        <v>0</v>
      </c>
      <c r="CV478" s="9">
        <f t="shared" si="279"/>
        <v>0</v>
      </c>
      <c r="CW478" s="9">
        <f t="shared" si="280"/>
        <v>0</v>
      </c>
      <c r="CX478" s="9">
        <f t="shared" si="281"/>
        <v>0</v>
      </c>
      <c r="CY478" s="9">
        <f t="shared" si="282"/>
        <v>0</v>
      </c>
      <c r="CZ478" s="9">
        <f t="shared" si="283"/>
        <v>0</v>
      </c>
    </row>
    <row r="479" spans="90:104">
      <c r="CL479" s="9">
        <f t="shared" si="269"/>
        <v>0</v>
      </c>
      <c r="CM479" s="9">
        <f t="shared" si="270"/>
        <v>0</v>
      </c>
      <c r="CN479" s="9">
        <f t="shared" si="271"/>
        <v>0</v>
      </c>
      <c r="CO479" s="9">
        <f t="shared" si="272"/>
        <v>0</v>
      </c>
      <c r="CP479" s="9">
        <f t="shared" si="273"/>
        <v>0</v>
      </c>
      <c r="CQ479" s="9">
        <f t="shared" si="274"/>
        <v>0</v>
      </c>
      <c r="CR479" s="9">
        <f t="shared" si="275"/>
        <v>0</v>
      </c>
      <c r="CS479" s="9">
        <f t="shared" si="276"/>
        <v>0</v>
      </c>
      <c r="CT479" s="9">
        <f t="shared" si="277"/>
        <v>0</v>
      </c>
      <c r="CU479" s="9">
        <f t="shared" si="278"/>
        <v>0</v>
      </c>
      <c r="CV479" s="9">
        <f t="shared" si="279"/>
        <v>0</v>
      </c>
      <c r="CW479" s="9">
        <f t="shared" si="280"/>
        <v>0</v>
      </c>
      <c r="CX479" s="9">
        <f t="shared" si="281"/>
        <v>0</v>
      </c>
      <c r="CY479" s="9">
        <f t="shared" si="282"/>
        <v>0</v>
      </c>
      <c r="CZ479" s="9">
        <f t="shared" si="283"/>
        <v>0</v>
      </c>
    </row>
    <row r="480" spans="90:104">
      <c r="CL480" s="9">
        <f t="shared" si="269"/>
        <v>0</v>
      </c>
      <c r="CM480" s="9">
        <f t="shared" si="270"/>
        <v>0</v>
      </c>
      <c r="CN480" s="9">
        <f t="shared" si="271"/>
        <v>0</v>
      </c>
      <c r="CO480" s="9">
        <f t="shared" si="272"/>
        <v>0</v>
      </c>
      <c r="CP480" s="9">
        <f t="shared" si="273"/>
        <v>0</v>
      </c>
      <c r="CQ480" s="9">
        <f t="shared" si="274"/>
        <v>0</v>
      </c>
      <c r="CR480" s="9">
        <f t="shared" si="275"/>
        <v>0</v>
      </c>
      <c r="CS480" s="9">
        <f t="shared" si="276"/>
        <v>0</v>
      </c>
      <c r="CT480" s="9">
        <f t="shared" si="277"/>
        <v>0</v>
      </c>
      <c r="CU480" s="9">
        <f t="shared" si="278"/>
        <v>0</v>
      </c>
      <c r="CV480" s="9">
        <f t="shared" si="279"/>
        <v>0</v>
      </c>
      <c r="CW480" s="9">
        <f t="shared" si="280"/>
        <v>0</v>
      </c>
      <c r="CX480" s="9">
        <f t="shared" si="281"/>
        <v>0</v>
      </c>
      <c r="CY480" s="9">
        <f t="shared" si="282"/>
        <v>0</v>
      </c>
      <c r="CZ480" s="9">
        <f t="shared" si="283"/>
        <v>0</v>
      </c>
    </row>
    <row r="481" spans="90:104">
      <c r="CL481" s="9">
        <f t="shared" si="269"/>
        <v>0</v>
      </c>
      <c r="CM481" s="9">
        <f t="shared" si="270"/>
        <v>0</v>
      </c>
      <c r="CN481" s="9">
        <f t="shared" si="271"/>
        <v>0</v>
      </c>
      <c r="CO481" s="9">
        <f t="shared" si="272"/>
        <v>0</v>
      </c>
      <c r="CP481" s="9">
        <f t="shared" si="273"/>
        <v>0</v>
      </c>
      <c r="CQ481" s="9">
        <f t="shared" si="274"/>
        <v>0</v>
      </c>
      <c r="CR481" s="9">
        <f t="shared" si="275"/>
        <v>0</v>
      </c>
      <c r="CS481" s="9">
        <f t="shared" si="276"/>
        <v>0</v>
      </c>
      <c r="CT481" s="9">
        <f t="shared" si="277"/>
        <v>0</v>
      </c>
      <c r="CU481" s="9">
        <f t="shared" si="278"/>
        <v>0</v>
      </c>
      <c r="CV481" s="9">
        <f t="shared" si="279"/>
        <v>0</v>
      </c>
      <c r="CW481" s="9">
        <f t="shared" si="280"/>
        <v>0</v>
      </c>
      <c r="CX481" s="9">
        <f t="shared" si="281"/>
        <v>0</v>
      </c>
      <c r="CY481" s="9">
        <f t="shared" si="282"/>
        <v>0</v>
      </c>
      <c r="CZ481" s="9">
        <f t="shared" si="283"/>
        <v>0</v>
      </c>
    </row>
    <row r="482" spans="90:104">
      <c r="CL482" s="9">
        <f t="shared" si="269"/>
        <v>0</v>
      </c>
      <c r="CM482" s="9">
        <f t="shared" si="270"/>
        <v>0</v>
      </c>
      <c r="CN482" s="9">
        <f t="shared" si="271"/>
        <v>0</v>
      </c>
      <c r="CO482" s="9">
        <f t="shared" si="272"/>
        <v>0</v>
      </c>
      <c r="CP482" s="9">
        <f t="shared" si="273"/>
        <v>0</v>
      </c>
      <c r="CQ482" s="9">
        <f t="shared" si="274"/>
        <v>0</v>
      </c>
      <c r="CR482" s="9">
        <f t="shared" si="275"/>
        <v>0</v>
      </c>
      <c r="CS482" s="9">
        <f t="shared" si="276"/>
        <v>0</v>
      </c>
      <c r="CT482" s="9">
        <f t="shared" si="277"/>
        <v>0</v>
      </c>
      <c r="CU482" s="9">
        <f t="shared" si="278"/>
        <v>0</v>
      </c>
      <c r="CV482" s="9">
        <f t="shared" si="279"/>
        <v>0</v>
      </c>
      <c r="CW482" s="9">
        <f t="shared" si="280"/>
        <v>0</v>
      </c>
      <c r="CX482" s="9">
        <f t="shared" si="281"/>
        <v>0</v>
      </c>
      <c r="CY482" s="9">
        <f t="shared" si="282"/>
        <v>0</v>
      </c>
      <c r="CZ482" s="9">
        <f t="shared" si="283"/>
        <v>0</v>
      </c>
    </row>
    <row r="483" spans="90:104">
      <c r="CL483" s="9">
        <f t="shared" si="269"/>
        <v>0</v>
      </c>
      <c r="CM483" s="9">
        <f t="shared" si="270"/>
        <v>0</v>
      </c>
      <c r="CN483" s="9">
        <f t="shared" si="271"/>
        <v>0</v>
      </c>
      <c r="CO483" s="9">
        <f t="shared" si="272"/>
        <v>0</v>
      </c>
      <c r="CP483" s="9">
        <f t="shared" si="273"/>
        <v>0</v>
      </c>
      <c r="CQ483" s="9">
        <f t="shared" si="274"/>
        <v>0</v>
      </c>
      <c r="CR483" s="9">
        <f t="shared" si="275"/>
        <v>0</v>
      </c>
      <c r="CS483" s="9">
        <f t="shared" si="276"/>
        <v>0</v>
      </c>
      <c r="CT483" s="9">
        <f t="shared" si="277"/>
        <v>0</v>
      </c>
      <c r="CU483" s="9">
        <f t="shared" si="278"/>
        <v>0</v>
      </c>
      <c r="CV483" s="9">
        <f t="shared" si="279"/>
        <v>0</v>
      </c>
      <c r="CW483" s="9">
        <f t="shared" si="280"/>
        <v>0</v>
      </c>
      <c r="CX483" s="9">
        <f t="shared" si="281"/>
        <v>0</v>
      </c>
      <c r="CY483" s="9">
        <f t="shared" si="282"/>
        <v>0</v>
      </c>
      <c r="CZ483" s="9">
        <f t="shared" si="283"/>
        <v>0</v>
      </c>
    </row>
    <row r="484" spans="90:104">
      <c r="CL484" s="9">
        <f t="shared" si="269"/>
        <v>0</v>
      </c>
      <c r="CM484" s="9">
        <f t="shared" si="270"/>
        <v>0</v>
      </c>
      <c r="CN484" s="9">
        <f t="shared" si="271"/>
        <v>0</v>
      </c>
      <c r="CO484" s="9">
        <f t="shared" si="272"/>
        <v>0</v>
      </c>
      <c r="CP484" s="9">
        <f t="shared" si="273"/>
        <v>0</v>
      </c>
      <c r="CQ484" s="9">
        <f t="shared" si="274"/>
        <v>0</v>
      </c>
      <c r="CR484" s="9">
        <f t="shared" si="275"/>
        <v>0</v>
      </c>
      <c r="CS484" s="9">
        <f t="shared" si="276"/>
        <v>0</v>
      </c>
      <c r="CT484" s="9">
        <f t="shared" si="277"/>
        <v>0</v>
      </c>
      <c r="CU484" s="9">
        <f t="shared" si="278"/>
        <v>0</v>
      </c>
      <c r="CV484" s="9">
        <f t="shared" si="279"/>
        <v>0</v>
      </c>
      <c r="CW484" s="9">
        <f t="shared" si="280"/>
        <v>0</v>
      </c>
      <c r="CX484" s="9">
        <f t="shared" si="281"/>
        <v>0</v>
      </c>
      <c r="CY484" s="9">
        <f t="shared" si="282"/>
        <v>0</v>
      </c>
      <c r="CZ484" s="9">
        <f t="shared" si="283"/>
        <v>0</v>
      </c>
    </row>
    <row r="485" spans="90:104">
      <c r="CL485" s="9">
        <f t="shared" si="269"/>
        <v>0</v>
      </c>
      <c r="CM485" s="9">
        <f t="shared" si="270"/>
        <v>0</v>
      </c>
      <c r="CN485" s="9">
        <f t="shared" si="271"/>
        <v>0</v>
      </c>
      <c r="CO485" s="9">
        <f t="shared" si="272"/>
        <v>0</v>
      </c>
      <c r="CP485" s="9">
        <f t="shared" si="273"/>
        <v>0</v>
      </c>
      <c r="CQ485" s="9">
        <f t="shared" si="274"/>
        <v>0</v>
      </c>
      <c r="CR485" s="9">
        <f t="shared" si="275"/>
        <v>0</v>
      </c>
      <c r="CS485" s="9">
        <f t="shared" si="276"/>
        <v>0</v>
      </c>
      <c r="CT485" s="9">
        <f t="shared" si="277"/>
        <v>0</v>
      </c>
      <c r="CU485" s="9">
        <f t="shared" si="278"/>
        <v>0</v>
      </c>
      <c r="CV485" s="9">
        <f t="shared" si="279"/>
        <v>0</v>
      </c>
      <c r="CW485" s="9">
        <f t="shared" si="280"/>
        <v>0</v>
      </c>
      <c r="CX485" s="9">
        <f t="shared" si="281"/>
        <v>0</v>
      </c>
      <c r="CY485" s="9">
        <f t="shared" si="282"/>
        <v>0</v>
      </c>
      <c r="CZ485" s="9">
        <f t="shared" si="283"/>
        <v>0</v>
      </c>
    </row>
    <row r="486" spans="90:104">
      <c r="CL486" s="9">
        <f t="shared" si="269"/>
        <v>0</v>
      </c>
      <c r="CM486" s="9">
        <f t="shared" si="270"/>
        <v>0</v>
      </c>
      <c r="CN486" s="9">
        <f t="shared" si="271"/>
        <v>0</v>
      </c>
      <c r="CO486" s="9">
        <f t="shared" si="272"/>
        <v>0</v>
      </c>
      <c r="CP486" s="9">
        <f t="shared" si="273"/>
        <v>0</v>
      </c>
      <c r="CQ486" s="9">
        <f t="shared" si="274"/>
        <v>0</v>
      </c>
      <c r="CR486" s="9">
        <f t="shared" si="275"/>
        <v>0</v>
      </c>
      <c r="CS486" s="9">
        <f t="shared" si="276"/>
        <v>0</v>
      </c>
      <c r="CT486" s="9">
        <f t="shared" si="277"/>
        <v>0</v>
      </c>
      <c r="CU486" s="9">
        <f t="shared" si="278"/>
        <v>0</v>
      </c>
      <c r="CV486" s="9">
        <f t="shared" si="279"/>
        <v>0</v>
      </c>
      <c r="CW486" s="9">
        <f t="shared" si="280"/>
        <v>0</v>
      </c>
      <c r="CX486" s="9">
        <f t="shared" si="281"/>
        <v>0</v>
      </c>
      <c r="CY486" s="9">
        <f t="shared" si="282"/>
        <v>0</v>
      </c>
      <c r="CZ486" s="9">
        <f t="shared" si="283"/>
        <v>0</v>
      </c>
    </row>
    <row r="487" spans="90:104">
      <c r="CL487" s="9">
        <f t="shared" si="269"/>
        <v>0</v>
      </c>
      <c r="CM487" s="9">
        <f t="shared" si="270"/>
        <v>0</v>
      </c>
      <c r="CN487" s="9">
        <f t="shared" si="271"/>
        <v>0</v>
      </c>
      <c r="CO487" s="9">
        <f t="shared" si="272"/>
        <v>0</v>
      </c>
      <c r="CP487" s="9">
        <f t="shared" si="273"/>
        <v>0</v>
      </c>
      <c r="CQ487" s="9">
        <f t="shared" si="274"/>
        <v>0</v>
      </c>
      <c r="CR487" s="9">
        <f t="shared" si="275"/>
        <v>0</v>
      </c>
      <c r="CS487" s="9">
        <f t="shared" si="276"/>
        <v>0</v>
      </c>
      <c r="CT487" s="9">
        <f t="shared" si="277"/>
        <v>0</v>
      </c>
      <c r="CU487" s="9">
        <f t="shared" si="278"/>
        <v>0</v>
      </c>
      <c r="CV487" s="9">
        <f t="shared" si="279"/>
        <v>0</v>
      </c>
      <c r="CW487" s="9">
        <f t="shared" si="280"/>
        <v>0</v>
      </c>
      <c r="CX487" s="9">
        <f t="shared" si="281"/>
        <v>0</v>
      </c>
      <c r="CY487" s="9">
        <f t="shared" si="282"/>
        <v>0</v>
      </c>
      <c r="CZ487" s="9">
        <f t="shared" si="283"/>
        <v>0</v>
      </c>
    </row>
    <row r="488" spans="90:104">
      <c r="CL488" s="9">
        <f t="shared" si="269"/>
        <v>0</v>
      </c>
      <c r="CM488" s="9">
        <f t="shared" si="270"/>
        <v>0</v>
      </c>
      <c r="CN488" s="9">
        <f t="shared" si="271"/>
        <v>0</v>
      </c>
      <c r="CO488" s="9">
        <f t="shared" si="272"/>
        <v>0</v>
      </c>
      <c r="CP488" s="9">
        <f t="shared" si="273"/>
        <v>0</v>
      </c>
      <c r="CQ488" s="9">
        <f t="shared" si="274"/>
        <v>0</v>
      </c>
      <c r="CR488" s="9">
        <f t="shared" si="275"/>
        <v>0</v>
      </c>
      <c r="CS488" s="9">
        <f t="shared" si="276"/>
        <v>0</v>
      </c>
      <c r="CT488" s="9">
        <f t="shared" si="277"/>
        <v>0</v>
      </c>
      <c r="CU488" s="9">
        <f t="shared" si="278"/>
        <v>0</v>
      </c>
      <c r="CV488" s="9">
        <f t="shared" si="279"/>
        <v>0</v>
      </c>
      <c r="CW488" s="9">
        <f t="shared" si="280"/>
        <v>0</v>
      </c>
      <c r="CX488" s="9">
        <f t="shared" si="281"/>
        <v>0</v>
      </c>
      <c r="CY488" s="9">
        <f t="shared" si="282"/>
        <v>0</v>
      </c>
      <c r="CZ488" s="9">
        <f t="shared" si="283"/>
        <v>0</v>
      </c>
    </row>
    <row r="489" spans="90:104">
      <c r="CL489" s="9">
        <f t="shared" si="269"/>
        <v>0</v>
      </c>
      <c r="CM489" s="9">
        <f t="shared" si="270"/>
        <v>0</v>
      </c>
      <c r="CN489" s="9">
        <f t="shared" si="271"/>
        <v>0</v>
      </c>
      <c r="CO489" s="9">
        <f t="shared" si="272"/>
        <v>0</v>
      </c>
      <c r="CP489" s="9">
        <f t="shared" si="273"/>
        <v>0</v>
      </c>
      <c r="CQ489" s="9">
        <f t="shared" si="274"/>
        <v>0</v>
      </c>
      <c r="CR489" s="9">
        <f t="shared" si="275"/>
        <v>0</v>
      </c>
      <c r="CS489" s="9">
        <f t="shared" si="276"/>
        <v>0</v>
      </c>
      <c r="CT489" s="9">
        <f t="shared" si="277"/>
        <v>0</v>
      </c>
      <c r="CU489" s="9">
        <f t="shared" si="278"/>
        <v>0</v>
      </c>
      <c r="CV489" s="9">
        <f t="shared" si="279"/>
        <v>0</v>
      </c>
      <c r="CW489" s="9">
        <f t="shared" si="280"/>
        <v>0</v>
      </c>
      <c r="CX489" s="9">
        <f t="shared" si="281"/>
        <v>0</v>
      </c>
      <c r="CY489" s="9">
        <f t="shared" si="282"/>
        <v>0</v>
      </c>
      <c r="CZ489" s="9">
        <f t="shared" si="283"/>
        <v>0</v>
      </c>
    </row>
    <row r="490" spans="90:104">
      <c r="CL490" s="9">
        <f t="shared" si="269"/>
        <v>0</v>
      </c>
      <c r="CM490" s="9">
        <f t="shared" si="270"/>
        <v>0</v>
      </c>
      <c r="CN490" s="9">
        <f t="shared" si="271"/>
        <v>0</v>
      </c>
      <c r="CO490" s="9">
        <f t="shared" si="272"/>
        <v>0</v>
      </c>
      <c r="CP490" s="9">
        <f t="shared" si="273"/>
        <v>0</v>
      </c>
      <c r="CQ490" s="9">
        <f t="shared" si="274"/>
        <v>0</v>
      </c>
      <c r="CR490" s="9">
        <f t="shared" si="275"/>
        <v>0</v>
      </c>
      <c r="CS490" s="9">
        <f t="shared" si="276"/>
        <v>0</v>
      </c>
      <c r="CT490" s="9">
        <f t="shared" si="277"/>
        <v>0</v>
      </c>
      <c r="CU490" s="9">
        <f t="shared" si="278"/>
        <v>0</v>
      </c>
      <c r="CV490" s="9">
        <f t="shared" si="279"/>
        <v>0</v>
      </c>
      <c r="CW490" s="9">
        <f t="shared" si="280"/>
        <v>0</v>
      </c>
      <c r="CX490" s="9">
        <f t="shared" si="281"/>
        <v>0</v>
      </c>
      <c r="CY490" s="9">
        <f t="shared" si="282"/>
        <v>0</v>
      </c>
      <c r="CZ490" s="9">
        <f t="shared" si="283"/>
        <v>0</v>
      </c>
    </row>
    <row r="491" spans="90:104">
      <c r="CL491" s="9">
        <f t="shared" si="269"/>
        <v>0</v>
      </c>
      <c r="CM491" s="9">
        <f t="shared" si="270"/>
        <v>0</v>
      </c>
      <c r="CN491" s="9">
        <f t="shared" si="271"/>
        <v>0</v>
      </c>
      <c r="CO491" s="9">
        <f t="shared" si="272"/>
        <v>0</v>
      </c>
      <c r="CP491" s="9">
        <f t="shared" si="273"/>
        <v>0</v>
      </c>
      <c r="CQ491" s="9">
        <f t="shared" si="274"/>
        <v>0</v>
      </c>
      <c r="CR491" s="9">
        <f t="shared" si="275"/>
        <v>0</v>
      </c>
      <c r="CS491" s="9">
        <f t="shared" si="276"/>
        <v>0</v>
      </c>
      <c r="CT491" s="9">
        <f t="shared" si="277"/>
        <v>0</v>
      </c>
      <c r="CU491" s="9">
        <f t="shared" si="278"/>
        <v>0</v>
      </c>
      <c r="CV491" s="9">
        <f t="shared" si="279"/>
        <v>0</v>
      </c>
      <c r="CW491" s="9">
        <f t="shared" si="280"/>
        <v>0</v>
      </c>
      <c r="CX491" s="9">
        <f t="shared" si="281"/>
        <v>0</v>
      </c>
      <c r="CY491" s="9">
        <f t="shared" si="282"/>
        <v>0</v>
      </c>
      <c r="CZ491" s="9">
        <f t="shared" si="283"/>
        <v>0</v>
      </c>
    </row>
    <row r="492" spans="90:104">
      <c r="CL492" s="9">
        <f t="shared" si="269"/>
        <v>0</v>
      </c>
      <c r="CM492" s="9">
        <f t="shared" si="270"/>
        <v>0</v>
      </c>
      <c r="CN492" s="9">
        <f t="shared" si="271"/>
        <v>0</v>
      </c>
      <c r="CO492" s="9">
        <f t="shared" si="272"/>
        <v>0</v>
      </c>
      <c r="CP492" s="9">
        <f t="shared" si="273"/>
        <v>0</v>
      </c>
      <c r="CQ492" s="9">
        <f t="shared" si="274"/>
        <v>0</v>
      </c>
      <c r="CR492" s="9">
        <f t="shared" si="275"/>
        <v>0</v>
      </c>
      <c r="CS492" s="9">
        <f t="shared" si="276"/>
        <v>0</v>
      </c>
      <c r="CT492" s="9">
        <f t="shared" si="277"/>
        <v>0</v>
      </c>
      <c r="CU492" s="9">
        <f t="shared" si="278"/>
        <v>0</v>
      </c>
      <c r="CV492" s="9">
        <f t="shared" si="279"/>
        <v>0</v>
      </c>
      <c r="CW492" s="9">
        <f t="shared" si="280"/>
        <v>0</v>
      </c>
      <c r="CX492" s="9">
        <f t="shared" si="281"/>
        <v>0</v>
      </c>
      <c r="CY492" s="9">
        <f t="shared" si="282"/>
        <v>0</v>
      </c>
      <c r="CZ492" s="9">
        <f t="shared" si="283"/>
        <v>0</v>
      </c>
    </row>
    <row r="493" spans="90:104">
      <c r="CL493" s="9">
        <f t="shared" si="269"/>
        <v>0</v>
      </c>
      <c r="CM493" s="9">
        <f t="shared" si="270"/>
        <v>0</v>
      </c>
      <c r="CN493" s="9">
        <f t="shared" si="271"/>
        <v>0</v>
      </c>
      <c r="CO493" s="9">
        <f t="shared" si="272"/>
        <v>0</v>
      </c>
      <c r="CP493" s="9">
        <f t="shared" si="273"/>
        <v>0</v>
      </c>
      <c r="CQ493" s="9">
        <f t="shared" si="274"/>
        <v>0</v>
      </c>
      <c r="CR493" s="9">
        <f t="shared" si="275"/>
        <v>0</v>
      </c>
      <c r="CS493" s="9">
        <f t="shared" si="276"/>
        <v>0</v>
      </c>
      <c r="CT493" s="9">
        <f t="shared" si="277"/>
        <v>0</v>
      </c>
      <c r="CU493" s="9">
        <f t="shared" si="278"/>
        <v>0</v>
      </c>
      <c r="CV493" s="9">
        <f t="shared" si="279"/>
        <v>0</v>
      </c>
      <c r="CW493" s="9">
        <f t="shared" si="280"/>
        <v>0</v>
      </c>
      <c r="CX493" s="9">
        <f t="shared" si="281"/>
        <v>0</v>
      </c>
      <c r="CY493" s="9">
        <f t="shared" si="282"/>
        <v>0</v>
      </c>
      <c r="CZ493" s="9">
        <f t="shared" si="283"/>
        <v>0</v>
      </c>
    </row>
    <row r="494" spans="90:104">
      <c r="CL494" s="9">
        <f t="shared" si="269"/>
        <v>0</v>
      </c>
      <c r="CM494" s="9">
        <f t="shared" si="270"/>
        <v>0</v>
      </c>
      <c r="CN494" s="9">
        <f t="shared" si="271"/>
        <v>0</v>
      </c>
      <c r="CO494" s="9">
        <f t="shared" si="272"/>
        <v>0</v>
      </c>
      <c r="CP494" s="9">
        <f t="shared" si="273"/>
        <v>0</v>
      </c>
      <c r="CQ494" s="9">
        <f t="shared" si="274"/>
        <v>0</v>
      </c>
      <c r="CR494" s="9">
        <f t="shared" si="275"/>
        <v>0</v>
      </c>
      <c r="CS494" s="9">
        <f t="shared" si="276"/>
        <v>0</v>
      </c>
      <c r="CT494" s="9">
        <f t="shared" si="277"/>
        <v>0</v>
      </c>
      <c r="CU494" s="9">
        <f t="shared" si="278"/>
        <v>0</v>
      </c>
      <c r="CV494" s="9">
        <f t="shared" si="279"/>
        <v>0</v>
      </c>
      <c r="CW494" s="9">
        <f t="shared" si="280"/>
        <v>0</v>
      </c>
      <c r="CX494" s="9">
        <f t="shared" si="281"/>
        <v>0</v>
      </c>
      <c r="CY494" s="9">
        <f t="shared" si="282"/>
        <v>0</v>
      </c>
      <c r="CZ494" s="9">
        <f t="shared" si="283"/>
        <v>0</v>
      </c>
    </row>
    <row r="495" spans="90:104">
      <c r="CL495" s="9">
        <f t="shared" si="269"/>
        <v>0</v>
      </c>
      <c r="CM495" s="9">
        <f t="shared" si="270"/>
        <v>0</v>
      </c>
      <c r="CN495" s="9">
        <f t="shared" si="271"/>
        <v>0</v>
      </c>
      <c r="CO495" s="9">
        <f t="shared" si="272"/>
        <v>0</v>
      </c>
      <c r="CP495" s="9">
        <f t="shared" si="273"/>
        <v>0</v>
      </c>
      <c r="CQ495" s="9">
        <f t="shared" si="274"/>
        <v>0</v>
      </c>
      <c r="CR495" s="9">
        <f t="shared" si="275"/>
        <v>0</v>
      </c>
      <c r="CS495" s="9">
        <f t="shared" si="276"/>
        <v>0</v>
      </c>
      <c r="CT495" s="9">
        <f t="shared" si="277"/>
        <v>0</v>
      </c>
      <c r="CU495" s="9">
        <f t="shared" si="278"/>
        <v>0</v>
      </c>
      <c r="CV495" s="9">
        <f t="shared" si="279"/>
        <v>0</v>
      </c>
      <c r="CW495" s="9">
        <f t="shared" si="280"/>
        <v>0</v>
      </c>
      <c r="CX495" s="9">
        <f t="shared" si="281"/>
        <v>0</v>
      </c>
      <c r="CY495" s="9">
        <f t="shared" si="282"/>
        <v>0</v>
      </c>
      <c r="CZ495" s="9">
        <f t="shared" si="283"/>
        <v>0</v>
      </c>
    </row>
    <row r="496" spans="90:104">
      <c r="CL496" s="9">
        <f t="shared" si="269"/>
        <v>0</v>
      </c>
      <c r="CM496" s="9">
        <f t="shared" si="270"/>
        <v>0</v>
      </c>
      <c r="CN496" s="9">
        <f t="shared" si="271"/>
        <v>0</v>
      </c>
      <c r="CO496" s="9">
        <f t="shared" si="272"/>
        <v>0</v>
      </c>
      <c r="CP496" s="9">
        <f t="shared" si="273"/>
        <v>0</v>
      </c>
      <c r="CQ496" s="9">
        <f t="shared" si="274"/>
        <v>0</v>
      </c>
      <c r="CR496" s="9">
        <f t="shared" si="275"/>
        <v>0</v>
      </c>
      <c r="CS496" s="9">
        <f t="shared" si="276"/>
        <v>0</v>
      </c>
      <c r="CT496" s="9">
        <f t="shared" si="277"/>
        <v>0</v>
      </c>
      <c r="CU496" s="9">
        <f t="shared" si="278"/>
        <v>0</v>
      </c>
      <c r="CV496" s="9">
        <f t="shared" si="279"/>
        <v>0</v>
      </c>
      <c r="CW496" s="9">
        <f t="shared" si="280"/>
        <v>0</v>
      </c>
      <c r="CX496" s="9">
        <f t="shared" si="281"/>
        <v>0</v>
      </c>
      <c r="CY496" s="9">
        <f t="shared" si="282"/>
        <v>0</v>
      </c>
      <c r="CZ496" s="9">
        <f t="shared" si="283"/>
        <v>0</v>
      </c>
    </row>
    <row r="497" spans="90:104">
      <c r="CL497" s="9">
        <f t="shared" si="269"/>
        <v>0</v>
      </c>
      <c r="CM497" s="9">
        <f t="shared" si="270"/>
        <v>0</v>
      </c>
      <c r="CN497" s="9">
        <f t="shared" si="271"/>
        <v>0</v>
      </c>
      <c r="CO497" s="9">
        <f t="shared" si="272"/>
        <v>0</v>
      </c>
      <c r="CP497" s="9">
        <f t="shared" si="273"/>
        <v>0</v>
      </c>
      <c r="CQ497" s="9">
        <f t="shared" si="274"/>
        <v>0</v>
      </c>
      <c r="CR497" s="9">
        <f t="shared" si="275"/>
        <v>0</v>
      </c>
      <c r="CS497" s="9">
        <f t="shared" si="276"/>
        <v>0</v>
      </c>
      <c r="CT497" s="9">
        <f t="shared" si="277"/>
        <v>0</v>
      </c>
      <c r="CU497" s="9">
        <f t="shared" si="278"/>
        <v>0</v>
      </c>
      <c r="CV497" s="9">
        <f t="shared" si="279"/>
        <v>0</v>
      </c>
      <c r="CW497" s="9">
        <f t="shared" si="280"/>
        <v>0</v>
      </c>
      <c r="CX497" s="9">
        <f t="shared" si="281"/>
        <v>0</v>
      </c>
      <c r="CY497" s="9">
        <f t="shared" si="282"/>
        <v>0</v>
      </c>
      <c r="CZ497" s="9">
        <f t="shared" si="283"/>
        <v>0</v>
      </c>
    </row>
    <row r="498" spans="90:104">
      <c r="CL498" s="9">
        <f t="shared" si="269"/>
        <v>0</v>
      </c>
      <c r="CM498" s="9">
        <f t="shared" si="270"/>
        <v>0</v>
      </c>
      <c r="CN498" s="9">
        <f t="shared" si="271"/>
        <v>0</v>
      </c>
      <c r="CO498" s="9">
        <f t="shared" si="272"/>
        <v>0</v>
      </c>
      <c r="CP498" s="9">
        <f t="shared" si="273"/>
        <v>0</v>
      </c>
      <c r="CQ498" s="9">
        <f t="shared" si="274"/>
        <v>0</v>
      </c>
      <c r="CR498" s="9">
        <f t="shared" si="275"/>
        <v>0</v>
      </c>
      <c r="CS498" s="9">
        <f t="shared" si="276"/>
        <v>0</v>
      </c>
      <c r="CT498" s="9">
        <f t="shared" si="277"/>
        <v>0</v>
      </c>
      <c r="CU498" s="9">
        <f t="shared" si="278"/>
        <v>0</v>
      </c>
      <c r="CV498" s="9">
        <f t="shared" si="279"/>
        <v>0</v>
      </c>
      <c r="CW498" s="9">
        <f t="shared" si="280"/>
        <v>0</v>
      </c>
      <c r="CX498" s="9">
        <f t="shared" si="281"/>
        <v>0</v>
      </c>
      <c r="CY498" s="9">
        <f t="shared" si="282"/>
        <v>0</v>
      </c>
      <c r="CZ498" s="9">
        <f t="shared" si="283"/>
        <v>0</v>
      </c>
    </row>
    <row r="499" spans="90:104">
      <c r="CL499" s="9">
        <f t="shared" si="269"/>
        <v>0</v>
      </c>
      <c r="CM499" s="9">
        <f t="shared" si="270"/>
        <v>0</v>
      </c>
      <c r="CN499" s="9">
        <f t="shared" si="271"/>
        <v>0</v>
      </c>
      <c r="CO499" s="9">
        <f t="shared" si="272"/>
        <v>0</v>
      </c>
      <c r="CP499" s="9">
        <f t="shared" si="273"/>
        <v>0</v>
      </c>
      <c r="CQ499" s="9">
        <f t="shared" si="274"/>
        <v>0</v>
      </c>
      <c r="CR499" s="9">
        <f t="shared" si="275"/>
        <v>0</v>
      </c>
      <c r="CS499" s="9">
        <f t="shared" si="276"/>
        <v>0</v>
      </c>
      <c r="CT499" s="9">
        <f t="shared" si="277"/>
        <v>0</v>
      </c>
      <c r="CU499" s="9">
        <f t="shared" si="278"/>
        <v>0</v>
      </c>
      <c r="CV499" s="9">
        <f t="shared" si="279"/>
        <v>0</v>
      </c>
      <c r="CW499" s="9">
        <f t="shared" si="280"/>
        <v>0</v>
      </c>
      <c r="CX499" s="9">
        <f t="shared" si="281"/>
        <v>0</v>
      </c>
      <c r="CY499" s="9">
        <f t="shared" si="282"/>
        <v>0</v>
      </c>
      <c r="CZ499" s="9">
        <f t="shared" si="283"/>
        <v>0</v>
      </c>
    </row>
    <row r="500" spans="90:104">
      <c r="CL500" s="9">
        <f t="shared" si="269"/>
        <v>0</v>
      </c>
      <c r="CM500" s="9">
        <f t="shared" si="270"/>
        <v>0</v>
      </c>
      <c r="CN500" s="9">
        <f t="shared" si="271"/>
        <v>0</v>
      </c>
      <c r="CO500" s="9">
        <f t="shared" si="272"/>
        <v>0</v>
      </c>
      <c r="CP500" s="9">
        <f t="shared" si="273"/>
        <v>0</v>
      </c>
      <c r="CQ500" s="9">
        <f t="shared" si="274"/>
        <v>0</v>
      </c>
      <c r="CR500" s="9">
        <f t="shared" si="275"/>
        <v>0</v>
      </c>
      <c r="CS500" s="9">
        <f t="shared" si="276"/>
        <v>0</v>
      </c>
      <c r="CT500" s="9">
        <f t="shared" si="277"/>
        <v>0</v>
      </c>
      <c r="CU500" s="9">
        <f t="shared" si="278"/>
        <v>0</v>
      </c>
      <c r="CV500" s="9">
        <f t="shared" si="279"/>
        <v>0</v>
      </c>
      <c r="CW500" s="9">
        <f t="shared" si="280"/>
        <v>0</v>
      </c>
      <c r="CX500" s="9">
        <f t="shared" si="281"/>
        <v>0</v>
      </c>
      <c r="CY500" s="9">
        <f t="shared" si="282"/>
        <v>0</v>
      </c>
      <c r="CZ500" s="9">
        <f t="shared" si="283"/>
        <v>0</v>
      </c>
    </row>
  </sheetData>
  <sheetProtection sheet="1" objects="1" scenarios="1"/>
  <mergeCells count="1">
    <mergeCell ref="L6:M6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Debt Freedom Date Reveal</vt:lpstr>
      <vt:lpstr>LumpSumHidden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Grossman</dc:creator>
  <cp:lastModifiedBy>Amanda Grossman</cp:lastModifiedBy>
  <dcterms:created xsi:type="dcterms:W3CDTF">2013-11-07T03:08:27Z</dcterms:created>
  <dcterms:modified xsi:type="dcterms:W3CDTF">2015-03-09T18:34:32Z</dcterms:modified>
</cp:coreProperties>
</file>